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jan.lukas\Documents\Projekty_VŠ\2023\"/>
    </mc:Choice>
  </mc:AlternateContent>
  <bookViews>
    <workbookView xWindow="0" yWindow="0" windowWidth="28800" windowHeight="12300" tabRatio="867" activeTab="6"/>
  </bookViews>
  <sheets>
    <sheet name="T1 - výskumné z verejnej správy" sheetId="10" r:id="rId1"/>
    <sheet name="T2 - výsk. nie z verej. správy" sheetId="15" r:id="rId2"/>
    <sheet name="T3 - výsk. zahr. grant. schémy" sheetId="14" r:id="rId3"/>
    <sheet name="T4 - nevýskumné zahraničné" sheetId="16" r:id="rId4"/>
    <sheet name="T5 - nevýskumné domáce" sheetId="13" r:id="rId5"/>
    <sheet name="APVV 2022" sheetId="33" r:id="rId6"/>
    <sheet name="Prehľad" sheetId="32" r:id="rId7"/>
    <sheet name="oblasti výskumu" sheetId="26" state="hidden" r:id="rId8"/>
    <sheet name="VŠ" sheetId="24" state="hidden" r:id="rId9"/>
    <sheet name="Odbory VaT" sheetId="2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5" hidden="1">'APVV 2022'!$A$1:$O$85</definedName>
    <definedName name="_xlnm._FilterDatabase" localSheetId="0" hidden="1">'T1 - výskumné z verejnej správy'!$A$2:$V$253</definedName>
    <definedName name="_xlnm._FilterDatabase" localSheetId="1" hidden="1">'T2 - výsk. nie z verej. správy'!$A$2:$V$940</definedName>
    <definedName name="_xlnm._FilterDatabase" localSheetId="2" hidden="1">'T3 - výsk. zahr. grant. schémy'!$A$2:$V$353</definedName>
    <definedName name="_xlnm._FilterDatabase" localSheetId="3" hidden="1">'T4 - nevýskumné zahraničné'!$A$2:$U$563</definedName>
    <definedName name="_xlnm._FilterDatabase" localSheetId="4" hidden="1">'T5 - nevýskumné domáce'!$A$2:$S$680</definedName>
    <definedName name="AUBanskáBystrica">#REF!</definedName>
    <definedName name="D_Subjekty_VS">#REF!</definedName>
    <definedName name="EUBratislava">#REF!</definedName>
    <definedName name="KURužomberok">#REF!</definedName>
    <definedName name="_xlnm.Print_Titles" localSheetId="0">'T1 - výskumné z verejnej správy'!$2:$2</definedName>
    <definedName name="_xlnm.Print_Titles" localSheetId="4">'T5 - nevýskumné domáce'!$2:$2</definedName>
    <definedName name="PUPrešov">#REF!</definedName>
    <definedName name="SPUNitra">#REF!</definedName>
    <definedName name="STUBratislava">#REF!</definedName>
    <definedName name="TUADTrenčín">#REF!</definedName>
    <definedName name="TUKošice">#REF!</definedName>
    <definedName name="TUZvolen">#REF!</definedName>
    <definedName name="TVUTrnava">#REF!</definedName>
    <definedName name="UCMTrnava">#REF!</definedName>
    <definedName name="UJSKomárno">#REF!</definedName>
    <definedName name="UKBratislava">#REF!</definedName>
    <definedName name="UKFNitra">#REF!</definedName>
    <definedName name="UMBBanskáBystrica">#REF!</definedName>
    <definedName name="UPJŠKošice">#REF!</definedName>
    <definedName name="UVLFKošice">#REF!</definedName>
    <definedName name="VŠMUBratislava">#REF!</definedName>
    <definedName name="VŠVUBratislava">#REF!</definedName>
    <definedName name="ŽUŽilina">#REF!</definedName>
  </definedNames>
  <calcPr calcId="162913"/>
</workbook>
</file>

<file path=xl/calcChain.xml><?xml version="1.0" encoding="utf-8"?>
<calcChain xmlns="http://schemas.openxmlformats.org/spreadsheetml/2006/main">
  <c r="L1473" i="33" l="1"/>
  <c r="K1473" i="33"/>
  <c r="Q322" i="14"/>
  <c r="V145" i="14"/>
</calcChain>
</file>

<file path=xl/comments1.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Vladimír Sirota</author>
  </authors>
  <commentList>
    <comment ref="Q2" authorId="0" shapeId="0">
      <text>
        <r>
          <rPr>
            <sz val="9"/>
            <color indexed="81"/>
            <rFont val="Tahoma"/>
            <family val="2"/>
            <charset val="238"/>
          </rPr>
          <t>Bez uvedenia sumy prijatej v danom roku grant nie je akceptovaný</t>
        </r>
      </text>
    </comment>
    <comment ref="J938" authorId="1" shapeId="0">
      <text>
        <r>
          <rPr>
            <b/>
            <sz val="10"/>
            <color rgb="FF000000"/>
            <rFont val="Tahoma"/>
            <family val="2"/>
            <charset val="238"/>
          </rPr>
          <t>Vladimír Sirota:</t>
        </r>
        <r>
          <rPr>
            <sz val="10"/>
            <color rgb="FF000000"/>
            <rFont val="Tahoma"/>
            <family val="2"/>
            <charset val="238"/>
          </rPr>
          <t xml:space="preserve">
</t>
        </r>
        <r>
          <rPr>
            <sz val="10"/>
            <color rgb="FF000000"/>
            <rFont val="Tahoma"/>
            <family val="2"/>
            <charset val="238"/>
          </rPr>
          <t>Výzvy z r. 2022 sú už nedostupné</t>
        </r>
      </text>
    </comment>
    <comment ref="J939" authorId="1" shapeId="0">
      <text>
        <r>
          <rPr>
            <b/>
            <sz val="10"/>
            <color rgb="FF000000"/>
            <rFont val="Tahoma"/>
            <family val="2"/>
            <charset val="238"/>
          </rPr>
          <t>Vladimír Sirota:</t>
        </r>
        <r>
          <rPr>
            <sz val="10"/>
            <color rgb="FF000000"/>
            <rFont val="Tahoma"/>
            <family val="2"/>
            <charset val="238"/>
          </rPr>
          <t xml:space="preserve">
</t>
        </r>
        <r>
          <rPr>
            <sz val="10"/>
            <color rgb="FF000000"/>
            <rFont val="Calibri"/>
            <family val="2"/>
          </rPr>
          <t xml:space="preserve">Výzvy z r. 2022 sú už nedostupné
</t>
        </r>
      </text>
    </comment>
  </commentList>
</comments>
</file>

<file path=xl/comments3.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Eva Zuzana Jenčušová</author>
    <author>user</author>
  </authors>
  <commentList>
    <comment ref="Q2" authorId="0" shapeId="0">
      <text>
        <r>
          <rPr>
            <sz val="9"/>
            <color indexed="81"/>
            <rFont val="Tahoma"/>
            <family val="2"/>
            <charset val="238"/>
          </rPr>
          <t>Bez uvedenia sumy prijatej v danom roku grant nie je akceptovaný</t>
        </r>
      </text>
    </comment>
    <comment ref="S344" authorId="1" shapeId="0">
      <text>
        <r>
          <rPr>
            <b/>
            <sz val="9"/>
            <color indexed="81"/>
            <rFont val="Segoe UI"/>
            <family val="2"/>
            <charset val="238"/>
          </rPr>
          <t>Eva Zuzana Jenčušová:</t>
        </r>
        <r>
          <rPr>
            <sz val="9"/>
            <color indexed="81"/>
            <rFont val="Segoe UI"/>
            <family val="2"/>
            <charset val="238"/>
          </rPr>
          <t xml:space="preserve">
Realizácia tejto vízie si vyžaduje nasledovné špecifické kroky:
–    Príprava a zlepšenie učebných osnov pre podporu podnikania a inovácií a súvisiacich školení  učiteľov;
–    Posilnenie podnikateľského  ducha  medzi akademickými a neakademickými zamestnancami za účelom  vytvorenia udržateľných podnikateľských komunít na úrovni vysokých škôl;
–    Podpora interných inovačných plánov vysokých škôl a predstavenie nového modelu manažmentu inovácií;
–    Pozitívne motivovať študentov pre kariéru v podnikaní.
ELTE, ako vedúca univerzita, spolupracuje na tomto projekte s nasledujúcimi partnermi:
–    Babeș-Bolyai University (Rumunsko)
–    Univerzita Pavla Jozefa Šafárika v Košiciach (UPJŠ)
–    Startup Wise Guys Foundation (Estónsko)
–    Heriot-Watt University (Veľká Británia)
–    Plovdiv University Paisii Hilendarski (Bulharsko)</t>
        </r>
      </text>
    </comment>
    <comment ref="M347" authorId="2" shapeId="0">
      <text>
        <r>
          <rPr>
            <sz val="9"/>
            <color indexed="81"/>
            <rFont val="Segoe UI"/>
            <family val="2"/>
            <charset val="238"/>
          </rPr>
          <t>https://in.xfel.eu/about.shtml</t>
        </r>
      </text>
    </comment>
  </commentList>
</comments>
</file>

<file path=xl/comments5.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<sst xmlns="http://schemas.openxmlformats.org/spreadsheetml/2006/main" count="52299" uniqueCount="14494">
  <si>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</si>
  <si>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</si>
  <si>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</si>
  <si>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</si>
  <si>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</si>
  <si>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</si>
  <si>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</si>
  <si>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</si>
  <si>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</si>
  <si>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</si>
  <si>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</si>
  <si>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</si>
  <si>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</si>
  <si>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</si>
  <si>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</si>
  <si>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</si>
  <si>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</si>
  <si>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</si>
  <si>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</si>
  <si>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</si>
  <si>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</si>
  <si>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</si>
  <si>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</si>
  <si>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</si>
  <si>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</si>
  <si>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</si>
  <si>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</si>
  <si>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</si>
  <si>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</si>
  <si>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</si>
  <si>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</si>
  <si>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</si>
  <si>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</si>
  <si>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</si>
  <si>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</si>
  <si>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</si>
  <si>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</si>
  <si>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</si>
  <si>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</si>
  <si>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</si>
  <si>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</si>
  <si>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</si>
  <si>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</si>
  <si>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</si>
  <si>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</si>
  <si>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</si>
  <si>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</si>
  <si>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</si>
  <si>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</si>
  <si>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</si>
  <si>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</si>
  <si>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</si>
  <si>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</si>
  <si>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</si>
  <si>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</si>
  <si>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</si>
  <si>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</si>
  <si>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</si>
  <si>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</si>
  <si>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</si>
  <si>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</si>
  <si>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</si>
  <si>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</si>
  <si>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</si>
  <si>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</si>
  <si>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</si>
  <si>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</si>
  <si>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</si>
  <si>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</si>
  <si>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</si>
  <si>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</si>
  <si>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</si>
  <si>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</si>
  <si>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</si>
  <si>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</si>
  <si>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</si>
  <si>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</si>
  <si>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</si>
  <si>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</si>
  <si>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</si>
  <si>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</si>
  <si>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</si>
  <si>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</si>
  <si>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</si>
  <si>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</si>
  <si>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</si>
  <si>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</si>
  <si>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</si>
  <si>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</si>
  <si>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</si>
  <si>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</si>
  <si>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</si>
  <si>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</si>
  <si>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</si>
  <si>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</si>
  <si>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</si>
  <si>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</si>
  <si>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</si>
  <si>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</si>
  <si>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</si>
  <si>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</si>
  <si>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</si>
  <si>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</si>
  <si>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</si>
  <si>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</si>
  <si>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</si>
  <si>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</si>
  <si>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</si>
  <si>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</si>
  <si>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</si>
  <si>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</si>
  <si>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</si>
  <si>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</si>
  <si>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</si>
  <si>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</si>
  <si>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</si>
  <si>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</si>
  <si>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</si>
  <si>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</si>
  <si>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</si>
  <si>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</si>
  <si>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</si>
  <si>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</si>
  <si>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</si>
  <si>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</si>
  <si>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</si>
  <si>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</si>
  <si>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</si>
  <si>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</si>
  <si>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</si>
  <si>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</si>
  <si>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</si>
  <si>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</si>
  <si>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</si>
  <si>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</si>
  <si>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</si>
  <si>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</si>
  <si>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</si>
  <si>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</si>
  <si>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</si>
  <si>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</si>
  <si>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</si>
  <si>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</si>
  <si>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</si>
  <si>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</si>
  <si>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</si>
  <si>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</si>
  <si>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</si>
  <si>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r>
      <rPr>
        <b/>
        <sz val="10"/>
        <rFont val="Arial"/>
        <family val="2"/>
        <charset val="238"/>
      </rPr>
      <t xml:space="preserve">Poznámka: </t>
    </r>
    <r>
      <rPr>
        <sz val="10"/>
        <rFont val="Arial"/>
        <family val="2"/>
        <charset val="238"/>
      </rPr>
      <t>Nie všetky požadované údaje musia byť využité pri rozpise dotácií VVŠ.</t>
    </r>
  </si>
  <si>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</si>
  <si>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</si>
  <si>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</si>
  <si>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</si>
  <si>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</si>
  <si>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</si>
  <si>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</si>
  <si>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</si>
  <si>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Dátum:
Podpis rektora, príp. ním poverená osoba zodpovedná za správnosť: ....................................................................</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</si>
  <si>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</si>
  <si>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</si>
  <si>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</si>
  <si>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</si>
  <si>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</si>
  <si>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</si>
  <si>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</si>
  <si>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</si>
  <si>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</si>
  <si>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</si>
  <si>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</si>
  <si>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</si>
  <si>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t>Ministerstvo životného prostredia Slovenskej republiky</t>
  </si>
  <si>
    <t>Slovenská správa ciest</t>
  </si>
  <si>
    <t>30416094</t>
  </si>
  <si>
    <t>Nitriansky samosprávny kraj</t>
  </si>
  <si>
    <t>1</t>
  </si>
  <si>
    <t>35541016</t>
  </si>
  <si>
    <t>Košický samosprávny kraj</t>
  </si>
  <si>
    <t>Slovenská akadémia vied</t>
  </si>
  <si>
    <t>A</t>
  </si>
  <si>
    <t>Mesto Banská Bystrica</t>
  </si>
  <si>
    <t>Trnavský samosprávny kraj</t>
  </si>
  <si>
    <t>00691135</t>
  </si>
  <si>
    <t>Mesto Košice</t>
  </si>
  <si>
    <t>00037869</t>
  </si>
  <si>
    <t>Úrad vlády Slovenskej republiky</t>
  </si>
  <si>
    <t>Ministerstvo financií Slovenskej republiky</t>
  </si>
  <si>
    <t>00164381</t>
  </si>
  <si>
    <t>Ministerstvo školstva, vedy, výskumu a športu Slovenskej republiky</t>
  </si>
  <si>
    <t>Univerzita Konštantína Filozofa v Nitre</t>
  </si>
  <si>
    <t>42181810</t>
  </si>
  <si>
    <t>Slovenský hydrometeorologický ústav</t>
  </si>
  <si>
    <t>00151866</t>
  </si>
  <si>
    <t>Banskobystrický samosprávny kraj</t>
  </si>
  <si>
    <t>Žilinský samosprávny kraj</t>
  </si>
  <si>
    <t>Trenčiansky samosprávny kraj</t>
  </si>
  <si>
    <t>Prešovský samosprávny kraj</t>
  </si>
  <si>
    <t>Bratislavský samosprávny kraj</t>
  </si>
  <si>
    <t>00165182</t>
  </si>
  <si>
    <t>Umelecký súbor Lúčnica</t>
  </si>
  <si>
    <t>Ministerstvo zdravotníctva Slovenskej republiky</t>
  </si>
  <si>
    <t>Okresný súd Prešov</t>
  </si>
  <si>
    <t>Ministerstvo práce, sociálnych vecí a rodiny Slovenskej republiky</t>
  </si>
  <si>
    <t>00603481</t>
  </si>
  <si>
    <t>Hlavné mesto Slovenskej republiky Bratislava</t>
  </si>
  <si>
    <t>00612031</t>
  </si>
  <si>
    <t>Mesto Piešťany</t>
  </si>
  <si>
    <t>Mesto Hlohovec</t>
  </si>
  <si>
    <t>Mesto Považská Bystrica</t>
  </si>
  <si>
    <t>00331996</t>
  </si>
  <si>
    <t>Mesto Trebišov</t>
  </si>
  <si>
    <t>00166073</t>
  </si>
  <si>
    <t>Obec Dubová</t>
  </si>
  <si>
    <t>Obec Ivanka pri Dunaji</t>
  </si>
  <si>
    <t>Mesto Senec</t>
  </si>
  <si>
    <t>Mesto Nitra</t>
  </si>
  <si>
    <t>Mesto Šurany</t>
  </si>
  <si>
    <t>Mesto Holíč</t>
  </si>
  <si>
    <t>Mesto Nové Mesto nad Váhom</t>
  </si>
  <si>
    <t>Obec Trenčianske Stankovce</t>
  </si>
  <si>
    <t>Mesto Trnava</t>
  </si>
  <si>
    <t>Obec Podvysoká</t>
  </si>
  <si>
    <t>Obec Novoť</t>
  </si>
  <si>
    <t>Obec Sedliacka Dubová</t>
  </si>
  <si>
    <t>Mesto Púchov</t>
  </si>
  <si>
    <t>Obec Petrovce</t>
  </si>
  <si>
    <t>Mesto Kremnica</t>
  </si>
  <si>
    <t>Mesto Rajec</t>
  </si>
  <si>
    <t>Mesto Žilina</t>
  </si>
  <si>
    <t>Obec Košická Polianka</t>
  </si>
  <si>
    <t>00305065</t>
  </si>
  <si>
    <t>Technická univerzita vo Zvolene</t>
  </si>
  <si>
    <t>Univerzita veterinárskeho lekárstva a farmácie v Košiciach</t>
  </si>
  <si>
    <t>Slovenská poľnohospodárska univerzita v Nitre</t>
  </si>
  <si>
    <t>Žilinská univerzita v Žiline</t>
  </si>
  <si>
    <t>Technická univerzita v Košiciach</t>
  </si>
  <si>
    <t>Slovenská technická univerzita v Bratislave</t>
  </si>
  <si>
    <t>Univerzita Pavla Jozefa Šafárika v Košiciach</t>
  </si>
  <si>
    <t>Univerzita Komenského v Bratislave</t>
  </si>
  <si>
    <t>Ekonomická univerzita v Bratislave</t>
  </si>
  <si>
    <t>00309311</t>
  </si>
  <si>
    <t>Dopravný podnik Bratislava, akciová spoločnosť</t>
  </si>
  <si>
    <t>00690970</t>
  </si>
  <si>
    <t>00321796</t>
  </si>
  <si>
    <t>00151513</t>
  </si>
  <si>
    <t>00321575</t>
  </si>
  <si>
    <t>Prešovská univerzita v Prešove</t>
  </si>
  <si>
    <t>Univerzita Mateja Bela v Banskej Bystrici</t>
  </si>
  <si>
    <t>Úrad pre normalizáciu, metrológiu a skúšobníctvo Slovenskej republiky</t>
  </si>
  <si>
    <t>Úrad jadrového dozoru Slovenskej republiky</t>
  </si>
  <si>
    <t>Slovak Business Agency</t>
  </si>
  <si>
    <t>Trenčianska univerzita Alexandra Dubčeka v Trenčíne</t>
  </si>
  <si>
    <t>Štátny geologický ústav Dionýza Štúra</t>
  </si>
  <si>
    <t>Hlavný banský úrad</t>
  </si>
  <si>
    <t>Trnavská univerzita v Trnave</t>
  </si>
  <si>
    <t>00308307</t>
  </si>
  <si>
    <t>00314196</t>
  </si>
  <si>
    <t>Univerzita sv. Cyrila a Metoda v Trnave</t>
  </si>
  <si>
    <t>Slovenská národná knižnica</t>
  </si>
  <si>
    <t>Úrad pre verejné obstarávanie</t>
  </si>
  <si>
    <t>00304786</t>
  </si>
  <si>
    <t>00324353</t>
  </si>
  <si>
    <t>Akadémia Policajného zboru v Bratislave</t>
  </si>
  <si>
    <t>Národná diaľničná spoločnosť, a.s.</t>
  </si>
  <si>
    <t>Národné lesnícke centrum</t>
  </si>
  <si>
    <t>Úrad pre Slovákov žijúcich v zahraničí</t>
  </si>
  <si>
    <t>Výskumná agentúra</t>
  </si>
  <si>
    <t>Okresný súd Námestovo</t>
  </si>
  <si>
    <t>Audiovizuálny fond</t>
  </si>
  <si>
    <t>Národné poľnohospodárske a potravinárske centrum</t>
  </si>
  <si>
    <t>Fond na podporu umenia</t>
  </si>
  <si>
    <t>Antidopingová agentúra Slovenskej republiky</t>
  </si>
  <si>
    <t>Fond na podporu kultúry národnostných menšín</t>
  </si>
  <si>
    <t>00003328</t>
  </si>
  <si>
    <t>00165921</t>
  </si>
  <si>
    <t>00165972</t>
  </si>
  <si>
    <t>00166812</t>
  </si>
  <si>
    <t>00314854</t>
  </si>
  <si>
    <t>00397440</t>
  </si>
  <si>
    <t>00397610</t>
  </si>
  <si>
    <t>00397687</t>
  </si>
  <si>
    <t>00397768</t>
  </si>
  <si>
    <t>00397865</t>
  </si>
  <si>
    <t>31364501</t>
  </si>
  <si>
    <t>31797903</t>
  </si>
  <si>
    <t>31819559</t>
  </si>
  <si>
    <t>42337402</t>
  </si>
  <si>
    <t>42418933</t>
  </si>
  <si>
    <t>50349287</t>
  </si>
  <si>
    <t>Železnice Slovenskej republiky</t>
  </si>
  <si>
    <t>Fakulta techniky TUZVO</t>
  </si>
  <si>
    <t>SKUPINA ODBOROV VEDY A TECHNIKY</t>
  </si>
  <si>
    <t>GM technológie</t>
  </si>
  <si>
    <t>TECHNICKÉ VEDY</t>
  </si>
  <si>
    <t>SPOLOČENSKÉ VEDY</t>
  </si>
  <si>
    <t>HUMANITNÉ VEDY</t>
  </si>
  <si>
    <t>PODSKUPINA ODBOROV VEDY A TECHNIKY</t>
  </si>
  <si>
    <t>ODBOR VEDY A TECHNIKY</t>
  </si>
  <si>
    <t>pedagogické vedy</t>
  </si>
  <si>
    <t>metalurgické a montánne vedy</t>
  </si>
  <si>
    <t>Anotácia</t>
  </si>
  <si>
    <t>fyzikálne vedy</t>
  </si>
  <si>
    <t>chemické vedy</t>
  </si>
  <si>
    <t>matematické vedy</t>
  </si>
  <si>
    <t>biologické vedy</t>
  </si>
  <si>
    <t>vedy o Zemi</t>
  </si>
  <si>
    <t>environmentalistické a ekologické vedy</t>
  </si>
  <si>
    <t>stavebné inžinierstvo a architektúra</t>
  </si>
  <si>
    <t>strojárske vedy</t>
  </si>
  <si>
    <t>elektrotechnické vedy</t>
  </si>
  <si>
    <t>informačné a komunikačné vedy</t>
  </si>
  <si>
    <t>základne lekárske a farmaceutické vedy</t>
  </si>
  <si>
    <t>klinické lekárske vedy</t>
  </si>
  <si>
    <t>zdravotnícke vedy</t>
  </si>
  <si>
    <t>poľnohospodárske, lesnícke a veterinárske vedy</t>
  </si>
  <si>
    <t>politické vedy</t>
  </si>
  <si>
    <t>masmediálne a komunikačné vedy</t>
  </si>
  <si>
    <t>sociológia a sociálna antropológia</t>
  </si>
  <si>
    <t>psychológia</t>
  </si>
  <si>
    <t>sociálna práca</t>
  </si>
  <si>
    <t>ekonomické vedy</t>
  </si>
  <si>
    <t>právne vedy</t>
  </si>
  <si>
    <t>filozofia a teológia</t>
  </si>
  <si>
    <t>filológia</t>
  </si>
  <si>
    <t>historické vedy</t>
  </si>
  <si>
    <t>performatívne umenie a príslušné vedy o umení</t>
  </si>
  <si>
    <t>vizuálne umenie a príslušné vedy o umení</t>
  </si>
  <si>
    <t>Oblasť výskumu</t>
  </si>
  <si>
    <t>PRÍRODNÉ VEDY, MATEMATICKÉ VEDY, INFORMATICKÉ VEDY A KYBERNETICKÉ VEDY</t>
  </si>
  <si>
    <t>LEKÁRSKE VEDY A ZDRAVOTNÍCKE VEDY</t>
  </si>
  <si>
    <t>PÔDOHOSPODÁRSKE VEDY, LESNÍCKE VEDY A VETERINÁRSKE VEDY</t>
  </si>
  <si>
    <t>UMELECKÉ VEDY A VEDY O UMENÍ</t>
  </si>
  <si>
    <t>počítačové a informatické vedy (vrátane kybernetiky)</t>
  </si>
  <si>
    <t>vedy o Zemi a súvisiace environmentálne vedy</t>
  </si>
  <si>
    <t>ostatné odbory prírodných vied</t>
  </si>
  <si>
    <t>stavebné inžinierstvo (vrátane dopravy)</t>
  </si>
  <si>
    <t>elektrotechnika, informačné a komunikačné technológie</t>
  </si>
  <si>
    <t>strojárstvo</t>
  </si>
  <si>
    <t>chemické inžinierstvo</t>
  </si>
  <si>
    <t>materiálové inžinierstvo</t>
  </si>
  <si>
    <t>medicínske inžinierstvo</t>
  </si>
  <si>
    <t>environmentálne inžinierstvo (vrátane baníctva, hutníctva a vodohospodárstva)</t>
  </si>
  <si>
    <t>environmentálne biotechnológie</t>
  </si>
  <si>
    <t>priemyselné biotechnológie</t>
  </si>
  <si>
    <t>nanotechnológie</t>
  </si>
  <si>
    <t>ostatné odbory technických vied</t>
  </si>
  <si>
    <t>základné lekárske vedy (vrátane základných farmaceutických vied)</t>
  </si>
  <si>
    <t>klinické lekárske vedy (vrátane klinických farmaceutických vied)</t>
  </si>
  <si>
    <t>biotechnológie v zdravotníctve</t>
  </si>
  <si>
    <t>ostatné odbory lekárskych vied a zdravotníckych vied</t>
  </si>
  <si>
    <t>poľnohospodárske vedy, lesníctvo a rybárstvo</t>
  </si>
  <si>
    <t>živočíšna produkcia</t>
  </si>
  <si>
    <t>veterinárske vedy</t>
  </si>
  <si>
    <t>biotechnológie v poľnohospodárstve</t>
  </si>
  <si>
    <t>ostatné odbory pôdohospodárskych vied</t>
  </si>
  <si>
    <t>psychologické vedy</t>
  </si>
  <si>
    <t>ekonómia a podnikanie</t>
  </si>
  <si>
    <t>sociálne vedy</t>
  </si>
  <si>
    <t>sociálna a ekonomická geografia</t>
  </si>
  <si>
    <t>masmediálna komunikácia</t>
  </si>
  <si>
    <t>ostatné odbory spoločenských vied</t>
  </si>
  <si>
    <t>historické vedy a archeológia</t>
  </si>
  <si>
    <t>filologické a literárne vedy</t>
  </si>
  <si>
    <t>filozofické vedy, etika, religionistika a teologické vedy</t>
  </si>
  <si>
    <t>vedy o umení</t>
  </si>
  <si>
    <t>ostatné odbory humanitných vied</t>
  </si>
  <si>
    <t>umenie</t>
  </si>
  <si>
    <t>ostatné odbory umenia</t>
  </si>
  <si>
    <t>algebra a teória čísel</t>
  </si>
  <si>
    <t>bioinformatika</t>
  </si>
  <si>
    <t>astrofyzika</t>
  </si>
  <si>
    <t>analytická chémia</t>
  </si>
  <si>
    <t>aplikovaná geofyzika</t>
  </si>
  <si>
    <t xml:space="preserve">antropológia </t>
  </si>
  <si>
    <t>architektúra a urbanizmus</t>
  </si>
  <si>
    <t>aplikovaná informatika</t>
  </si>
  <si>
    <t>aplikovaná mechanika</t>
  </si>
  <si>
    <t>anorganická technológia a materiály</t>
  </si>
  <si>
    <t>guma a koža</t>
  </si>
  <si>
    <t xml:space="preserve">biomedicínske inžinierstvo </t>
  </si>
  <si>
    <t>banská geológia a geologický prieskum</t>
  </si>
  <si>
    <t>bioremediácia</t>
  </si>
  <si>
    <t xml:space="preserve">biokatalyzátory </t>
  </si>
  <si>
    <t>nanoelektronika</t>
  </si>
  <si>
    <t>anatómia, histológia a embryológia</t>
  </si>
  <si>
    <t>anesteziológia a resuscitácia</t>
  </si>
  <si>
    <t xml:space="preserve">fyzioterapia </t>
  </si>
  <si>
    <t>asistovaná reprodukcia</t>
  </si>
  <si>
    <t>agrochémia a výživa rastlín</t>
  </si>
  <si>
    <t>špeciálna živočíšna produkcia</t>
  </si>
  <si>
    <t>hygiena chovu zvierat a životné prostredie</t>
  </si>
  <si>
    <t>biofarmy</t>
  </si>
  <si>
    <t>forenzná psychológia</t>
  </si>
  <si>
    <t>cestovný ruch a turizmus</t>
  </si>
  <si>
    <t>andragogika</t>
  </si>
  <si>
    <t>etnológia (aj pre historické vedy)</t>
  </si>
  <si>
    <t>európske právo</t>
  </si>
  <si>
    <t>porovnávacia politológia</t>
  </si>
  <si>
    <t xml:space="preserve">demogeografia a demografia </t>
  </si>
  <si>
    <t>dejiny žurnalistiky</t>
  </si>
  <si>
    <t>archeológia</t>
  </si>
  <si>
    <t>cudzie jazyky a kultúry</t>
  </si>
  <si>
    <t>dejiny filozofie</t>
  </si>
  <si>
    <t>estetika a dejiny estetiky (aj pre filozofické vedy)</t>
  </si>
  <si>
    <t>architektonická tvorba</t>
  </si>
  <si>
    <t>aplikovaná matematika (aj pre technické vedy)</t>
  </si>
  <si>
    <t>informatika</t>
  </si>
  <si>
    <t>astronómia</t>
  </si>
  <si>
    <t>anorganická chémia</t>
  </si>
  <si>
    <t xml:space="preserve">environmentálny manažment </t>
  </si>
  <si>
    <t xml:space="preserve">biotechnológie </t>
  </si>
  <si>
    <t>dopravné inžinierstvo</t>
  </si>
  <si>
    <t>bioelektronika</t>
  </si>
  <si>
    <t>automobilové inžinierstvo</t>
  </si>
  <si>
    <t>chémia a technológia ochrany proti bojovým otravným látkam</t>
  </si>
  <si>
    <t>keramika a sklo</t>
  </si>
  <si>
    <t>bionika a biomechanika (aj elektrotechnika, lekárske a biologické vedy)</t>
  </si>
  <si>
    <t>banské meračstvo a geodézia</t>
  </si>
  <si>
    <t>diagnostická biotechnológia v environmentálnom manažmente</t>
  </si>
  <si>
    <t>biomasa a špecifické biochemikálie</t>
  </si>
  <si>
    <t xml:space="preserve">nanomateriály </t>
  </si>
  <si>
    <t>farmaceutická chémia</t>
  </si>
  <si>
    <t>dermatovenerológia</t>
  </si>
  <si>
    <t>lekárenstvo a sociálna farmácia</t>
  </si>
  <si>
    <t>technológie skúmajúce DNA, proteínov a enzýmov a ich vplyv na organizmus</t>
  </si>
  <si>
    <t xml:space="preserve">agrolesníctvo </t>
  </si>
  <si>
    <t>všeobecná živočíšna produkcia</t>
  </si>
  <si>
    <t>hygiena potravín</t>
  </si>
  <si>
    <t>diagnostika biomasy a technológie výroby krmív</t>
  </si>
  <si>
    <t>klinická psychológia</t>
  </si>
  <si>
    <t>dejiny národného hospodárstva</t>
  </si>
  <si>
    <t>liečebná pedagogika</t>
  </si>
  <si>
    <t>kulturológia</t>
  </si>
  <si>
    <t>medzinárodné právo</t>
  </si>
  <si>
    <t xml:space="preserve">teória organizácie a riadenia verejnej správy </t>
  </si>
  <si>
    <t>humánna geografia</t>
  </si>
  <si>
    <t>knižničná a informačná veda (sociálne aspekty)</t>
  </si>
  <si>
    <t xml:space="preserve">archívnictvo a pomocné historické vedy </t>
  </si>
  <si>
    <t>jazykoveda konkrétnych jazykových skupín</t>
  </si>
  <si>
    <t>etika</t>
  </si>
  <si>
    <t>muzikológia</t>
  </si>
  <si>
    <t>divadelné umenie</t>
  </si>
  <si>
    <t>diskrétna matematika</t>
  </si>
  <si>
    <t>počítačová veda</t>
  </si>
  <si>
    <t xml:space="preserve">biofyzika </t>
  </si>
  <si>
    <t xml:space="preserve">biochémia </t>
  </si>
  <si>
    <t>environmentálna ekológia</t>
  </si>
  <si>
    <t xml:space="preserve">botanika </t>
  </si>
  <si>
    <t>dopravné služby</t>
  </si>
  <si>
    <t>elektrická trakcia</t>
  </si>
  <si>
    <t>bezpečnosť technických systémov</t>
  </si>
  <si>
    <t>chémia a technológia výbušnín</t>
  </si>
  <si>
    <t>kompozity</t>
  </si>
  <si>
    <t>medicínska laboratórna technológia</t>
  </si>
  <si>
    <t>fyzikálna metalurgia (aj pre strojárstvo)</t>
  </si>
  <si>
    <t>ostatné odbory environmentálnych biotechnológií</t>
  </si>
  <si>
    <t>biomateriály</t>
  </si>
  <si>
    <t>nanoprocesy</t>
  </si>
  <si>
    <t>farmaceutická technológia</t>
  </si>
  <si>
    <t>fyziatria, balneológia a liečebná rehabilitácia</t>
  </si>
  <si>
    <t>letecké a kozmické lekárstvo</t>
  </si>
  <si>
    <t>ostatné odbory biotechnológií v zdravotníctve</t>
  </si>
  <si>
    <t>ekonomika a manažment pôdohospodárstva</t>
  </si>
  <si>
    <t>ostatné odbory živočíšnej produkcie</t>
  </si>
  <si>
    <t>infekčné a parazitárne choroby zvierat</t>
  </si>
  <si>
    <t>pedagogická, poradenská a školská psychológia</t>
  </si>
  <si>
    <t>ekonomická teória</t>
  </si>
  <si>
    <t>logopédia</t>
  </si>
  <si>
    <t xml:space="preserve">sociálna antropológia </t>
  </si>
  <si>
    <t>občianske právo</t>
  </si>
  <si>
    <t>teória politiky</t>
  </si>
  <si>
    <t>kultúrna a ekonomická geografia</t>
  </si>
  <si>
    <t>masmediálne štúdiá</t>
  </si>
  <si>
    <t>cirkevné dejiny (aj pre teologické vedy)</t>
  </si>
  <si>
    <t>klasické jazyky a literatúry</t>
  </si>
  <si>
    <t>evanjelická teológia</t>
  </si>
  <si>
    <t>teória a dejiny divadla</t>
  </si>
  <si>
    <t xml:space="preserve">dizajn (aj pre technické vedy) </t>
  </si>
  <si>
    <t>geometria a topológia</t>
  </si>
  <si>
    <t>teória kybernetiky</t>
  </si>
  <si>
    <t>environmentálna fyzika</t>
  </si>
  <si>
    <t>bioorganická chémia</t>
  </si>
  <si>
    <t>fyzická geografia a geoekológia</t>
  </si>
  <si>
    <t>bunková biológia</t>
  </si>
  <si>
    <t>dopravné systémy</t>
  </si>
  <si>
    <t>elektrické pohony</t>
  </si>
  <si>
    <t>časti a mechanizmy strojov</t>
  </si>
  <si>
    <t>chémia a technológia životného prostredia (aj pre vodohospodárske vedy)</t>
  </si>
  <si>
    <t>konštrukcie a procesy výroby drevárskych výrobkov</t>
  </si>
  <si>
    <t>ostatné odbory medicínskeho inžinierstva</t>
  </si>
  <si>
    <t>geotechnika</t>
  </si>
  <si>
    <t xml:space="preserve">biopalivá </t>
  </si>
  <si>
    <t>nanotechnológie a molekulárna elektrotechnika</t>
  </si>
  <si>
    <t>farmakognózia</t>
  </si>
  <si>
    <t>gynekológia a pôrodníctvo</t>
  </si>
  <si>
    <t>ošetrovateľstvo</t>
  </si>
  <si>
    <t>ekosystémové služby pôdohospodárstva</t>
  </si>
  <si>
    <t>súdne a verejné veterinárske lekárstvo</t>
  </si>
  <si>
    <t>klonovanie dobytka</t>
  </si>
  <si>
    <t>psychológia osobnosti</t>
  </si>
  <si>
    <t>ekonomika a manažment obranných zdrojov</t>
  </si>
  <si>
    <t>odborová didaktika</t>
  </si>
  <si>
    <t>obchodné a finančné právo</t>
  </si>
  <si>
    <t>verejná správa a verejná politika</t>
  </si>
  <si>
    <t>mestské štúdie</t>
  </si>
  <si>
    <t>teória žurnalistiky</t>
  </si>
  <si>
    <t>dejiny vied a techniky</t>
  </si>
  <si>
    <t>literárna veda</t>
  </si>
  <si>
    <t>katolícka teológia</t>
  </si>
  <si>
    <t xml:space="preserve">teória a dejiny filmového, rozhlasového a televízneho umenia </t>
  </si>
  <si>
    <t>filmové, rozhlasové a televízne umenie</t>
  </si>
  <si>
    <t>matematická analýza</t>
  </si>
  <si>
    <t>teória vyučovania počítačových a informatických vied</t>
  </si>
  <si>
    <t>fyzika kondenzovaných látok a akustika</t>
  </si>
  <si>
    <t>environmentálna chémia</t>
  </si>
  <si>
    <t>geografia</t>
  </si>
  <si>
    <t>ekológia</t>
  </si>
  <si>
    <t>dopravné technológie</t>
  </si>
  <si>
    <t>elektrické stroje a prístroje</t>
  </si>
  <si>
    <t>hydraulické a pneumatické stroje a zariadenia</t>
  </si>
  <si>
    <t xml:space="preserve">chemické inžinierstvo </t>
  </si>
  <si>
    <t>papier a celulóza</t>
  </si>
  <si>
    <t>hutníctvo kovov</t>
  </si>
  <si>
    <t>bioplasty</t>
  </si>
  <si>
    <t>ostatné odbory nanotechnológií</t>
  </si>
  <si>
    <t>farmakológia</t>
  </si>
  <si>
    <t>chirurgia</t>
  </si>
  <si>
    <t>pôrodná asistencia</t>
  </si>
  <si>
    <t>fyziológia plodín a drevín</t>
  </si>
  <si>
    <t>veterinárna chirurgia, ortopédia a röntgenológia</t>
  </si>
  <si>
    <t>kvalitatívna analýza</t>
  </si>
  <si>
    <t>psychológia práce a organizácie</t>
  </si>
  <si>
    <t>ekonomika a manažment podnikov</t>
  </si>
  <si>
    <t>pedagogika</t>
  </si>
  <si>
    <t>sociológia</t>
  </si>
  <si>
    <t>pracovné právo</t>
  </si>
  <si>
    <t>ostatné odbory politických vied</t>
  </si>
  <si>
    <t xml:space="preserve">plánovanie dopravy a jeho sociálne aspekty </t>
  </si>
  <si>
    <t>ostatné odbory masmediálnej komunikácie</t>
  </si>
  <si>
    <t>história</t>
  </si>
  <si>
    <t>neslovanské jazyky a literatúry</t>
  </si>
  <si>
    <t>logika a metodológia vedy</t>
  </si>
  <si>
    <t>teória a dejiny umenia</t>
  </si>
  <si>
    <t>hudobné umenie</t>
  </si>
  <si>
    <t>matematická logika a základy matematiky</t>
  </si>
  <si>
    <t>ostatné odbory počítačových a informatických vied</t>
  </si>
  <si>
    <t>fyzika plazmy</t>
  </si>
  <si>
    <t>fyzikálna chémia</t>
  </si>
  <si>
    <t>geografická kartografia</t>
  </si>
  <si>
    <t xml:space="preserve">etológia </t>
  </si>
  <si>
    <t>geodézia a kartografia</t>
  </si>
  <si>
    <t>elektroenergetika</t>
  </si>
  <si>
    <t>kvalita produkcie</t>
  </si>
  <si>
    <t>organická technológia a technológia palív</t>
  </si>
  <si>
    <t>štruktúra a vlastnosti dreva</t>
  </si>
  <si>
    <t>hydromeliorácie</t>
  </si>
  <si>
    <t>biopostupy v technológiách</t>
  </si>
  <si>
    <t>lekárska biochémia a patobiochémia</t>
  </si>
  <si>
    <t>hematológia</t>
  </si>
  <si>
    <t>sociálne služby a poradenstvo</t>
  </si>
  <si>
    <t>genetika a šľachtenie</t>
  </si>
  <si>
    <t>veterinárna morfológia</t>
  </si>
  <si>
    <t>poľnohospodárske a potravinárske biotechnológie</t>
  </si>
  <si>
    <t xml:space="preserve">sociálna psychológia </t>
  </si>
  <si>
    <t>financie</t>
  </si>
  <si>
    <t>predškolská a elementárna pedagogika</t>
  </si>
  <si>
    <t>ostatné odbory sociálnych vied</t>
  </si>
  <si>
    <t>rímske právo</t>
  </si>
  <si>
    <t>politická geografia</t>
  </si>
  <si>
    <t>klasická archeológia</t>
  </si>
  <si>
    <t>orientálne jazyky a literatúry</t>
  </si>
  <si>
    <t>pravoslávna teológia</t>
  </si>
  <si>
    <t>teória a dejiny výtvarných umení</t>
  </si>
  <si>
    <t>reštaurátorstvo</t>
  </si>
  <si>
    <t>numerická matematika a vedecko-technické výpočty</t>
  </si>
  <si>
    <t>geofyzika</t>
  </si>
  <si>
    <t>jadrová chémia</t>
  </si>
  <si>
    <t xml:space="preserve">geochémia </t>
  </si>
  <si>
    <t>evolučná biológia</t>
  </si>
  <si>
    <t>inžinierske konštrukcie a dopravné stavby</t>
  </si>
  <si>
    <t xml:space="preserve">elektronické zbraňové systémy </t>
  </si>
  <si>
    <t>matematické inžinierstvo</t>
  </si>
  <si>
    <t xml:space="preserve">potravinárska chémia a technológia (aj pre vodohospodárske vedy) </t>
  </si>
  <si>
    <t>technológia a spracovanie dreva</t>
  </si>
  <si>
    <t>hydrotechnika</t>
  </si>
  <si>
    <t>bioprodukty</t>
  </si>
  <si>
    <t xml:space="preserve">lekárska onkológia </t>
  </si>
  <si>
    <t>klinická biochémia</t>
  </si>
  <si>
    <t>telovýchovné lekárstvo</t>
  </si>
  <si>
    <t>hospodárska úprava lesov</t>
  </si>
  <si>
    <t>veterinárne pôrodníctvo a gynekológia</t>
  </si>
  <si>
    <t>ostatné odbory biotechnológií v poľnohospodárstve</t>
  </si>
  <si>
    <t>všeobecná psychológia</t>
  </si>
  <si>
    <t>finančný manažment</t>
  </si>
  <si>
    <t>sociálna pedagogika a vychovávateľstvo</t>
  </si>
  <si>
    <t>správne právo</t>
  </si>
  <si>
    <t xml:space="preserve">regionálna geografia </t>
  </si>
  <si>
    <t>muzeológia</t>
  </si>
  <si>
    <t>slovanské jazyky a literatúry</t>
  </si>
  <si>
    <t>religionistika (aj pre historické, teologické a sociálne vedy)</t>
  </si>
  <si>
    <t>ostatné vedy o umení</t>
  </si>
  <si>
    <t>výtvarné umenie</t>
  </si>
  <si>
    <t>pravdepodobnosť a matematická štatistika</t>
  </si>
  <si>
    <t xml:space="preserve">chemická fyzika </t>
  </si>
  <si>
    <t>makromolekulová chémia</t>
  </si>
  <si>
    <t>geoinformatika</t>
  </si>
  <si>
    <t>fyziológia rastlín</t>
  </si>
  <si>
    <t>kvalita ovzdušia</t>
  </si>
  <si>
    <t>elektrotechnológie a materiály</t>
  </si>
  <si>
    <t>mechanika tekutín</t>
  </si>
  <si>
    <t>prírodné bioaktívne látky</t>
  </si>
  <si>
    <t>textílie</t>
  </si>
  <si>
    <t>chemická metalurgia</t>
  </si>
  <si>
    <t>fermentácia</t>
  </si>
  <si>
    <t>molekulárna biomedicína</t>
  </si>
  <si>
    <t>klinická farmácia</t>
  </si>
  <si>
    <t>verejné zdravotníctvo</t>
  </si>
  <si>
    <t>krajinná a záhradná architektúra</t>
  </si>
  <si>
    <t>vnútorné choroby zvierat</t>
  </si>
  <si>
    <t>vývinová psychológia</t>
  </si>
  <si>
    <t>krízový manažment podnikov</t>
  </si>
  <si>
    <t>špeciálna pedagogika</t>
  </si>
  <si>
    <t>teória dejín štátu a práva</t>
  </si>
  <si>
    <t xml:space="preserve">sociálne aspekty environmentálnych vied </t>
  </si>
  <si>
    <t>slovenské dejiny</t>
  </si>
  <si>
    <t>slovenský jazyk a literatúra</t>
  </si>
  <si>
    <t>systematická filozofia</t>
  </si>
  <si>
    <t>štatistika</t>
  </si>
  <si>
    <t>jadrová a subjadrová fyzika</t>
  </si>
  <si>
    <t>materiálová chémia</t>
  </si>
  <si>
    <t>geológia</t>
  </si>
  <si>
    <t>fyziológia živočíchov</t>
  </si>
  <si>
    <t>letecké a kozmické inžinierstvo (aj pre elektrotechniku a strojárstvo)</t>
  </si>
  <si>
    <t>elektrotepelná technika</t>
  </si>
  <si>
    <t>mechanika tuhých a poddajných telies</t>
  </si>
  <si>
    <t>recyklačné technológie</t>
  </si>
  <si>
    <t>vrstvy a filmy</t>
  </si>
  <si>
    <t>integrovaný manažment povodia</t>
  </si>
  <si>
    <t>nové biomateriály</t>
  </si>
  <si>
    <t>normálna a patologická fyziológia</t>
  </si>
  <si>
    <t>klinická farmakológia</t>
  </si>
  <si>
    <t>vojenské zdravotníctvo</t>
  </si>
  <si>
    <t>krajinné inžinierstvo</t>
  </si>
  <si>
    <t>výživa zvierat a dietetika</t>
  </si>
  <si>
    <t>ostatné odbory psychologických vied</t>
  </si>
  <si>
    <t>kvantitatívne metódy v ekonómii</t>
  </si>
  <si>
    <t>športová edukológia</t>
  </si>
  <si>
    <t>trestné právo</t>
  </si>
  <si>
    <t>ostatné odbory sociálnej a ekonomickej geografie</t>
  </si>
  <si>
    <t>všeobecné dejiny</t>
  </si>
  <si>
    <t>teória a dejiny konkrétnych národných literatúr</t>
  </si>
  <si>
    <t>teológia</t>
  </si>
  <si>
    <t xml:space="preserve">teória vyučovania matematiky </t>
  </si>
  <si>
    <t>kvantová elektronika a optika</t>
  </si>
  <si>
    <t>organická chémia</t>
  </si>
  <si>
    <t xml:space="preserve">hydrogeológia </t>
  </si>
  <si>
    <t xml:space="preserve">genetika </t>
  </si>
  <si>
    <t>pozemné stavby</t>
  </si>
  <si>
    <t>fotonika</t>
  </si>
  <si>
    <t>motorové vozidlá, koľajové vozidlá, lode a lietadlá</t>
  </si>
  <si>
    <t>syntetické bioaktívne látky</t>
  </si>
  <si>
    <t>železné a neželezné kovy</t>
  </si>
  <si>
    <t>kvalita vody</t>
  </si>
  <si>
    <t>ostatné odbory priemyselných biotechnológií</t>
  </si>
  <si>
    <t>patologická anatómia a súdne lekárstvo</t>
  </si>
  <si>
    <t>klinická imunológia a alergiológia</t>
  </si>
  <si>
    <t>ostatné odbory zdravotníckych vied</t>
  </si>
  <si>
    <t>lesnícka fytológia</t>
  </si>
  <si>
    <t>ostatné odbory veterinárskych vied</t>
  </si>
  <si>
    <t>logistika</t>
  </si>
  <si>
    <t>športová humanistika</t>
  </si>
  <si>
    <t>ústavné právo</t>
  </si>
  <si>
    <t>ostatné odbory historických vied a archeológie</t>
  </si>
  <si>
    <t>teória a dejiny slovenskej literatúry</t>
  </si>
  <si>
    <t>ostatné odbory filozofických vied, etiky, religionistiky a teologických vied</t>
  </si>
  <si>
    <t>ostatné odbory matematických vied</t>
  </si>
  <si>
    <t>meteorológia a klimatológia</t>
  </si>
  <si>
    <t>teoretická a počítačová chémia</t>
  </si>
  <si>
    <t>hydrológia</t>
  </si>
  <si>
    <t xml:space="preserve">hydrobiológia </t>
  </si>
  <si>
    <t>priestorové plánovanie</t>
  </si>
  <si>
    <t>fyzikálne inžinierstvo</t>
  </si>
  <si>
    <t>náuka o nekovových materiáloch a stavebných hmotách</t>
  </si>
  <si>
    <t>technológia makromolekulových látok</t>
  </si>
  <si>
    <t>ostatné odbory materiálového inžinierstva</t>
  </si>
  <si>
    <t>mineralurgia</t>
  </si>
  <si>
    <t>toxikológia</t>
  </si>
  <si>
    <t>neurológia</t>
  </si>
  <si>
    <t>mechanizácia poľnohospodárskej výroby</t>
  </si>
  <si>
    <t>manažment</t>
  </si>
  <si>
    <t>športová kinantropológia</t>
  </si>
  <si>
    <t>ostatné odbory právnych vied</t>
  </si>
  <si>
    <t>translatológia</t>
  </si>
  <si>
    <t>všeobecná fyzika a matematická fyzika</t>
  </si>
  <si>
    <t>teória vyučovania chémie</t>
  </si>
  <si>
    <t>inžinierska geológia</t>
  </si>
  <si>
    <t>imunológia</t>
  </si>
  <si>
    <t>súdne inžinierstvo</t>
  </si>
  <si>
    <t>hospodárska informatika</t>
  </si>
  <si>
    <t>obrábanie, tvárnenie a povrchová úprava</t>
  </si>
  <si>
    <t>ostatné odbory chemického inžinierstva</t>
  </si>
  <si>
    <t>morfológia tokov, jazier, bystrín a nádrží</t>
  </si>
  <si>
    <t xml:space="preserve">ostatné odbory základných odborov lekárskych vrátane základných farmaceutických </t>
  </si>
  <si>
    <t>nukleárna medicína</t>
  </si>
  <si>
    <t>ochrana lesa</t>
  </si>
  <si>
    <t>medzinárodné ekonomické vzťahy</t>
  </si>
  <si>
    <t>ostatné odbory pedagogických vied</t>
  </si>
  <si>
    <t>všeobecná jazykoveda</t>
  </si>
  <si>
    <t>teória vyučovania fyziky</t>
  </si>
  <si>
    <t>ostatné odbory chemických vied</t>
  </si>
  <si>
    <t>krajinná ekológia</t>
  </si>
  <si>
    <t>mikrobiológia</t>
  </si>
  <si>
    <t>technológie a manažérstvo stavieb</t>
  </si>
  <si>
    <t>informačné systémy</t>
  </si>
  <si>
    <t>priemyselné inžinierstvo</t>
  </si>
  <si>
    <t>odpadové hospodárstvo</t>
  </si>
  <si>
    <t>oftalmológia</t>
  </si>
  <si>
    <t>ochrana pôdy</t>
  </si>
  <si>
    <t>medzinárodné podnikanie</t>
  </si>
  <si>
    <t>ostatné odbory filologických a literárnych vied</t>
  </si>
  <si>
    <t>ostatné odbory fyzikálnych vied</t>
  </si>
  <si>
    <t>ložisková a ekonomická geológia</t>
  </si>
  <si>
    <t>molekulárna biológia</t>
  </si>
  <si>
    <t>vodné stavby (aj pre vodohospodárske vedy)</t>
  </si>
  <si>
    <t>jadrová technika a energetika</t>
  </si>
  <si>
    <t>príprava a spracovanie kovových a nekovových materiálov</t>
  </si>
  <si>
    <t>ochrana vodných zdrojov</t>
  </si>
  <si>
    <t>ortopédia</t>
  </si>
  <si>
    <t>ochrana rastlín</t>
  </si>
  <si>
    <t>medzinárodné vzťahy</t>
  </si>
  <si>
    <t>mineralógia</t>
  </si>
  <si>
    <t>mykológia</t>
  </si>
  <si>
    <t>životné prostredie</t>
  </si>
  <si>
    <t>kybernetická bezpečnosť</t>
  </si>
  <si>
    <t>procesná technika</t>
  </si>
  <si>
    <t>protipovodňová ochrana</t>
  </si>
  <si>
    <t>otorinolaryngológia</t>
  </si>
  <si>
    <t>pestovanie lesa</t>
  </si>
  <si>
    <t>medzinárodný manažment</t>
  </si>
  <si>
    <t>ochrana prírody a krajiny</t>
  </si>
  <si>
    <t>neurovedy</t>
  </si>
  <si>
    <t xml:space="preserve">ostatné odbory stavebného inžinierstva </t>
  </si>
  <si>
    <t>mechatronika (aj pre strojárstvo)</t>
  </si>
  <si>
    <t>spaľovacie motory</t>
  </si>
  <si>
    <t>úprava tokov a bystrín</t>
  </si>
  <si>
    <t>pediatria</t>
  </si>
  <si>
    <t>poľovníctvo</t>
  </si>
  <si>
    <t>obchod a marketing</t>
  </si>
  <si>
    <t>paleontológia</t>
  </si>
  <si>
    <t xml:space="preserve">onkológia </t>
  </si>
  <si>
    <t>meracia technika</t>
  </si>
  <si>
    <t>stavebné, pôdohospodárske, zemné a traťové stroje a zariadenia</t>
  </si>
  <si>
    <t>vodné plánovanie</t>
  </si>
  <si>
    <t>psychiatria</t>
  </si>
  <si>
    <t>rybárstvo</t>
  </si>
  <si>
    <t>odvetvové a prierezové ekonomiky</t>
  </si>
  <si>
    <t>pedológia</t>
  </si>
  <si>
    <t xml:space="preserve">parazitológia </t>
  </si>
  <si>
    <t>metrológia</t>
  </si>
  <si>
    <t>stroje a zariadenia pre chemický a potravinársky priemysel</t>
  </si>
  <si>
    <t>získavanie a spracovanie zemských zdrojov</t>
  </si>
  <si>
    <t>röntgenológia a rádiológia</t>
  </si>
  <si>
    <t>spracovanie poľnohospodárskych produktov</t>
  </si>
  <si>
    <t>podnikový manažment</t>
  </si>
  <si>
    <t>petrológia</t>
  </si>
  <si>
    <t>virológia</t>
  </si>
  <si>
    <t>mikroelektronika</t>
  </si>
  <si>
    <t>stroje a zariadenia pre spotrebný priemysel (koža, sklo, guma, drevo, textil)</t>
  </si>
  <si>
    <t xml:space="preserve">ostatné odbory environmentálneho inžinierstva (baníctva, hutníctva </t>
  </si>
  <si>
    <t>urgentná a pohotovostná medicína</t>
  </si>
  <si>
    <t>špeciálna rastlinná produkcia</t>
  </si>
  <si>
    <t>poisťovníctvo</t>
  </si>
  <si>
    <t>sedimentológia</t>
  </si>
  <si>
    <t xml:space="preserve">zoológia </t>
  </si>
  <si>
    <t>obnoviteľné zdroje energie</t>
  </si>
  <si>
    <t>tepelná energetika (aj pre hutníctvo a stavebníctvo)</t>
  </si>
  <si>
    <t>urológia</t>
  </si>
  <si>
    <t>technika a technológia lesníckej výroby</t>
  </si>
  <si>
    <t xml:space="preserve">prognostika </t>
  </si>
  <si>
    <t>tektonika</t>
  </si>
  <si>
    <t>teória vyučovania biológie</t>
  </si>
  <si>
    <t>optoelektronika</t>
  </si>
  <si>
    <t>termomechanika</t>
  </si>
  <si>
    <t>vnútorné choroby</t>
  </si>
  <si>
    <t>všeobecná rastlinná produkcia</t>
  </si>
  <si>
    <t>svetová ekonomika</t>
  </si>
  <si>
    <t>teória vyučovania environmentálnej výchovy</t>
  </si>
  <si>
    <t>ostatné odbory biologických vied</t>
  </si>
  <si>
    <t>počítačové inžinierstvo</t>
  </si>
  <si>
    <t>vojenské zbraňové systémy a ich časti</t>
  </si>
  <si>
    <t>zubné lekárstvo</t>
  </si>
  <si>
    <t>záhradníctvo</t>
  </si>
  <si>
    <t>účtovníctvo</t>
  </si>
  <si>
    <t>teória vyučovania geografie</t>
  </si>
  <si>
    <t xml:space="preserve">rádioelektronika </t>
  </si>
  <si>
    <t xml:space="preserve">vodíkové technológie </t>
  </si>
  <si>
    <t xml:space="preserve">ostatné odbory klinických odborov lekárskych vrátane klinických farmaceutických </t>
  </si>
  <si>
    <t>ostatné odbory poľnohospodárskych vied, lesníctva a rybárstva</t>
  </si>
  <si>
    <t>verejná ekonomika a služby</t>
  </si>
  <si>
    <t>teória vyučovania geológie</t>
  </si>
  <si>
    <t>riadenie procesov</t>
  </si>
  <si>
    <t>výrobné stroje a zariadenia</t>
  </si>
  <si>
    <t>verejná správa a regionálny rozvoj</t>
  </si>
  <si>
    <t>robotika (aj pre strojárstvo)</t>
  </si>
  <si>
    <t>zváranie, zlievanie, prášková metalurgia a aditívna výroba</t>
  </si>
  <si>
    <t>ostatné odbory ekonómie a podnikania</t>
  </si>
  <si>
    <t>senzorika</t>
  </si>
  <si>
    <t>ostatné odbory strojárstva</t>
  </si>
  <si>
    <t>smart technológie a internet vecí</t>
  </si>
  <si>
    <t>softvérové inžinierstvo (aj pre prírodné vedy)</t>
  </si>
  <si>
    <t>svetelná technika</t>
  </si>
  <si>
    <t>technická kybernetika</t>
  </si>
  <si>
    <t>technika vysokých napätí</t>
  </si>
  <si>
    <t>telekomunikačná technika</t>
  </si>
  <si>
    <t>telekomunikačné systémy</t>
  </si>
  <si>
    <t>telekomunikácie</t>
  </si>
  <si>
    <t>teoretická elektrotechnika</t>
  </si>
  <si>
    <t>teoretická informatika (aj pre prírodné vedy)</t>
  </si>
  <si>
    <t>teória informácie</t>
  </si>
  <si>
    <t>umelá inteligencia</t>
  </si>
  <si>
    <t>uskladňovanie energie (aj pre strojárstvo)</t>
  </si>
  <si>
    <t>vojenské komunikačné a informačné systémy</t>
  </si>
  <si>
    <t>výkonová elektronika</t>
  </si>
  <si>
    <t>výroba a rozvod elektrickej energie</t>
  </si>
  <si>
    <t>ostatné odbory elektrotechniky, informačných a komunikačných technológií, kybernetiky</t>
  </si>
  <si>
    <t>Nemocnica s poliklinikou</t>
  </si>
  <si>
    <t>Nadácia SPP</t>
  </si>
  <si>
    <t>GeoSurvey, s.r.o.</t>
  </si>
  <si>
    <t>Ekofond SPP, n.o.</t>
  </si>
  <si>
    <t>GLIP KOŠICE a. s.</t>
  </si>
  <si>
    <t>53871103</t>
  </si>
  <si>
    <t>Správa ciest Bratislavského samosprávneho kraja</t>
  </si>
  <si>
    <t>Tabuľka č. 1: Výskumné aktivity od subjektov verejnej správy v období od 1. 1. do 31. 12. 2022</t>
  </si>
  <si>
    <t>Tabuľka č. 2: Výskumné aktivity od iných subjektov, ako sú subjekty verejnej správy, a od subjektov zo zahraničia (mimo grantových schém) v období od 1. 1. do 31. 12. 2022</t>
  </si>
  <si>
    <t>Tabuľka č. 3: Výskumné aktivity v rámci zahraničných grantových schém v období od 1. 1. do 31. 12. 2022</t>
  </si>
  <si>
    <t>Tabuľka č. 4: Edukačné a ostatné nevýskumné projekty zo zahraničia v období od 1. 1. do 31. 12. 2022</t>
  </si>
  <si>
    <t>Tabuľka č. 5: Domáce nevýskumné projekty v období od 1. 1. do 31. 12. 2022</t>
  </si>
  <si>
    <t>Rektorát UK</t>
  </si>
  <si>
    <t>A/N</t>
  </si>
  <si>
    <t>Komentár CVTI SR</t>
  </si>
  <si>
    <t>Divadlo a rozhrania / Theatre and Interfaces (19. ročník medzinárodnej Banskobystrickej teatrologickej konferencie)</t>
  </si>
  <si>
    <t>doc. PhDr. Elena Knopová, PhD. </t>
  </si>
  <si>
    <t>22-313-02246</t>
  </si>
  <si>
    <t>umenie - divadlo</t>
  </si>
  <si>
    <t>https://www.fpu.sk/sk/</t>
  </si>
  <si>
    <t>3.1.3 / Odborné vzdelávacie aktivity – divadlo</t>
  </si>
  <si>
    <t>Medzinárodná teatrologická konferencia</t>
  </si>
  <si>
    <t>Medzinárodná teatrologická konferencia „Divadlo a rozhrania“ a vydanie rovnomenného recenzovaného konferenčného zborníka dali priestor príspevkom zameraným na divadlo ako širšie chápané scénické umenie, jeho presahy do rôznych oblastí, ktoré v súčasnej online a digitálnej kultúrnej etape nadobúdajú nové kontexty a vyžadujú kreatívne riešenia. Rozhranie je chápané ako umelecká a sociálna interaktívna hranica medzi rôznorodými systémami, umeleckými druhmi a žánrami, postupmi a metodológiami, spôsobmi komunikácie, spojeniami medzi centrom a perifériami . Téma reflektuje aj na posuny na osi tradičné a reformátorské, angažované umenie a verejný priestor, divadlo a jeho umelecké a mimoumelecké funkcie, divadelný obsah a jeho distribúcia, prezenčné a dištančné (recepčné a percepčná rovina, umelecké vzdelávanie), živé a online, skutočné a virtuálne (v rovine umeleckej prezentácie aj psychológie vnímania). Išlo o dosiaľ dostatočne neprebádanú a nespracovanú tému. Z konferencie vyšiel recenzovaný zborník s príspevkami medzinárodného autorského kolektívu. Projekt bol určený divadelným a humanitným vedcom, pedagógom, kritikom a študentom doktorandského štúdia umeleckých a humanitných smerov, či kultúrnym manažérom.</t>
  </si>
  <si>
    <t>akceptované po verifikácii</t>
  </si>
  <si>
    <t>ARTORIUM</t>
  </si>
  <si>
    <t>Mgr.art. Jana Ovšonková</t>
  </si>
  <si>
    <t>22-114-00803</t>
  </si>
  <si>
    <t>1.1.4 / Prehliadky, festivaly, súťaže – divadlo</t>
  </si>
  <si>
    <t xml:space="preserve">Medzinárodný festival vysokých umeleckých škôl </t>
  </si>
  <si>
    <t>Artorium je medzinárodný projekt vysokých umeleckých škôl, zameraný na prezentáciu najkvalitnejšej tvorby študentov divadelného umenia, organizovaný viac ako desaťročie FDU AU. Cieľom 12. ročníka bola prezentácia kvalitných medzinárodných produkcií vysokých umeleckých škôl - ich analýza, konfrontácia a klasifikácia prostredníctvom teatrologických diskusií a recenzií. Zámerom projektu bolo ponúknuť mladým ľuďom priestor pre prezentáciu svojej umeleckej tvorby, ale aj možnosť rozšíriť svoje praktické i teoretické vedomosti prostredníctvom tvorivých dielní a prednášok, ktoré boli vedené pedagógmi zahraničných vysokých škôl, ale aj osobnosťami zo slovenskej umeleckej scény. Na základe prezentácie umeleckej tvorby študentov všetkých zúčastnených škôl, došlo ku konfrontácii tvorivých postupov, čo reflektujeme ako základný princíp rozširovania praktických vedomostí v oblasti umenia. Komparáciou tvorby európskych vysokých umeleckých škôl tak prispievame k všeobecnému rozhľadu a orientácii študentov v nových trendoch inscenačnej praxe, obohacujeme ich kultúrny rozhľad, zoznamujeme zahraničných študentov s našou tvorbou, ktorou propagujeme a začleňujeme nielen slovenské diela do medzinárodného kontextu, ale aj Slovensko do kultúrneho povedomia Európy. Zároveň sa snažíme povzbudiť záujem o umeleckú produkciu v regióne. Cieľovými  skupinami boli  študenti, pedagógovia a umeleckí tvorcovia, obyvatelia Banskej Bystrice a okolia.</t>
  </si>
  <si>
    <t>Stretnutie nad zborovou partitúrou X - VII. Medzinárodná dirigentská súťaž</t>
  </si>
  <si>
    <t>Špilák Peter, doc. Mgr.art. Mgr. PhD. ArtD.</t>
  </si>
  <si>
    <t>22-442-01873</t>
  </si>
  <si>
    <t>https://www.fpu.sk/wp-content/uploads/vyzva-3-2022.pdf</t>
  </si>
  <si>
    <t>4.4.2 / Neprofesionálne umenie</t>
  </si>
  <si>
    <t xml:space="preserve">Medzinárodná súťaž v zborovom dirigovaní bola zameraná na študentov vysokých umeleckých škôl a konzervatórií, ktorí sa venujú dirigovaniu a zbormajstrovstvu.  Súťaže sa zúčastnilo 6 dirigentov (z Ukrajiny, Maďarska a Poľska. Predsedom poroty bol Scott Fergusson (USA) a doc. M. Kolena a prof. Š. Sedlický (SR). Víťazom sa stal K. Szafarek z Listovej akadémie z Budapešti. </t>
  </si>
  <si>
    <t xml:space="preserve">Zámerom projektu bola tvorivá interpretácia hudobných diel s ťažiskom na zborovom telese.  </t>
  </si>
  <si>
    <t>Intercomp -medzinárodný festival hudobného umenia, majstrovské kurzy a workshopy</t>
  </si>
  <si>
    <t>Varhaníková Eva, doc. Mgr. art. ArtD.</t>
  </si>
  <si>
    <t>22-333-02057</t>
  </si>
  <si>
    <t>3.3.3 / Odborné vzdelávacie aktivity – hudba</t>
  </si>
  <si>
    <t>Projekt bol zameraný na interpretáciu diel slovenských a svetových skladateľov 20. a 21. storočia, ktoré smerujú k dosiahnutiu  zvýšenia informovanosti a k nadobudnutiu skúseností v oblasti interpretácie súčasnej tvorby. Ich cieľom bolo podporiť rozvoj a ďalší rast slovenskej kompozičnej tvorby obohatenej o skúsenosti spojenia pohybu a hudby.</t>
  </si>
  <si>
    <t xml:space="preserve">Cieľom bolo všeobecné prehľbenie hudobnej tvorivosti a umeleckého prednesu  v oblasti interpretácie diel od renomovanýách umelcov. </t>
  </si>
  <si>
    <t>1. Medzinarodné flautové sympózium FMU Akadémie umení v Banskej Bystrici</t>
  </si>
  <si>
    <t>Gabrišová Ivica, doc. Mag. art. ArtD.</t>
  </si>
  <si>
    <t>22-333-01586</t>
  </si>
  <si>
    <t xml:space="preserve">	3.3.3 / Odborné vzdelávacie aktivity – hudba</t>
  </si>
  <si>
    <t xml:space="preserve">Vrámci stretnutia vysokoškolských učiteľv z 3 poľských hudobných univerzít a 2 slovenských umeleckých vysokých škôl sa uskutočnilo prednáškové kolokvium na tému Komorná tvorba pre flautu, ktorého súčasťou bola premiéra skladieb slovenských a poľských skladateľov. </t>
  </si>
  <si>
    <t xml:space="preserve">Cieľom bolo vytvoriť platformu pre výmenu skúseností a rozšírenie flautového repertoáru o nové originálne diela. </t>
  </si>
  <si>
    <t>Medzinárodná online husľová súťaž Prime Violin</t>
  </si>
  <si>
    <t>Strenáčik Peter, Mgr. art. PhD.</t>
  </si>
  <si>
    <t>22-133-00026</t>
  </si>
  <si>
    <t>https://www.fpu.sk/wp-content/uploads/vyzva-1-2022.pdf</t>
  </si>
  <si>
    <t>1.3.3 Festivaly, súťaže, koncerty - klasická a experimentálna hudba</t>
  </si>
  <si>
    <t xml:space="preserve">Prime Violin je prvá medzinárodná online husľová súťaž na Slovensku, zameraná na prezentáciu kultúrnych a umeleckých hodnôt, medzinárodnú interpretačnú konfrontáciu a reprezentáciu národného hudobného dedičstva. Skúsenosti z prvého ročníka súťaže potvrdili úspešnosť projektu, do ktorého sa zapojilo takmer 70 aktívnych účastníkov zo Slovenska, Ukrajiny, Maďarska a Rumunska, ktorí súťažili v 9-tich vekových kategóriách. </t>
  </si>
  <si>
    <t>Cieľom bola podpora umeleckej tvorivosti a výnimočnej zručnosti mladých adeptov v hre na husliach</t>
  </si>
  <si>
    <t>Grafika v pohybe</t>
  </si>
  <si>
    <t>Ševčík Patrik, doc. Mgr. art. ArtD.</t>
  </si>
  <si>
    <t>396/2022/ODDDO</t>
  </si>
  <si>
    <t xml:space="preserve">https://www.bbsk.sk/dotacie-na-podporu-vseobecne-prospesnych-sluzieb-podnikania-zamestnanosti </t>
  </si>
  <si>
    <t>dotácia BBSK</t>
  </si>
  <si>
    <t>spoluúčasť FVU AU v rámci Interného grantového systému č. z. 03/07:         565,82,-  €</t>
  </si>
  <si>
    <t>spájanie akademického a detského sveta, rozvíjanie uvýtvarného a umeleckého cítenia sociálne znevýhodnených skupín.</t>
  </si>
  <si>
    <t>iiHRiiSKO -oživenie zabudnutého parku umeleckými aktivitami</t>
  </si>
  <si>
    <t>Kern Šimon, Bc.</t>
  </si>
  <si>
    <t>357/2022/OPM-KU</t>
  </si>
  <si>
    <t xml:space="preserve">https://www.banskabystrica.sk/dotacie/tlaciva/ </t>
  </si>
  <si>
    <t>dotácia primátora mesta BB</t>
  </si>
  <si>
    <t>spoluúčasť FVU AU:    200,08 €</t>
  </si>
  <si>
    <t>Zámerom projektu bolo oživiť dlhodobo socio-kultúrne nevyužívaný park na Hornej ulici v BB.Využitie participatívnych stratégií pri tvorbe redefínície inštalácie.</t>
  </si>
  <si>
    <t>Visegrad Scholalrship</t>
  </si>
  <si>
    <t xml:space="preserve">Luczaj Joanna Beata </t>
  </si>
  <si>
    <t xml:space="preserve">www.visegrad.fund.org </t>
  </si>
  <si>
    <t>International Visegrad Fund</t>
  </si>
  <si>
    <t>09./2022</t>
  </si>
  <si>
    <t>06./2023</t>
  </si>
  <si>
    <t xml:space="preserve">Podpora zahraničného študenta pre rozšírenie a sociokultúrneho výskumu v oblasti Maľby </t>
  </si>
  <si>
    <t>N</t>
  </si>
  <si>
    <t>Presunuté do T4 (mobilita)</t>
  </si>
  <si>
    <t>Rozptýlené</t>
  </si>
  <si>
    <t>doc. Mgr. art. Ľubomír Viluda, ArtD.</t>
  </si>
  <si>
    <t>AVF 1145/2022-1/1.4.1</t>
  </si>
  <si>
    <t>umenie - film</t>
  </si>
  <si>
    <t>http://www.avf.sk/home.aspx</t>
  </si>
  <si>
    <t>1.4.1.Školské a vzdelávacie audiovizuálne diela</t>
  </si>
  <si>
    <t>študentský film</t>
  </si>
  <si>
    <t>Christoph Willibald Gluck Orfeus a Euridika v interpretácii mladých umelcov</t>
  </si>
  <si>
    <t>Tomanová Mária, prof. Mgr. art. ArtD.</t>
  </si>
  <si>
    <t>2022um032</t>
  </si>
  <si>
    <t>https://www.nadaciatatrabanky.sk/grant/umenie-hudba/</t>
  </si>
  <si>
    <t>Umenie Hudba</t>
  </si>
  <si>
    <t>Nadácia TTB</t>
  </si>
  <si>
    <t>V projekte študenti Katedry vokálnej interpretácie FMU v spojitosti s ochestrom FMU Camerata Novisoliensis netradičným spôsobom prezentovali operu CH. W. Glucka: Orfeus a Euridice</t>
  </si>
  <si>
    <t>Tvorivé predvedenie hudobno-dramatického stvárnenia starovekého gréckeho mýstusu.</t>
  </si>
  <si>
    <t>Tomáš Krištof Šialene smutný princ - pôvodný slovenský muzikál v podaní mladých umelcov</t>
  </si>
  <si>
    <t>2022um033</t>
  </si>
  <si>
    <t xml:space="preserve">Divadelná inscenácia pôvodného slovenského rozprávkového muzikálu v réžijnom spracovaní T. Krištofa a v podaní študentov KVI FMU bola adresovaná pre všetky vekové kategórie.    </t>
  </si>
  <si>
    <t>Emocionálnu stránku realizovaného projektu originálnym spôsobom zdôraznila scénická hudba skomponovaná M. Husovským.</t>
  </si>
  <si>
    <t>Hrubé čiary - True story</t>
  </si>
  <si>
    <t>Mgr. art. Zuzana Budinská, ArtD.</t>
  </si>
  <si>
    <t>2022um042</t>
  </si>
  <si>
    <t>https://www.nadaciatatrabanky.sk/granty-umenie/</t>
  </si>
  <si>
    <t>Umenie Divadlo</t>
  </si>
  <si>
    <t>Autorské divadelné predstavenie</t>
  </si>
  <si>
    <t>Zámerom projektu bola realizácia autorskej divadelnej inscenácie s názvom HRUBÉ ČIARY – True Story.  Cieľom bolo vytvoriť inscenáciu, ktorá bude generačnou reflexiou dejín a osudov našich predkov prostredníctvom mladých ľudí. Dôležitou projektovou aktivitou bola tvorba pôvodného autorského scenára, ktorý vznikal v procese práce režiséra predstavenia s kolektívom hercov cez sériu workshopov, ktoré odhaľovali konkrétne momenty z dejín predchádzajúcich generácií. Predstavenie bolo premiérovo realizované, aj reprízované  v Divadelnom štúdiu Akadémie umení v Banskej Bystrici a následne prezentované aj v Divadle Jozefa Gregora Tajovského vo Zvolene a iných mestách SR. Vzniklo ako nadstavbová novotvorba  študentov s profesionálnym režisérom predstavenia doc. Mgr. art. Petrom Palikom, ArtD., ktorý sa spolu s kolektívom hercov podpísal aj pod tvorbu pôvodného autorského scenára.  Projekt bol určený starším žiakov, študentom stredných škôl a širokej laickej verejnosti. Prínosom bol vznik novej tvorby ako zaujímavej generačnej výpovede  a reflexie na historické udalosti v oblasti neprofesionálneho umenia pod dohľadom profesionála, čo zaručilo kvalitu projektu a svojimi výstupmi podporilo oblasť vzdelania a výskumu na FDU AU BB.</t>
  </si>
  <si>
    <t>projekt riešený na úrovni VŠ</t>
  </si>
  <si>
    <t>Projekt mobility vysokoškolských študentov a zamestnancov v rámci programu Erasmus+</t>
  </si>
  <si>
    <t>PaedDr. Peter Vítko</t>
  </si>
  <si>
    <t>2021-1-SK01-KA131-HED-000005434</t>
  </si>
  <si>
    <t>Výzva na podanie žiadostí na rok 2021</t>
  </si>
  <si>
    <t xml:space="preserve">Erasmus+ KA1  Vzdelávacia mobilita jednotlivcov </t>
  </si>
  <si>
    <t>Slovenská akademická asociácia pre medzinárodnú spoluprácu - Národná agentúra programu Erasmus+ pre vzdelávanie a odbornú prípravu</t>
  </si>
  <si>
    <t xml:space="preserve">druhá splátka predfinancovania /20% z maximálnej sumy 145 220 EUR/- na základe Priebežného vyúčtovania z 27.9.2022 </t>
  </si>
  <si>
    <t>Dodatok č.2 - organizačná podpora na Zmiešaný intezívny program /BIP</t>
  </si>
  <si>
    <t>2022-1-SK01-KA131-HED-000057139</t>
  </si>
  <si>
    <t>Výzva na podanie žiadostí na rok 2022</t>
  </si>
  <si>
    <t>prvá splátka predfinancovania , ktorá predstavuje 80% z maximánej sumy                        160 098 EUR</t>
  </si>
  <si>
    <t>A new era of digital platforms in music e-ducation</t>
  </si>
  <si>
    <t>Vítko Peter PaedDr.</t>
  </si>
  <si>
    <t>2020-1-HU01-KA226-HE-09394</t>
  </si>
  <si>
    <t>https://www.archiv.erasmusplus.sk/index.php?sw=53&amp;typ_prj=203&amp;rok_prj=2020</t>
  </si>
  <si>
    <t>ERASMUS+ Strategické partnerstvá</t>
  </si>
  <si>
    <t>Eszterházy Károly Catholic Univerzity</t>
  </si>
  <si>
    <t>Výstupy projektu: metodická príručka pre pedagogických pracovníkov, zvuková databáza partov/hlasov vokálnych a inštrumentálnych hudobných skladieb zaradených do učebných osnov hudby, progresívne integrované digitálne učebné osnovy vokálnych, inštrumentálnych a teoretických hudobných vyučovacích a vzdelávacích predmetov  https://uni-eszterhazy.hu/nera</t>
  </si>
  <si>
    <t>Fakulta múzických umení bola jedným zo siedmych partnerov participujúcich v medzinárodnom projekte „A new era of digital platform in music e-ducation“ (NERa), ktorý bol zameraný na zlepšovanie praktickoteoretických vedomostí a zručností pedagógov v oblasti hudobného umenia.</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</si>
  <si>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</si>
  <si>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 xml:space="preserve">Ochotnický Pavol, prof. Ing., CSc. </t>
  </si>
  <si>
    <t>0201/0007/20</t>
  </si>
  <si>
    <t>MŠVVaŠ SR</t>
  </si>
  <si>
    <t>Vybudovanie inštitútu rodinného podnikania, firemného nástupníctva a rodinných financií
(I-22-002-00)</t>
  </si>
  <si>
    <t>Dorčák Peter, doc. PhDr., PhD. MSc.</t>
  </si>
  <si>
    <t>Dodatok č.3, I-22-002-00
0167/2022
Ministerstvo školstva SR</t>
  </si>
  <si>
    <t>Štátny rozpočet – Inštitucionálna veda</t>
  </si>
  <si>
    <t>dotácia – Inštitucionálna veda</t>
  </si>
  <si>
    <t>vytvorenie výskumného Inštiútu rodinného podnikania (podpora jeho výskumnej aktivity)</t>
  </si>
  <si>
    <t>https://www.crz.gov.sk/zmluva/6748328/</t>
  </si>
  <si>
    <t>Zhotovenie komplexných analýz podnikateľského prostredia v Slovenskej republike</t>
  </si>
  <si>
    <t>Markovič Peter, prof. Ing., PhD., DBA</t>
  </si>
  <si>
    <t>186/2022-2060-3210
Ministerstvo hospodárstva SR</t>
  </si>
  <si>
    <t>Verejné obstarávania MH SR</t>
  </si>
  <si>
    <t>Európsky sociálny fond – Národného projektu zlepšovania podnikateľského prostredia</t>
  </si>
  <si>
    <t>MH SR</t>
  </si>
  <si>
    <t>analytická práca, výskum vybraných determinantov podnikateľského prostredia</t>
  </si>
  <si>
    <t>Predmetom tejto zmluvy je zhotovenie komplexných analýz podnikateľského prostredia     v Slovenskej republike</t>
  </si>
  <si>
    <t>–</t>
  </si>
  <si>
    <t>Optimalizácia systémov výživy nosníc a prípravy krmív s využitím enzymatických prípravkov na zvýšenie efektivity chovu nosníc a kvality produkcie vajec pre potravinársky priemysel</t>
  </si>
  <si>
    <t>Michal Tkáč, doc. Ing., PhD., MBA</t>
  </si>
  <si>
    <t>325/2018-2060-2230-T475</t>
  </si>
  <si>
    <t>Operačný program Integrovaná infraštruktúra</t>
  </si>
  <si>
    <t>MIRRaI SR</t>
  </si>
  <si>
    <t>NFP313010T475 / /Projekt hospodárskej praxe - MH SR</t>
  </si>
  <si>
    <t>Optimalizácia systémov výživy nosníc a prípravy krmív s využitím enzymatických prípravkov na zvýšenie efektivity chovu nosníc a kvality produkcie vajec pre potravinársky priemysel.</t>
  </si>
  <si>
    <t>neuvedená suma</t>
  </si>
  <si>
    <t>Procesný a organizačný audit rektorátu a súčastí (rozumej celouniverzitné pracoviská a fakulty) Slovenskej technickej univerzity v Bratislave</t>
  </si>
  <si>
    <t xml:space="preserve">Puškárová Paula, doc. Ing., DiS. art., PhD. </t>
  </si>
  <si>
    <t>9018/0001/22</t>
  </si>
  <si>
    <t>STU v Bratislave</t>
  </si>
  <si>
    <t>Predkladaný projekt bol na objednávku STU v Bratislave – https://crz.gov.sk/zmluva/6401732/ na základe ktorej sa zaviazala EUBA vykonať hĺbkovú analýzu procesov a organizačnej štruktúry na rektoráte a vybraných dvoch fakultách – Stavebnej fakulte a Fakulte chemickej a potravinárskej technológie. Vykonané práce zahŕňali prieskum fungovania procesov prostredníctvom štúdie materiálov, komparácii s teóriu organizačných procesov, ako aj prostredníctvom rozhovorov s členmi vedenia a vybranými pracovníkmi STUBA. Výsledkom bol analytický materiál, ktorý obsahuje všetky prvky výskumnej štúdie – t.j. teoretický základ, metodológiu, výsledky, diskusiu a pridanú hodnotu – návrh novej organizačnej štruktúry STUBA. Materiál je dostupný na:  https://www.stuba.sk/buxus/docs/stu/uradna_tabula/Procesny_a_organizacny_audit_STU_v2.pdf.</t>
  </si>
  <si>
    <t>nie je zrejmý výskumný charakter</t>
  </si>
  <si>
    <t xml:space="preserve">Ekonomické ukazovatele automobilového priemyslu  na Slovensku </t>
  </si>
  <si>
    <t>Lábaj Martin, prof. Ing., PhD.</t>
  </si>
  <si>
    <t>190010/244/2022</t>
  </si>
  <si>
    <t>Zväz automobilového priemyslu SR</t>
  </si>
  <si>
    <t>Pilotný projekt hodnotenia kvality - Metodika vyhodnocovania kvality podľa jednotlivých služieb cestovného ruchu pre BTB</t>
  </si>
  <si>
    <t>Novacká Ľudmila, prof. JUDr., PhD.</t>
  </si>
  <si>
    <t>HP-Zmluva o dielo</t>
  </si>
  <si>
    <t>Objednávka</t>
  </si>
  <si>
    <t>Nemá</t>
  </si>
  <si>
    <t>Bratislavská organizácia cestovného ruchu</t>
  </si>
  <si>
    <t>Projekt má za úlohu na základe uskutočneného výskumu poskytnúť všeobecnú analýzu hodnotenia kvality, so špecifikáciou v podmienkach jednotlivých segmentov poskytovaných služieb cestovného ruchu. Cieľom je vytvoriť systém pre každoročné vyhodnocovanie kvality služieb v inštitúciách, podnikoch, u prevádzkovateľoch služieb v jednotlivých kategóriách služieb. vychádza z vedeckej metodológie poznania služieb cestovného ruchu a prístupov ku vyhodnocovaniu kvality daných služieb. Vytvára predpoklady pre prepojenie dvoch stránok trhu služieb cestovného ruchu. Na jednej strane ide o zákazníka, spotrebiteľa, účastníka cestovného ruchu z pohľadu jeho spotrebných zvyklostí, očakávaní a akceptácie (resp. odmietnutie) poskytovanej kvality daných služieb. Na druhej strane ide o producentov, predstaviteľov ponuky služieb cestovného ruchu. Subjekty, ktoré na trhu cestovného ruchu v hl. meste SR vytvárajú ponuku, predávajú dané služby a zabezpečujú realizáciu spotreby daných služieb.</t>
  </si>
  <si>
    <t>Analýza ekonomík prostredníctvom DSGE modelov</t>
  </si>
  <si>
    <t>Csápai Ádám, Ing.</t>
  </si>
  <si>
    <t>Program Podpory cieleného doktorandského štúdia a výskumu</t>
  </si>
  <si>
    <t>NBS</t>
  </si>
  <si>
    <t>Vplyv pandémie COVID-19 na účtovnú prax</t>
  </si>
  <si>
    <t>Blahušiaková Miriama, doc.Ing. PhD.</t>
  </si>
  <si>
    <t>Zmluva o realizácii výskumného projektu</t>
  </si>
  <si>
    <t>ProVera Consult, s.r.o.</t>
  </si>
  <si>
    <t>Využívanie úspor na dani z príjmov plynúcich zo superodpočtu nákladov na výskum a vývoj v podnikateľskom prostredí v SR</t>
  </si>
  <si>
    <t>Pakšiová Renáta, prof. Ing. Mgr. PhD.</t>
  </si>
  <si>
    <t>1900101/160/2022</t>
  </si>
  <si>
    <t>SmarTech, Solutions, SK s.r.o.</t>
  </si>
  <si>
    <t>Aplikácia teambuildingových techník ako nástroja zefektívnenia marketingových techník</t>
  </si>
  <si>
    <t xml:space="preserve">Dorčák Peter, doc.PhDr.,PhD.,MSc., </t>
  </si>
  <si>
    <t>190010/188/2018</t>
  </si>
  <si>
    <t>objednávka</t>
  </si>
  <si>
    <t>vlastné zdroje objednávateľa</t>
  </si>
  <si>
    <t>Simply AD, s.r.o., Prešov</t>
  </si>
  <si>
    <t>výskumný projekt</t>
  </si>
  <si>
    <t>Aplikácia teambildingových techník ako nástroja zefektívnenia marketingových techník
Simply AD, s.r.o., Prešov</t>
  </si>
  <si>
    <t>Návrh systému riadenia ľudských zdrojov v zdravotníctve</t>
  </si>
  <si>
    <t xml:space="preserve">Blštáková Jana, doc. Ing., PhD., </t>
  </si>
  <si>
    <t>190010/365/2019</t>
  </si>
  <si>
    <t>Urban&amp;Partner, s.r.o., Bratislava</t>
  </si>
  <si>
    <t>Návrh systému riadenia ľudských zdrojov v zdravotníctve
Urban&amp;Partner, s.r.o. Bratislava</t>
  </si>
  <si>
    <t>Optimalizácia procesu poskytovania služieb sprostredkovateľských spoločností</t>
  </si>
  <si>
    <t>Hajduová Zuzana, doc.RNDr.PhD.</t>
  </si>
  <si>
    <t>190010/139/2021</t>
  </si>
  <si>
    <t>PREMIUM Insurance Company Limited, Bratislava</t>
  </si>
  <si>
    <t xml:space="preserve">„Optimalizácia procesu poskytovania služieb sprostredkovateľských spoločností“ 
PREMIUM Insurance Company Limited, pobočka poisťovne z iného členského štátu, Bratislava </t>
  </si>
  <si>
    <t>Vodcovstvo v kultúrnych organizáciách</t>
  </si>
  <si>
    <t>Joniaková Zuzana, doc. Ing. Mgr. PhD.</t>
  </si>
  <si>
    <t>190010/126/2021</t>
  </si>
  <si>
    <t>4SPORTS media, s.r.o., Bratislava</t>
  </si>
  <si>
    <t>„Vodcovstvo v kultúrnych organizáciách“ 4SPORTS media, s.r.o.,
Podzáhradná 3, 821 06 Bratislava</t>
  </si>
  <si>
    <t>Implikácie automatizácie na trh práce v USA a EÚ</t>
  </si>
  <si>
    <t>MIT Slovakia Seed Fund</t>
  </si>
  <si>
    <t>Kategorizácia a analýza zdrojov návštevnosti obsahových webstránok</t>
  </si>
  <si>
    <t>Kuchta Martin, Ing. PhD. MBA</t>
  </si>
  <si>
    <t>výzva na webovej stránke spoločnosti</t>
  </si>
  <si>
    <t>Ringier Slovakia Communities s.r.o.</t>
  </si>
  <si>
    <t>Hlavným cieľom projektu Kategorizácia a analýza zdrojov návštevnosti obsahových webstránok realizovaného v spolupráci s firmou hospodárskej praxe je kategorizovať a analyzovať zdroje návštevnosti obsahových webstránok, analyzovať ich súčasný stav a budúci potenciál a navrhnúť efektívnu diverzifikáciu zdrojov návštevnosti za účelom zvýšenia efektivity vybraných sledovaných parametrov. Pre naplnenie hlavného cieľa sú v projekte použité vedecko-výskumné metódy zberu primárnych dát, ich komparácie, matematickej a štatistickej analýzy, vizualizácie dát a formulácie odporúčaní, ktoré napĺňajú hlavný cieľ projektu a uspokojujú výskumný dopyt zadávateľa. Záverečné návrhy projektu identifikujú súčasný stav skúmanej problematiky a navrhujú optimálny stav budúci. Formulované návrhy zároveň poskytujú riešenia pre dosiahnutie navrhovaného stavu budúceho. Odporúčania majú potenciál efektívne diverzifikovať kanály distribúcie obsahu za účelom zvýšenia celkovej návštevnosti webstránok a za účelom minimalizácie závislosti na limitovanom počte zdrojov návštevnosti.</t>
  </si>
  <si>
    <t>Zapojenie študentov a akademickej sféry do osobitných vzdelávacích procesov na posilňovanie ich odborných kompetencií v oblasti pôsobenia združenia APPLiA SK</t>
  </si>
  <si>
    <t>Knošková Ľubica, doc. Ing., PhD.</t>
  </si>
  <si>
    <t>HP-Zmluva o spolupráci APPLiA</t>
  </si>
  <si>
    <t>APPLiA Slovakia – združenie výrobcov domácich spotrebičov</t>
  </si>
  <si>
    <t>Sektorovo riadenými inováciami k efektívnemu trhu práce v Slovenskej republike so zameraním na aktivity sektorových rád a ich pracovných skupín</t>
  </si>
  <si>
    <t>Pavelka Ľuboš, doc. Ing., PhD.</t>
  </si>
  <si>
    <t>HP 2663, SR18: kód projektu: NFP312030V 679</t>
  </si>
  <si>
    <t>Operačný program ľudské zdroje, Európsky sociálny fond a Európsky fond regionálneho rozvoja</t>
  </si>
  <si>
    <t>Cross-Cultural Collaboration on Contemporary Careers (5C)</t>
  </si>
  <si>
    <t xml:space="preserve">spoluriešiteľ za OF: Ferenčíková Soňa, prof. Ing., Phd. </t>
  </si>
  <si>
    <t>5C</t>
  </si>
  <si>
    <t>5C Careers Consortium</t>
  </si>
  <si>
    <t>GLOBE Foundation for Research &amp; Education</t>
  </si>
  <si>
    <t>GLOBE2020</t>
  </si>
  <si>
    <t>GLOBE 2020 - Global Leadership and Organizational Behavior E</t>
  </si>
  <si>
    <t>Druhý život počítačov</t>
  </si>
  <si>
    <t>Schmidt Peter, Ing. Mgr. PhD.</t>
  </si>
  <si>
    <t>TRIPLO, s.r.o., BB</t>
  </si>
  <si>
    <t>MigrAtion Governance and asYlum Crises (MAGYC)</t>
  </si>
  <si>
    <t>Puškárová Paula, Ing., DiS.art., PhD.</t>
  </si>
  <si>
    <t>Horizont 2020</t>
  </si>
  <si>
    <t>European Commission</t>
  </si>
  <si>
    <t>Zvyšovanie výkonnosti služieb a výsledky vývozu pokročilých sietí výrobcov (ProsperAMnet)</t>
  </si>
  <si>
    <t>Dorčák Peter, doc. PhDr., PhD., MSc.</t>
  </si>
  <si>
    <t>CE1569</t>
  </si>
  <si>
    <t>https://programme2014-20.interreg-central.eu/Content.Node/ProsperAMnet.html</t>
  </si>
  <si>
    <t>Interreg CE</t>
  </si>
  <si>
    <t>EU European Regional development Fund</t>
  </si>
  <si>
    <t>Projekt ProsperAMnet ponúkne know-how a vytvorí nadnárodnú sieť na zhromažďovanie skúseností z miestnej úrovne. Projekt spoločne vyvíja inovatívne nástroje a prístupy na podporu pokročilých výrobcov a buduje ich kapacity. Partneri navyše vypracujú strategické akčné plány a odporúčania do budúcnosti.</t>
  </si>
  <si>
    <t>Social Enterpreneurship Education and Development Hub/SEED Hub*</t>
  </si>
  <si>
    <t>Pongrácz Eva, Ing. PhD.</t>
  </si>
  <si>
    <t>Z SKATB607</t>
  </si>
  <si>
    <t>Interreg AT-SK</t>
  </si>
  <si>
    <t>EFRD</t>
  </si>
  <si>
    <t>Za účelom dosiahnutia cieľa projektu sa realizoval zmiešaný výskum s prevahou kvalitatívneho prístupu. Vykonala sa analýza dokumentov týkajúcich sa tematiky sociálnej ekonomiky a sociálneho podnikania na národnej, regionálnej, miestne a podnikovej úrovni v oboch krajinách. Realizovali sa  pološtrukturované rozhovory so zástupcami sociálnych podnikov v Rakúsku a SR a pripravili sa prípadové štúdie o ich fungovaní. Tzv. audit  ekosystému sociálneho podnikania odhalil bariéry a príležitosti ďalšieho napredovania v skúmanej oblasti.. Výskumná činnosť realizovaná v rámci projektu a jej výsledky podporili a naďalej podporia posilnenie inštitucionálnej spolupráce v cezhraničnom území prostredníctvom mobilizácie partnerov oblasti sociálnej ekonomiky (tradičných aj nových poskytovateľov spoločensky prospešných riešení), ako aj vytvorenie kapacít na plánovanie a konanie v tejto oblasti.</t>
  </si>
  <si>
    <t>Social Entrepreneurship Education and Development Hub (SEED Hub)*</t>
  </si>
  <si>
    <t>za SR Brocková Katarína, Dr.habil, JUDr., Ing.,PhD., LL.M</t>
  </si>
  <si>
    <t>NFP 305040ADS8</t>
  </si>
  <si>
    <t>Interreg SK - A</t>
  </si>
  <si>
    <t xml:space="preserve">EÚ </t>
  </si>
  <si>
    <t>Build and promote local image (Budovanie a propagácia lokálnej značky) (EU - Interreg V-A Slovakia-Hungary Cooperation Programme)</t>
  </si>
  <si>
    <t>SKHU/1802/3.1/001</t>
  </si>
  <si>
    <t>Interreg HUSK 2021-2027</t>
  </si>
  <si>
    <t>Európsky fond regionálneho rozvoja</t>
  </si>
  <si>
    <t>Výskumný charakter spočíval vo vypracovaní detailnej agroštúdie Agro štúdia – analýza mikroregiónu Krásny Cserehát.  Štúdia pozostávala z:
1. Analýza slabých stránok a potenciálu cezhraničnej a miestnej produkcie v rámci príslušných regiónov vrátane charakteristík jedinečnosti; 
2. Analýza a identifikácia potenciálu miestnej výroby a
3. Analýza a identifikácia potenciálu dopytu po miestnych výrobkoch, analýza nálad a preferencií vrátane možností dodávateľských kanálov. a organizácií niekoľkých workshopov pre budeovanie stratégie regionálnej značky</t>
  </si>
  <si>
    <t>GVCs in Central Europe - a perspective of automotive secor after COVID-19</t>
  </si>
  <si>
    <t>Zábojník Stanislav, doc. Ing. PhD.</t>
  </si>
  <si>
    <t>webová stránka výziev Visegrádskeho fondu</t>
  </si>
  <si>
    <t>Krajiny V4 sú vysoko integrované v rámci globálnych hodnotových reťazcov (GVC). Väčšinou sa zapájajú do aktivít generujúcich nízku pridanú hodnotu a čelia dlhodobej stagnácii tvorby hodnoty. Týka sa to najmä automobilového priemyslu. Na zmenu súčasného stavu a získanie výhod z účasti v GVC je potrebné, aby V4 posilnila inovačné schopnosti a stabilizovala podnikateľskú klímu. Vypuknutie COVID-19 predstavovalo hrozby (narušenie výrobných procesov, šoky v dopyte) aj príležitosti (redefinícia politík nadnárodných spoločností o lokalizácii PZI), ktoré je potrebné preskúmať. Okrem toho by sa mali revidovať výsledky predchádzajúcich štúdií. Chceme odpovedať na nasledujúce otázky: i) Do akej miery sa spoločnosti V4 podieľajú na GVC automobilového priemyslu? ii) Aké sú pravdepodobné dopady COVID-19 na GVC účasť podnikov V4 (i.a. MSP)? iii) Ako zlepšiť postavenie národných MSP v rámci GVC v automobilovom priemysle?</t>
  </si>
  <si>
    <t>Overcoming Digital Divide in Europe and Southeast Asia - ODDEA</t>
  </si>
  <si>
    <t>Čaplánová Anetta, prof. Ing., PhD.</t>
  </si>
  <si>
    <t>HORIZON-MSCA-SE (HORIZON-MSCA-2021-SE-01-01)</t>
  </si>
  <si>
    <t>REA</t>
  </si>
  <si>
    <t>Digitalization has been in the epicenter of interest during the hard times of COVID-19 and has enabled governments and individuals to cope with the scientific and socio-economic problems created by the pandemic. Both, basic and advanced digital technologies, as well as digital skills have been engaged to sustain the functioning of the economy and society by allowing the work to continue, tracking the spread of the virus, and accelerating research for medications and vaccines. COVID-19 pandemic has shown, more than anything else, the utmost importance of digital assets and the need for further development towards a resilient digital transformation. Strengthening the digital economy and society has been one of the 6 strategic priorities of the 2021 European Commission work programme with a goal of making this Europe’s digital decade. Digitalization is the relevant issue in EU associated countries as well. Digital transformation might help EU associated countries to speed up convergence project and catch up developed EU economies. Even particularly topical problem is digitalization in developing countries. The digital transformation and its support would lead to higher economic growth and, sustainable development and the increasing of the quality of life. The proposed project is as timely as ever considering the current situation of digitalization in the EU, EU associated countries (Montenegro) and developing countries in Southeast Asia region (Indonesia, Malaysia, and Thailand). The focus of the project is the cooperation of the academic staff and doctoral students to engage in the research in the field of digitalization, exchange their knowledge, ideas, and provide meaningful outputs and establish research collaboration in the field of digitalization.</t>
  </si>
  <si>
    <t>The Establishment of a Platform for Healthcare Innovations in V4 countries and Israel</t>
  </si>
  <si>
    <t>Štetka Peter, Ing.  PhD.; Gajdová  Denisa, Ing. PhD., Rybárová Daniela, doc. Ing. PhD.; Šagátová Slavka, Ing. PhD.</t>
  </si>
  <si>
    <t>https://www.visegradfund.org/apply/grants/?search-query=The+Establishment+of+a+Platform+for+Healthcare+Innovations+in+V4+countries+and+Israel</t>
  </si>
  <si>
    <t>Vypracovanie expert reportu k propblematike inovácií v medicínskom sektore v podmienkach Slovenskej republiky.</t>
  </si>
  <si>
    <t>Financial Supervision  and Technological Compliance Training Programme (FinTech)</t>
  </si>
  <si>
    <t>Péliová Jana, doc. Ing., PhD.</t>
  </si>
  <si>
    <t>Cieľom projektu bola analýza riadenia rizík a vytvorenie platformy pre zdieľanie výsledkov tejto analýzy. Touto platformou sa má automatizovať dodržiavanie predpisov Fintech spoločnosťami (RegTech) a zároveň zvyšovať efektívnosť činností dohľadu (SupTech). Inými slovami, prepojenie FINančného dohľadu s TECHnologickým zabezpečením súladu, z čoho vznikla skratka projektu: FIN-TECH. Program projektu spoločne vytvorilo 24 univerzitných a fintechových partnerov, ktorí sú uznávanými odborníkmi na riadenie rizík v oblasti fintech, čo umožnilo výmenu poznatkov s regulačnými orgánmi, orgánmi dohľadu a fintechovými združeniami a centrami zo všetkých 28 krajín Európskej únie a Švajčiarska. Ciele projektu sa dosiahli prostredníctvom výskumnej činnosti v oblasti modelov riadenia rizík pre analytiku Big data, AI a Blockchain aplikácie do financií, o ktorých sa diskutovalo na troch rôznych výskumných seminároch; dvoch úrovniach zasadnutí na výmenu poznatkov: úroveň diseminácie - testovacieho školenia, ktorá prebiehala v mieste zapojeného orgánu dohľadu v každej z 29 krajín, aby sa dosiahla jednotnosť v celej Európe; úroveň kódovania, centralizovaná v mieste šiestich rôznych fintech hubov.</t>
  </si>
  <si>
    <t>Designing holistic and sustainable educational development to improve student learning</t>
  </si>
  <si>
    <t>Novák Jaromír, doc. Ing., PhD.</t>
  </si>
  <si>
    <t xml:space="preserve"> 2020-1-SK01-KA203-078299</t>
  </si>
  <si>
    <t>https://www.archiv.erasmusplus.sk/ako_ziskat_grant/vyzvy/2020/Vyzva_2020.pdf</t>
  </si>
  <si>
    <t>ERASMUS+ KA 203</t>
  </si>
  <si>
    <t>Projekt sa v rámci intelektuálnych výstupov zameriava na analýzu príkladov dobrej praxe v oblasti akademického rozvoja na vybraných zahraničných vysokých školách, podloženú najnovšími výskumnými štúdiami v tejto oblasti, následne rieši návrh holistického systému akademického rozvoja adaptovaného na podmienky organizačnej kultúry slovenských vysokých škôl zapojených v projekte a v neposlednom rade sú dva z piatich intelektuálnych výstupov projektu zamerané na evalváciu zavedených opatrení, komparáciu ich účinnosti so zahraničnými univerzitami a prípravu výskumných štúdií hodnotiacich jednak výstupy pilotne realizovaných pedagogických kurzov pre doktorandov a vysokoškolských učiteľov, ale tiež analyzujúcich efekt všetkých realizovaných alebo navrhnutých opatrení uceleného systému akademického rozvoja na podporu pedagogických konverzácií, ktoré sú považované za jeden z dôležitých hnacích elementov kontinuláneho zvyšovania kvality vysokých škôl. Finalizované štúdie majú ambíciu byť po skončení projektu zaslané na publikovanie do renomovaných časopisov zameraných na oblasti kvality vysokých škôl a akademického rozvoja.</t>
  </si>
  <si>
    <t>Purchasing Education Research Syndicate: 4.0 Industry Skills Transfer (PERSIST)</t>
  </si>
  <si>
    <t>2019-1-NL01-KA203-060501</t>
  </si>
  <si>
    <t>V modernej sieťovej ekonomike vynakladá typická priemyselná firma v Európe približne 60 % svojho
obratu na nákup komponentov. Viac ako polovica všetkých príjmov podniku smeruje priamo
k dodávateľom podniku. Z toho vyplýva, že nielen z pohľadu jednotlivých firiem, ale aj 
z hľadiska európskej konkurencieschopnosti je riadenie rozhrania medzi odberateľom a dodávateľom, t. j.
profesionálne riadenie nákupu a dodávok (PSM), je kľúčové. Na to je potrebná odborná príprava na svetovej úrovni
a vzdelávanie nákupcov. V predchádzajúcom projekte strategického partnerstva Erasmus+
PERFECT (2015-1-DE01-KA203-002174) sme empiricky identifikovali zručnosti charakteristické pre
úspešných nákupcov a vypracovali sme harmonizované celoeurópske učebné osnovy a MOOC o PSM
Fundamentals (www.project-perfect.eu).Následne prišla štvrtá priemyselná revolúcia (I4.0). Kyberfyzické systémy s
autonómnou komunikáciou medzi strojmi pretvárajú časti nášho hospodárstva. PSM je
jednou z oblastí, ktoré sú najviac ovplyvnené. Z toho vyplýva, že súbor zručností, ktoré nákupcovia potrebujú na riadenie a
organizovanie takýchto systémov  vo svete I4.0, sa tiež mení. V rámci vzdelávania ako
ako aj v priemysle existuje silný dopyt po návodoch, ako túto zmenu vo všeobecnosti zvládnuť.
a najmä ako vzdelávať a pripravovať pracovníkov v oblasti nákupu.
Cieľ a inovácia tohto návrhu preto spočíva v: a) identifikácii tých zručností, ktoré pravdepodobne
prevládajú, a tie, ktoré sú novo pridané do profilu európskeho nákupcu, aby sa vytvoril I4.0
PSM zručností a b) vypracovaní modulového kurzu pre vysokoškolské vzdelávanie na výučbu týchto
zručností a c) vyvinúť nové, na gamifikáciu a hravú interakciu orientované didaktické prvky pre
účelový prístup k výučbe zameraný na študenta vrátane gamifikovaného MOOC.
Výzvou je, že v súčasnosti je k dispozícii veľmi málo poznatkov o tom, ako reagovať na vyvolané I4.0
zmeny z hľadiska vzdelávania. Vynárajú sa nasledujúce otázky:
- Ako sa bude musieť kupujúci v rámci I4.0 správať?
- Aké zručnosti a vedomosti budú nákupcovia v I4.0 pravdepodobne potrebovať?
- A ako efektívne a moderne vzdelávať súčasných študentov ako nákupcov budúcnosti (t. j.
orientovaný na študenta), t. j. už reflektujúci nové technológie?
Konzorcium PERSIST tvorí päť partnerov University Twente, TU University Dortmund,
Lappeenranta University of Technology, Edge Hill University a EUB Bratislava s
vzájomne sa dopĺňajúcimi zručnosťami, aby sa dosiahol cieľ a míľniky projektu. Združuje
popredné univerzity v oblasti PSM, európske kompetencie v oblasti riadenia projektov a praktické skúsenosti (napr.
združenia a priemyselný partner) s veľmi silným zázemím a medzinárodnou sieťou v oblasti PSM.
Na hodnotenie a šírenie výsledkov projektu bude projektové konzorcium podporovať
poradný výbor a pridružení partneri.</t>
  </si>
  <si>
    <t>Výskum v projekte bol realizovaný s cieľom identifikovať zručnosti pre Nákup 4.0. Okrem systématického literature review, dotaznikového prieskumu expertov a 2 medzinárodných workshopov bola v rámci projektu realizovaný aj výskum Delfskou metódou. Výsledky tohto výskumu boli publikované vo vedeckých článkoch zverejnených aj v databaze WoS a Scopus.</t>
  </si>
  <si>
    <t>Enhanced Quality Assurance in the Financial Training - EQAFIT</t>
  </si>
  <si>
    <t>Ondruška Tomáš, doc. Ing., PhD.</t>
  </si>
  <si>
    <t>2020-1-EC01-KA202-077844</t>
  </si>
  <si>
    <t>https://www.eqafit.org</t>
  </si>
  <si>
    <t>ERASMUS+ 202</t>
  </si>
  <si>
    <t>Cieľom projektu EQAFIT je zdokonalenie systémov zabezpečenia kvality v programoch odborného vzdelávania a prípravy s osobitným dôrazom na udržateľnosť systému spätných väzieb. Projekt na základe empirických zistení a realizovaného kvalitatívneho výskumu prispeje k identifikácii nástrojov na podporu vysokokvalitného vzdelávania poskytovateľov odborného vzdelávania  prípravy a pri nastavovaní systémov zabezpečenia kvality vzdelávania so zameraním na podporu systémov kvality s osobitným zameraním na fázu ACT cyklu PDCA.</t>
  </si>
  <si>
    <t xml:space="preserve">V rámci projektu sa realizoval kvalitatívny výskum (formou rozhovorov, expertných panelov, či diskusií s cieľovými skupinami) v medzinárodnom prostredí so zameraním na poskytovanie vzdelávania a zefektívnenie systémov spätnej väzby poskytovateľov odborného vzdelávania a prípravy v sektore finančných služieb. Na základe zistení bol následne vyvinutý inovatívny systém sptnej väzby, ktorý zohľadňoval potreby rôznych cieľových skupín v odbornom vzdelávaní a príprave vo finančnom sektore. </t>
  </si>
  <si>
    <t>Quality collaboration for innovativE approach in SporT and physical activity education - SCP Quest</t>
  </si>
  <si>
    <t>Krnáčová Paulína, doc. Ing., PhD.</t>
  </si>
  <si>
    <t>622416-EPP-1-202-1-CZ-SPO-SCP</t>
  </si>
  <si>
    <t>webová stránka výziev programu Erasmus</t>
  </si>
  <si>
    <t>ERASMUS + 202</t>
  </si>
  <si>
    <t>Projekt QUEST sa zaoberal problematikou podpory účasti na športe a fyzickej aktivite, najmä podporou implementácie Odporúčania Rady o fyzickej aktivite posilňujúcej zdravie (HEPA) a súladu s usmerneniami EÚ o fyzickej aktivite. Všeobecným cieľom QUEST bolo vytvoriť model spolupráce medzi akademickou obcou a športovcami, ktorý bude pozitívne ovplyvňovať prostredie, v ktorom sa športové politiky, programy a postupy pre telesnú aktivitu zlepšujúcu zdravie stretávajú s inovatívnym a výskumom podloženým pohľadom.
QUEST bol postavený na využívaní inovatívneho prístupu k výchove univerzitných študentov Gen Z k propagácii HEPA a poskytnutí potrebných a súčasných zručností na motiváciu ostatných – mladších digitálnych domorodcov – k športu a fyzickej aktivite. Tieto zručnosti sa zameriavali na organizovanie príťažlivejších športových podujatí pri ochrane životného prostredia; prispievanie k integrite športu; plnenie spoločenských odporúčaní týkajúcich sa zdravého životného štýlu a ako držať krok s čoraz rýchlejším vedeckým a technologickým pokrokom.</t>
  </si>
  <si>
    <t xml:space="preserve">Výskumný charakter projektu spočivál v prieskume a jeho vyhodnotení pre potreby cieľov projektu. Následne na základe primárnych a sekundárných dát vytvorenie a vyvinutie vyučovacej online platformy vzdelávania a testovania v pedagogickom prostredí športu a celkovo vo fyzických a telesných aktivitách. </t>
  </si>
  <si>
    <t>Collaboration for Effective Digital Education - D-COLLAB</t>
  </si>
  <si>
    <t xml:space="preserve">Čaplánová Anetta, prof. Ing., PhD. </t>
  </si>
  <si>
    <t>2020-1-SK01-KA226-HE-094384</t>
  </si>
  <si>
    <t>ERASMUS+ 226</t>
  </si>
  <si>
    <t>SAAIC</t>
  </si>
  <si>
    <t xml:space="preserve">D-COLLAB project focuses on the digitalization agenda at all stages of higher education with a special focus on Slovakia. The pandemic of COVID-19 has found education systems in many countries largely unprepared for the need to switch to digital teaching and learning. Even though higher education institutions have been probably better prepared for the abrupt shift towards online teaching than secondary or elementary schools, the degree of complexity of teaching at the tertiary level contributes also to the challenging nature of this task. In the middle of the second wave of the COVID-19 pandemic, the D-COLLAB project focuses on finding and introducing effective ways of teaching and learning at the tertiary level using digital platforms. </t>
  </si>
  <si>
    <t>Digital skills and cross-domain entrepreneurship for
societal challenges (DIGI-SOC)</t>
  </si>
  <si>
    <t>Rehák Štefan, doc. Ing., PhD.</t>
  </si>
  <si>
    <t>2021-1-PL01-KA220-HED-000027649</t>
  </si>
  <si>
    <t>https://erasmus-plus.ec.europa.eu/document/call-2022-cooperation-partnerships-in-higher-education-ka220-hed-applications-sample</t>
  </si>
  <si>
    <t>ERASMUS+ 220</t>
  </si>
  <si>
    <t>OID: E10204175, NIP: 6340008825</t>
  </si>
  <si>
    <t>Projekt Digital skills and cross-domain entrepreneurship for societal challenges (DIGI-SOC) sa zameriava na riešenie aktuálnych potrieb, zdieľanými všetkými partnerskými organizáciami. Ide o rozvíjanie nadnárodnej spolupráce s cieľom podporiť inovatívne učebné osnovy, ktoré zlepšia medzi podnikateľské zmýšľanie a kompetencie študentov, týkajúce sa digitálnych zručností. Aplikácia riešení sa uskutočňuje s celoeurópskou perspektívou, ktorá je inkluzívna a ktorá zavádza do učebných osnov globálny prístup, ktorý pri riešení miestnych výziev rieši spoločné potreby na európskej úrovni. Projekt má tri hlavné ciele: 1) vyvinúť inovatívne učebné osnovy podporujúce medzi-sektorové podnikateľské zmýšľanie, 2) rozšíriť digitálne kompetencie, ktoré sa môžu uplatniť pri rozvíjaní zručností potrebných na podporu vyššie uvedených podnikateľských aktivít a 3) pracovať v medzinárodnom prostredí, kde sa účastníci môžu učiť jeden od druhého prostredníctvom best practices.</t>
  </si>
  <si>
    <t>Vedecká časť projektu bola orientovaná na disemináciu získaných znalostí v projekte vo forme monografie a medzinárodného vedeckého seminára, ktorý organizovania KVSRR NHF EUBA.</t>
  </si>
  <si>
    <t>Master Studies in Sustainable Development and Management - MASUDEM</t>
  </si>
  <si>
    <t>101082797-190010/358/2022</t>
  </si>
  <si>
    <t>Erasmus+ CBHE (ERASMUS-EDU-2022-CBHE-STRAND-2)</t>
  </si>
  <si>
    <t>EACEA</t>
  </si>
  <si>
    <t>The MASUDEM project focuses on curriculum development and academic and administration staff capacity building at partner universities in Indonesia and Thailand (Region 5) addressing the priority Green deal and Sustainable growth and jobs. During the project's existence, the new Master's program/Concentration in Sustainable Development and Management will be developed, accredited, and introduced at partner country universities. The new Master's program will be supported by the development of the study program modules, course documentation, and study texts as well as by retraining of partner country academics teaching in the program. Also, the study services for students of the Master's program will be upgraded in line with the best practice and administrative staff responsible for their provision will be trained. The capacity building will be strengthened by the purchase of relevant equipment to support the core project outcomes. The project will provide opportunities for building sustainable cooperation links among partner institutions, which are aligned with their internationalization strategies. The outcomes will be disseminated to key stakeholders. The focus of the project on Sustainable Development and Management fully meets the needs of partner countries and contributes to their effort to align their development with the UN sustainable development goals and to spread European values in partner countries.</t>
  </si>
  <si>
    <t>CitEuroPass   - Learning, Experiencing and Validating European Citizenship through Collaborative and Innovative Projects</t>
  </si>
  <si>
    <t>Krnáčová Paulína, doc. Ing. PhD.</t>
  </si>
  <si>
    <t>2022-1-FR01-KA220-HED-000088786</t>
  </si>
  <si>
    <t>Erasmus+ 220 programme</t>
  </si>
  <si>
    <t>Citeuropass je príležitosťou nadobudnúť zručnosti spoločného života v Európe. Projekty šetrných inovácií predstavujú dve hlavné činnosti. Každý študent, ktorý sa zúčastňuje tohto interdisciplinárneho a interkulturálneho kontextu, stimuluje jeho/jej záväzok voči životnému prostrediu a spoločnosti. Každá skupina účastníkov zahŕňa študenta, ktorý prichádza z jednej z európskych krajín, aby spolupracovali. Biolaboratórium podporuje konštrukciu prototypov, ktoré sa vytvoria. Zručnosti získané počas tejto praxe oceňujú európske spoločnosti. Zručnosti získané počas tejto praxe oceňujú európske spoločnosti. Certifikácia Citeuropass zaisťuje účastníkom schopnosť pracovať v medzinárodnom kontexte overením niektorých zručností. Podporuje tiež obrovský európsky záväzok účastníkov. Citeuropass chce zostať ako značka, ktorá bude ponúkaná na bezplatný prístup každému, kto by chcel absolvovať školenie inkluzívnym spôsobom, vrátane študentov v exile. Šetrný prístup je jedným z aspektov zodpovedného prístupu európskeho občianstva</t>
  </si>
  <si>
    <t xml:space="preserve">EU v Bratislave na danom projekte participuje vo  výskumnej časti fomou kvalitatívneho výskumu získaných zručností študentami, prieskumami u potenciálnych zamestnávateľov, či už v súkromnej tak aj verejnej sfére, tak aj na jeho edukačnej časti. Súčasťou výstupov projektu sú vedecké analýzy získaných dát a ich využitie pre ďalšie úlohy projektu. </t>
  </si>
  <si>
    <t>CT.Uni: Creative Thinking – Taking an Innovative and STEAM Approach for a Transdisciplinary University</t>
  </si>
  <si>
    <t>Orfánusová Veronika, Ing. PhD.</t>
  </si>
  <si>
    <t>KA220-HED-43D38EC9</t>
  </si>
  <si>
    <t>Cieľom projektu je poskytnúť na základe analýzy súčasného stavu a následne vykonaním primárneho prieskumu smerom k rôznym cieľovým skupinám,  odporúčania pre posilnenie transdisciplinarity na vysokých školách  prostredníctvom inovatívneho a STEAM prístupu. Súčasťou projetu je podpora výskumných pracovníkov, pedagógov, riadiacich pracovníkov študentov v rozvoji ich schopností divergentného, kreatívneho a kritického myslenia a zároveň posilniť spoluprácu s externými inštitúciami ako nevyhnutnými partnermi modernej univerzity. Tento transdisciplinárny prístup možno využiť ako mechanizmus na podporu inovácií v rámci vysokoškolského vzdelávania. Dlhodobá udržateľnosť vytvorenej koncepcie vzdelávania bude zabezpečená vydaním publikácií rôzneho typu a zamerania ako aj disemináciou získaných skúseností prostredníctvom vyškolených členov cieľových skupín a prezentáciou na rôznych medzinárodných a domácich konferenciách.</t>
  </si>
  <si>
    <t>APPLY - European Network for Argumentation and Public Policy AnalYsis</t>
  </si>
  <si>
    <t>Puškárová Paula doc. Ing. PhD., DiS.art</t>
  </si>
  <si>
    <t>CA 17132</t>
  </si>
  <si>
    <t>COST</t>
  </si>
  <si>
    <t>Výskum zameraný na zdravie, starnutie a dôchodok v Európe Survey of Health, Ageing and Retirement in Europe</t>
  </si>
  <si>
    <t>participácia za OF: Vokounová Dana, Ing., PhD.,Knošková Ľubica, doc. Ing., PhD.,Korčoková Martina, Ing., PhD., Kopaničková Janka, Ing., Mgr., PhD., Rehák Róbert, Ing. PhD., Hlavatý Ivan, Ing.</t>
  </si>
  <si>
    <t>VS/2018/0285</t>
  </si>
  <si>
    <t>SHARE</t>
  </si>
  <si>
    <t>Driving Urban Transition (DUT)</t>
  </si>
  <si>
    <t>spoluriešiteľ za OF: 
Puškárová Paula, doc. Ing. DiS.art., PhD., Drábik Peter, doc. Ing. PhD. MSc., Rehák Róbert, doc. Ing. PhD.</t>
  </si>
  <si>
    <t>Climate cHase dIplomacy, LeaDership and REsilieNce (CHILDREN)</t>
  </si>
  <si>
    <t xml:space="preserve">Puškárová Paula, doc. Ing., DiS.art., PhD. </t>
  </si>
  <si>
    <t>619487-EPP-1-2020-IBA-EPPKA2-CBHE-JP</t>
  </si>
  <si>
    <t>Erasmus + CBHE</t>
  </si>
  <si>
    <t>Fintech and Artificial Intelligence in Finance - Towards a transparent financial industry/FinAI.</t>
  </si>
  <si>
    <t>Pekár Juraj, prof. Mgr., PhD., Furková Andrea, doc. Ing., PhD., Hudec Miroslav, doc. Dr. Ing., Mináriková Erika, Ing.</t>
  </si>
  <si>
    <t>CA 19130</t>
  </si>
  <si>
    <t>Constitution-making and Deliberative Democracy</t>
  </si>
  <si>
    <t>Csánay Peter, PhDr., PhD.</t>
  </si>
  <si>
    <t>CA 17135</t>
  </si>
  <si>
    <t>Globální konflikty a lokální souvislosti</t>
  </si>
  <si>
    <t>za FMV Brocková Katarína, Dr.habil, JUDr., Ing.,PhD.LL.M</t>
  </si>
  <si>
    <t>AV21</t>
  </si>
  <si>
    <t>Strategie AV</t>
  </si>
  <si>
    <t>Akadémia vied ČR</t>
  </si>
  <si>
    <t>Visegrad Group Cooperation with the EU: Challenging the Rise of Euroscepticism</t>
  </si>
  <si>
    <t>za FMV Grešš Martin, doc. Ing. PhD.</t>
  </si>
  <si>
    <t>ID 22020387</t>
  </si>
  <si>
    <t>Decolonising Development: Resarch, Teaching and Practice (DecolDEV)</t>
  </si>
  <si>
    <t xml:space="preserve">Profant, Tomáš Imrich, doc. Dr. </t>
  </si>
  <si>
    <t>CA 19129</t>
  </si>
  <si>
    <t xml:space="preserve">COST </t>
  </si>
  <si>
    <t>Intergovernmental Coordination from
Local to European Governance IGCOORD)</t>
  </si>
  <si>
    <t>Csányi Peter, PhDr., PhD.</t>
  </si>
  <si>
    <t>CA 19123</t>
  </si>
  <si>
    <t>The Geography of New Working Spaces and the Impact on the Periphery</t>
  </si>
  <si>
    <t>Belvončíková Eva, Ing., PhD.</t>
  </si>
  <si>
    <t>CA 18214</t>
  </si>
  <si>
    <t>CORALL - Coaching-oriented Online Resources for the Autonomous Learning of LSP</t>
  </si>
  <si>
    <t>Némethová Ildikó, PhDr., PhD.</t>
  </si>
  <si>
    <t>2019-1HU01-KA203-061070</t>
  </si>
  <si>
    <t>Erasmus + KA 203</t>
  </si>
  <si>
    <t>Mobilita študentov a zamestnancov vysokých škôl medzi krajinami programu</t>
  </si>
  <si>
    <t>Kosztanko Simona, Ing. PhD.</t>
  </si>
  <si>
    <t>2022-SK01-KA131-HED-000052822</t>
  </si>
  <si>
    <t>Erasmus + KA 131</t>
  </si>
  <si>
    <t>1.6..2022</t>
  </si>
  <si>
    <t>Obchodná fakulta</t>
  </si>
  <si>
    <t>3-dňová študijná cesty na medzinárodný veľtrh "World travel market" v  novembri 2022</t>
  </si>
  <si>
    <t>Novacká Ľudmila,  prof. JUDr. PhD.</t>
  </si>
  <si>
    <t>Projekt FH FFplH-EU-01-2022</t>
  </si>
  <si>
    <t>Nadácia Foundation Formation pour la Holeliere</t>
  </si>
  <si>
    <t>Retail Academy</t>
  </si>
  <si>
    <t>Orgonáš Jozef doc.Ing, PhD.</t>
  </si>
  <si>
    <t>HP- Zmluva o vzájomnej spolupráci</t>
  </si>
  <si>
    <t>LIDL, Slovenská republika, v.o.s.</t>
  </si>
  <si>
    <t>Retail academy predstavuje edukačno-výskumný projekt s hospodárskou praxou. Projekt je zameraný na edukáciu v oblasti biznisu a marketingu a spoločného výskumu, ktorý sa realizuje:
•	parciálnymi projektami (Project Based Learning), ktoré sa realizujú počas semestra formou zadania výskumnej úlohy, ktorú študenti riešia počas semestra a na jeho konci prezentujú svoje výsledky pred zástupcami hospodárskej praxe (LIDL), vyučujúceho, vedenia fakulty a študentami;
•	prednáškovou činnosťou, ktorá je zameraná na všetky aspekty podnikania v obchode – nákup, predaj, ľudské zdroje, financovanie, category management, distribúcia, komunikácia.
Študenti po ukončení edukačno-výskumného projektu majú prehľad o výskumných aktivitách v oblasti obchodu, obchodných činnostiach konkrétneho subjektu hospodárskej praxe.</t>
  </si>
  <si>
    <t>Women in International Politics</t>
  </si>
  <si>
    <t>Baleha, Adrianna, Ing., PhD.</t>
  </si>
  <si>
    <t>SLO10021GR3054</t>
  </si>
  <si>
    <t>Slovenská spoločnosť pre zahraničnú politiku a MŠVVaŠ SR</t>
  </si>
  <si>
    <t>30805325; 00164381</t>
  </si>
  <si>
    <t>Vzdelávanie verejnosti o klimatickej zmene a chudobe v Afrike s novým nástrojom na výpočet ekologického dlhu</t>
  </si>
  <si>
    <t>Černota Mikuláš, Ing., PhD.</t>
  </si>
  <si>
    <t>SMRS/2020/RV/1/10</t>
  </si>
  <si>
    <t>SlovakAid</t>
  </si>
  <si>
    <t>Slovenská agentúra pre medzinárodnú rozvojovú spoluprácu/Nadácia Integra</t>
  </si>
  <si>
    <t>Štipendiá pre najlepších domácich a zahraničných študentov (Plán obnovy a odolnosti )</t>
  </si>
  <si>
    <t>Juhászová Zuzana, doc. Ing. Mgr., PhD.</t>
  </si>
  <si>
    <t>Zmluva o vykonaní časti úloh vykonávateľa sprostredkovateľom č.0199/2022</t>
  </si>
  <si>
    <t xml:space="preserve">Plán obnovy </t>
  </si>
  <si>
    <t>Ministerstvo školstva, vedy, výskumu a športu - Plán obnovy</t>
  </si>
  <si>
    <t>Zmluva č. 1022/2022 
Štipendiá pre excelentných výskumníkov ohrozených vojnovým konfliktom na Ukrajine</t>
  </si>
  <si>
    <t>Rehák Róbert, doc. Ing. PhD.</t>
  </si>
  <si>
    <t>09103-03-V01-00042</t>
  </si>
  <si>
    <t>Plán obnovy</t>
  </si>
  <si>
    <t>Úrad vlády SR</t>
  </si>
  <si>
    <t>Spišiaková Mária, doc. Mgr., PhD.</t>
  </si>
  <si>
    <t>09I03-03-V01-00118</t>
  </si>
  <si>
    <t>09I03-03-V01-00045</t>
  </si>
  <si>
    <t>Revízia vnútorného systému zabezpečovania kvality na EU v Bratislave</t>
  </si>
  <si>
    <t xml:space="preserve">doc. Ing. Jana Péliová, PhD. </t>
  </si>
  <si>
    <t>312011BFF7</t>
  </si>
  <si>
    <t xml:space="preserve">European Social Fund </t>
  </si>
  <si>
    <t>Odborné vedecké spracovanie fondov Košickej arcidiecézy, na digitalizáciu a obnovu historických priestorov Archívu Košickej arcidiecézy s výhľadovým sprístupnením kultúrneho dedičstva verejnosti</t>
  </si>
  <si>
    <t>Lojan Radoslav, doc. ThDr. PhD.</t>
  </si>
  <si>
    <t>0989/2021</t>
  </si>
  <si>
    <t>žiadosť o výskumný grant</t>
  </si>
  <si>
    <t>účelová dotácia na projekt z rozpočtu MŠVVaŠ SR</t>
  </si>
  <si>
    <t>CRZ ID zmluvy: 6126952
https://crz.gov.sk/zmluva/6126952/
(účelová dotácia uvedená v prílohe č. 2 dotačnej zmluvy)</t>
  </si>
  <si>
    <t>Vedeckým cieľom prijektu je príprava a vydanie dvoch vedeckých monografií týkajúcich sa priamo arcidiecézneho archívu. Prvou bude monografia o dejinách košického biskupského archívu od jeho vzniku dodnes, aj s popisom fondov, ktoré vznikli z jeho činnosti, charakteristikou všetkých archivárov, ktorí sa oficiálne starali o tento archív. Dejiny archívu sú úzko späté s komplikovanou cirkevnou organizáciou a jej zmenami. Vedecké spracovanie dejín archívu je dôležité pre poznanie prameňov k cirkevných, duchovným a kultúrnym dejinám východného Slovenska. Výstup bude súčasne sprievodcom po archívnych fondoch košického arcidiecézneho archívu. Druhá monografia bude vedeckým spracovaním jedného z najrozsiahlejších fondov archívu, ktorý obsahuje informácie o kňazoch, ktorí v diecéze pôsobili. Bude to tzv. historické nekrológium od vzniku diecézy dodnes. Každý kňaz bude mať overené biografické údaje a jazykové zručnosti podľa personálnych záznamov (fond personalia), ale v mnohých prípadoch doplnených z ďalších fondov: parochialia, matricularia, circulares. Obidva výstupy poslúžia ako kľúčové práce pre poznanie samého archívu, jeho pramennej bázy, kľúčových osobností z územia celej historickej Košickej diecézy od jej vzniku dodnes, cirkevnohistorických realít, kánonickoprávnych skutočností, vnútrocirkevnej sociálnej hierarchie. Okrem týchto vedeckých cieľov tak bude archív odborným spôsobom otvorený pre širokú verejnosť, ktorá tak získa základné orientačné, no najmä vierohodné informácie pre svoje prípadné čiastkové práce, či už v rámci cirkevných dejín obcí, farností, menších i väčších regiónov, ale aj pre rozvoj cirkevných dejín Slovenska, Maďarska a bývalého Uhorska, či strednej Európy.</t>
  </si>
  <si>
    <t>Aktualizácia posolstva sv. Jána Nepomuckého pre súčasných teológov</t>
  </si>
  <si>
    <t>Majda Peter, doc. ThDr., PhD.</t>
  </si>
  <si>
    <t>NKS Gr. 19.09.1.22</t>
  </si>
  <si>
    <t>https://ks.kapitula.sk/sk/aktuality-2</t>
  </si>
  <si>
    <t>Podpora vedy a výskumu vysokoškolských učiteľov, výskumných pracovníkov a doktorandov</t>
  </si>
  <si>
    <t>Nadácia Kňazského seminára biskupa Jána Vojtaššáka</t>
  </si>
  <si>
    <t>Výskumný projekt NKS Gr. 19.09.1.22 bol na základe výzvy - súťaže pridelený Katolíckej univerzite, pracovisko Spišské Podhradie. Súčasťou projektu je Záverečná správa vedúceho projektu o riešení grantu a Hodnotiaca správa odbornej grantovej komisie.</t>
  </si>
  <si>
    <t xml:space="preserve">Ide o vedecko- výskumný projekt určený pre pedagógov, vedecko-výskumných pracovníkova a študentov katolíckej teológie so zameraním na aktualizáciu posolstva prítomnú v činnosti a postojoch svätca a obrancu práv Cirkvi, ktorý pre súčasných teológov predstavuje zdroj morálnych a ľudských zásad pre formovanie životných postojov. </t>
  </si>
  <si>
    <t xml:space="preserve">Cieľom projektu je preskúmať a analyzovať životné postoje sv. Jána Nepomuckého a na miestach spojených s jeho životom aktualizovať posolstvo jeho života pre súčasných teológov prostredníctvom konferenčných prednášok </t>
  </si>
  <si>
    <t>Význam pútnických miest - Rím, Assisi, Benátky pre súčasnú teológiu</t>
  </si>
  <si>
    <t>NKS Gr. 04.04.1.22</t>
  </si>
  <si>
    <t>Výskumný projekt NKS Gr. 04.04.1.22 bol na základe výzvy - súťaže pridelený Katolíckej univerzite, pracovisko Spišské Podhradie. Súčasťou projektu je Záverečná správa vedúceho projektu o riešení grantu a Hodnotiaca správa odbornej grantovej komisie.</t>
  </si>
  <si>
    <t>Ide o vedecko-výskumný projekt určený pre skupinu pedagógov, vedecko-výskumných pracovníkov a študentov katolíckej teológie zameraný na prehĺbenie poznania dejinného pozadia formovania kresťanstva a jeho vplyv a miesto v súčasnom dialógu kultúr a náboženstva.</t>
  </si>
  <si>
    <t>Cieľom projektu je oboznámiť sa a preskúmať súčasné javy v oblasti náboženského turizmu na pútnických miestach v Ríme, Assisi a Benátkach a zhodnotiť ich dopad na formovanie kresťanstva, ako aj ich význam pre súčasnú teológiu a kultúru.</t>
  </si>
  <si>
    <t>A new ecosystem of early music studies</t>
  </si>
  <si>
    <t xml:space="preserve">Rastislav Adamko, prof. ThDr. PhD. </t>
  </si>
  <si>
    <t>075/22 CA21161</t>
  </si>
  <si>
    <t>hudobná medievalistika</t>
  </si>
  <si>
    <t>https://www.cost.eu/actions/CA21161/</t>
  </si>
  <si>
    <t>COST Action</t>
  </si>
  <si>
    <t>European Cooperation in Science and Technology</t>
  </si>
  <si>
    <t>MoU - 075/22</t>
  </si>
  <si>
    <t>EarlyMuse má v úmysle mapovať nové cesty, ktoré posilnia jedinečnú pozíciu starej hudby v Európe v intelektuálnej (vedeckej) ako i kultúrnej (umeleckej) oblasti a vo svojej globálnej príťažlivosti. Projekt EarlyMuse sa bude venovať konkrétne šiestim výzvam: (1) vedecká, (2), vzdelávacia, (3) odborná, (4) štrukturálna, (5) ekonomická a (6) spoločenská.</t>
  </si>
  <si>
    <t xml:space="preserve">Media Literacy: Essential Competence for European Digital Citizenship </t>
  </si>
  <si>
    <t xml:space="preserve">Pavel Izrael, doc. Mgr. PhD. </t>
  </si>
  <si>
    <t xml:space="preserve">101047851- MELIECOMEDICI
</t>
  </si>
  <si>
    <t>https://ec.europa.eu/info/funding-tenders/opportunities/portal/screen/opportunities/topic-details/erasmus-jmo-2021-chair</t>
  </si>
  <si>
    <t>ERASMUS-JMO-2021-CHAIR</t>
  </si>
  <si>
    <t>European Education and Culture Executive Agency (EACEA)</t>
  </si>
  <si>
    <t>Hlavné ciele projektu sú:
- zvýšiť mediálnu kompetenciu študentov vysokých škôl kriticky hodnotiť informácie v médiách;
- rozvíjať schopnosť príjemcov mediálneho obsahu rozpoznať potenciálne škodlivé alternatívne médiá, ktoré prispievajú k destabilizácii dôvery voči médiám šírením hoaxov a dezinformácií;
- ďalej rozvíjať európske štúdiá v rámci študijných programov Katolíckej univerzity v Ružomberku a podporovať pocit spolupatričnosti ku komunite Európskej únie medzi vysokoškolskými študentmi;
- zvýšiť povedomie o význame vytvárania sietí a účasti občanov na záležitostiach EÚ v digitálnom prostredí;
- preklenúť priepasť medzi akademikmi a tvorcami politík na Slovensku v oblasti aktivít mediálnej gramotnosti a ochrany menšín v mediálnom prostredí; zvýšiť povedomie o mediálnej politike EÚ (akty, odporúčania, aktivity).</t>
  </si>
  <si>
    <t>Faith and Freedom Research Project</t>
  </si>
  <si>
    <t>Terézia Rončáková, prof. PhD. (koordinátor projektu za FF KU v Ružomberku)</t>
  </si>
  <si>
    <t>IRB approval 21-01-6381</t>
  </si>
  <si>
    <t>výzva zverejnená na stránke Nanovic Institute: https://nanovic.nd.edu/research/research-initiatives/</t>
  </si>
  <si>
    <t>Faith and Religion in Europe</t>
  </si>
  <si>
    <t>Nanovic Institute for European Studies</t>
  </si>
  <si>
    <t>Projekt Faith &amp; Freedom je súčasťou dlhodobého programu Partnerstvo katolíckych univerzít (Catholic Universities Partnership), ktoré zastrešuje Nanovic Institute na Univerzity Notre Dame, IN. Toto partnerstvo zahŕňa Chorvátsku katolícku univerzitu v Záhrebe (Chorvátsko), Ľublinskú katolícku univerzitu Jána Pavla II. v Ľubine (Poľsko), Katolícku univerzitu Petra Pázmaňa v Budapešti a Piliscsabe (Maďarsko), Univerzitu Sulkhan-Saba Orbeliani v Tbilisi (Gruzínsko), Ukrajinskú katolícku univerzitu v Ľvove (Ukrajina) a Katolícku univerzitu v Ružomberku (Slovensko). Cieľom výskumného projektu Viera a sloboda je preskúmať úlohu vierou motivovaných aktérov, obzvlášť z Katolíckej cirkvi, na vytváraní a udržiavaní ekonomickej, politickej a náboženskej slobody v strednej a východnej Európe po roku 1989. Špeciálne sa tento projekt sa zameriava na zozbieranie svedectiev očitých svedkov prechodu Európy od komunizmu k demokratickým zriadeniam a systémom slobodného trhu. Súčasťou projektu je aj čo najkomplexnejšia rešerš súvisiacej literatúry v jednotlivých zapojených krajinách. Výstupom projektu je konferencia, zborník, monografia a databanka výučbových materiálov určených študentom medzinárodného zloženia v rámci rozličných súvisiacich kurzov.</t>
  </si>
  <si>
    <t>Analysis of the social doctrine of the Church and its application in practice in Slovakia, Poland, Ukraine</t>
  </si>
  <si>
    <t>doc. ThDr. Joachim Nowak, PhD.</t>
  </si>
  <si>
    <t>CO ICF "GALICIA" Nr. 01.02.19 SK</t>
  </si>
  <si>
    <t>http://galicia-fund.com.ua/portfolio/item/8-science-and-art-in-the-countries-of-the-former-galicia</t>
  </si>
  <si>
    <t>Science and art in the countries of the former "Galicia"</t>
  </si>
  <si>
    <t>International Grant Fund „GALICIA”</t>
  </si>
  <si>
    <t>40253465 (UA)</t>
  </si>
  <si>
    <t>Projekt sa zameriava na výskum sociálneho učenia Cirkvi po Druhom Vatikánskom koncila a na jeho aplikáciu v sociálnej oblasti na Slovensku, v Poľsku a na Ukrajine. Cieľom projektu je zistiť a analyzovať, ktoré dokumenty  všeobecnej cirkvi boli aplikované v miestnej cirkvi na Slovensku v Poľsku a na Ukrajine. V Ďalšej časti projektu sa zisťuje, ktoré aplikačné normy miestnej cirkvi sa už podarilo zrealizovať a ako.</t>
  </si>
  <si>
    <t>Improving the quality of education and management of scientific research in theological, humanistic and behavioral sciences in the V4 countries, Germany and Ukraine</t>
  </si>
  <si>
    <t>doc. ThDr. Peter Majda, PhD.</t>
  </si>
  <si>
    <t>SAE Gr.27.10.21.P.SK</t>
  </si>
  <si>
    <t xml:space="preserve">www.mf-sae.org </t>
  </si>
  <si>
    <t>Nauka i sztuka w krajach Grupy Wyszehradzkiej</t>
  </si>
  <si>
    <t>SAE (Scientia-Ars-Educatio)</t>
  </si>
  <si>
    <t>KRS 0000303443</t>
  </si>
  <si>
    <t>Projekt sa zameriava na vedecké porovnanie rozdielov a podobností v súčasnom chápaní sakrálnych stavieb a ich využívania prostredníctvom skúmania historických, sociologických, teologických a marketingových perspektív s cieľom zvýšiť atraktivitu sakrálnych objektov v rozvoji cestovného ruchu na Spiši. V dnešnom svete sú snahy ovládnuť kultúru a globalizovať ju na úkor tradičnej, osvedčenej, národnej kultúry. Tieto snahy majú často dôsledky v zmysle kultúrnych porúch a deformácií hodnotového systému. Regionálny systém riadenia je efektívny vtedy, keď je mu „šitý na mieru“. Región Spiša má veľký potenciál rozvoja nielen v okolitej prírode, národných parkoch, kúpeľoch, ale aj v krásnych sakrálnych stavbách, kde sa v priebehu storočí nahromadili vedomosti, zručnosti a hodnoty miestnych komunít.</t>
  </si>
  <si>
    <t>Implementation of modern computer technologies in university student education</t>
  </si>
  <si>
    <t>doc. PaedDr. Beáta Akimjaková, PhD.</t>
  </si>
  <si>
    <t>SAE Gr.26.10.20.P.SK</t>
  </si>
  <si>
    <t>KRS 0000303444</t>
  </si>
  <si>
    <t>Projekt je zameraný na zvýšenie psychosomatickej kondície študentov v príprave na vysokú školu prostredníctvom využívania modernej výpočtovej techniky, prevádzkovanie psychostimulantov z pohľadu neurovedy komplexne podporuje zdravie, mier, adaptabilitu a sociálnu prosperitu.
Výskumnou výzvou pre výskumný tím je zisťovanie, do akej miery používanie inštrumentálnych metód učenia s využitím výpočtovej techniky EEG - Biofeedback (BF) ovplyvňuje správanie, mení sebareguláciu a pomáha zvyšovať pamäť a kognitívne výkony žiakov.</t>
  </si>
  <si>
    <t>Analýza filozofie umenia a sakrálneho umenia v krajinách vyšehradskej štvorky</t>
  </si>
  <si>
    <t>Akimjak Amantius, prof. PhDr. ThDr,, PhD.</t>
  </si>
  <si>
    <t>SAE Gr.31.10.22 P.Sk</t>
  </si>
  <si>
    <t>Výskumný projekt SAE Gr.31.10.22 P.Sk bol na základe výzvy - súťaže pridelený Katolíckej univerzite, pracovisko Spišské Podhradie. Súčasťou projektu je Záverečná správa vedúceho projektu o riešení grantu a Hodnotiaca správa odbornej grantovej komisie.</t>
  </si>
  <si>
    <t>Projekt je zameraný na skúmanie filozofie umenia a zvlášť filozofie sakrálneho umenia v krajinách V4, teda na Slovensku v Poľsku v Českej republike a v Maďarsku. Výsledky analýz tohto výskumu poslúžia  liturgickým komisiám pri posudzovaní projektov sakrálneho umenia v duchu záverov DVK . Zároveň budú nápomocné pri tvorbe študijných programov z oblasti Sakrálneho Umenia  a to tak hudobného ako aj výtvarného, literárneho  či architektúry.</t>
  </si>
  <si>
    <t>Pomoc pri riešení problémových životných situácií v krajinách Vyšehradskej štvorky</t>
  </si>
  <si>
    <t>Budayová Zuzana, m.doc. PhDr., Mgr., PhD.</t>
  </si>
  <si>
    <t>SAE Gr.32.10.22 P.Sk</t>
  </si>
  <si>
    <t>Výskumný projekt SAE Gr.32.10.22 P.Sk bol na základe výzvy - súťaže pridelený Katolíckej univerzite, pracovisko Spišské Podhradie. Súčasťou projektu je Záverečná správa vedúceho projektu o riešení grantu a Hodnotiaca správa odbornej grantovej komisie.</t>
  </si>
  <si>
    <t>Rýchla a dynamická doba si v súčasných podmienkach vyžaduje množstvo podporných opatrení, ktoré pomôžu jednotlivcom a skupinám dostať sa zo situácií, ktoré v mnohých prípadoch nedokážu vyriešiť len individuálnou svojpomocou. V súčasných kultúrnych a spoločenských podmienkach si globalizovaný svet žiada pokojný život, pretože stresových situácií len pribúda a nie je možné ich riešiť, napríklad len doma. Sociálna práca v spolupráci s pomáhajúcimi profesiami je preto účinným nástrojom na prekonávanie stresových a úzkostných situácií ľudí, ktorí sa musia potýkať s rôznymi nástrahami spoločenského života. Projekt sa zameriava na vedecké spoznávanie problémových situácií, ale aj na ich rozbor a tým riešenie situácie z pohľadu jednotlivca, rodiny a skupiny. Hlavným cieľom je ukázať príčinnú súvislosť: problémová situácia verzus jej riešenie.</t>
  </si>
  <si>
    <t>Multidisciplinary support of positive changes within families in difficult situations</t>
  </si>
  <si>
    <t>PhDr. Oľga Okálová, PhD.</t>
  </si>
  <si>
    <t>2019-1-SK01-KA204-060806</t>
  </si>
  <si>
    <t>Pedagogické vedy</t>
  </si>
  <si>
    <t>Špeciálna pedagogika</t>
  </si>
  <si>
    <t xml:space="preserve">
https://www.erasmusplus.sk/kniznica/bulletin/18_bulletin_2.pdf</t>
  </si>
  <si>
    <t>Erasmus+</t>
  </si>
  <si>
    <t>Slovenská akademická asociácia pre medzinárodnú spoluprácu</t>
  </si>
  <si>
    <t>Upgrade with Learner-centred Approach</t>
  </si>
  <si>
    <t>doc. PhDr. Markéta Rusnáková, PhD.</t>
  </si>
  <si>
    <t>2020-1-SK01-KA203-078306</t>
  </si>
  <si>
    <t>Pedagogika</t>
  </si>
  <si>
    <t>Learning by Doing - Attainment of Basic Competencies in ECEC (ABC for Kindergartens)</t>
  </si>
  <si>
    <t>PaedDr. Mária Vargová, PhD.</t>
  </si>
  <si>
    <t>2020-1-CZ01-KA201-078464</t>
  </si>
  <si>
    <t>Predškolská a elementárna pedagogika</t>
  </si>
  <si>
    <t>Nakladateľství Dr. Josef Raabe s.r.o.</t>
  </si>
  <si>
    <t>European Joint Master in Social Work with Children and Youth</t>
  </si>
  <si>
    <t xml:space="preserve">Mgr. Daniel Markovič, PhD. </t>
  </si>
  <si>
    <t>619857-EPP-1-2020-1-LT-EPPKA1-JMD-MOB</t>
  </si>
  <si>
    <t>Sociálne vedy</t>
  </si>
  <si>
    <t>Sociálna práca</t>
  </si>
  <si>
    <t>https://www.eacea.ec.europa.eu/grants/2014-2020/erasmus/erasmus-mundus-joint-master-degrees-2020_sk
https://op.europa.eu/en/publication-detail/-/publication/ea0a9557-ff96-11e9-8c1f-01aa75ed71a1</t>
  </si>
  <si>
    <t xml:space="preserve">Education, Audiovisual &amp; Culture Executive Agency (EACEA) 
</t>
  </si>
  <si>
    <t>Psychological professionalizatin of the teaching staff</t>
  </si>
  <si>
    <t>doc. PaedDr. PhDr. Miroslav Gejdoš, PhD.</t>
  </si>
  <si>
    <t>2020-1-PL01-KA202-082063</t>
  </si>
  <si>
    <t>Fundacja Rozwoju Systemu Edukacji 
Narodowa Agencja Programu Erasmus+
i Europejskiego Korpusu Solidarności</t>
  </si>
  <si>
    <t>Digitalization of chemical experiments to improve quality and support the teaching of chemistry in secondary schools</t>
  </si>
  <si>
    <t>prof. Ing. Peter Tomčík, PhD.</t>
  </si>
  <si>
    <t>2021-1-SK01-KA220-VET-000027995</t>
  </si>
  <si>
    <t>https://www.erasmusplus.sk/vyzva-2021/</t>
  </si>
  <si>
    <t>Implementation of Consumer NEUROscience and SMART Research Solutions in AromachOLOGY</t>
  </si>
  <si>
    <t>Mgr. Karol Čarnogurský, PhD.</t>
  </si>
  <si>
    <t>2018-1-SK01-KA203-046324</t>
  </si>
  <si>
    <t>Zmluva trvala do 31.5.2021, 1094 € prijatých 22.6.2022</t>
  </si>
  <si>
    <t>Ambasciata d Ítalia Bratislava</t>
  </si>
  <si>
    <t>PaedDr.Rosangela Libertini, PhD.</t>
  </si>
  <si>
    <t>1030 zo dňa 1.12.2022</t>
  </si>
  <si>
    <t>Finančný príspevok na rozvoj katedry talianskeho jazyka vo výške 10 000,-€</t>
  </si>
  <si>
    <t>Aktivní vzdelávání senioru bez bariér</t>
  </si>
  <si>
    <t>Helena Kadučáková, doc., PhDr., PhD.</t>
  </si>
  <si>
    <t>2020-1-CZ01-KA204-078151</t>
  </si>
  <si>
    <t>Lekárske vedy</t>
  </si>
  <si>
    <t>Zdravotnícke vedy</t>
  </si>
  <si>
    <t>grant</t>
  </si>
  <si>
    <t>Národní agenúra, Dom zahraniční spolupráce</t>
  </si>
  <si>
    <t xml:space="preserve">The project objective is to create a system of inclusive education of seniors with the use of information technology and nonverbal communication using music. One of the most important goals is active approach of seniors to learning activities and social inclusion. </t>
  </si>
  <si>
    <t>Medzinárodná mobilita odchádzajúcich a prichádzajúcich podporená z fondov pre vonkajšie politiky v rámci programu Erasmus+</t>
  </si>
  <si>
    <t>doc. Ing. Jaroslav Demko, CSc.</t>
  </si>
  <si>
    <t>Zmluva o poskytnutí grantu 2022-1-SK01-KA171-HED-000076447</t>
  </si>
  <si>
    <t>SAAIC, Národná agentúra programu Erasmus+ pre vzdelávanie a odbornú prípravu, Bratislava</t>
  </si>
  <si>
    <t>ZML 491/2022 RE</t>
  </si>
  <si>
    <t>Projekt mobility vysokoškolských študentov a zamestnancov  v rámci programu Erasmus+</t>
  </si>
  <si>
    <t>Zmluva o poskytnutí grantu 2022-1-SK01-KA131-HED-000056350</t>
  </si>
  <si>
    <t>ZML 492/2022 RE</t>
  </si>
  <si>
    <t>Mobility študentov a zamestnancov vysokých škôl medzi krajinami programu v rámci programu Erasmus+,</t>
  </si>
  <si>
    <t>Zmluva o poskytnutí  grantu č.  2021-1-SK01-KA131-HED-000011146</t>
  </si>
  <si>
    <t>ZML 427/2021 RE</t>
  </si>
  <si>
    <t>Mobilita študentov a zamestnancov vysokých škôl medzi krajinami programu v rámci programu  ERASMUS+</t>
  </si>
  <si>
    <t>Dodatok č. 2 k Zmluve o poskytnutí grantu 2021-1-SK01-KA131-HED-000011146</t>
  </si>
  <si>
    <t>ZML 427/2021 RE/02</t>
  </si>
  <si>
    <t>Mobilita študentov a zamestnancov vysokých škôl medzi krajinami programu v rámci programu ERASMUS+</t>
  </si>
  <si>
    <t>Zmluva o poskytnutí  grantu č. 2020-1-SK01-KA103-077841</t>
  </si>
  <si>
    <t>ZML 471/2020 RE</t>
  </si>
  <si>
    <t>Mobility studentov a zamestnanco vvysokych skôl medzi krajinami programu a partnerskymi  krajinami vramci programu Erasmus+</t>
  </si>
  <si>
    <t>2019-1-SK01-KA107-060279</t>
  </si>
  <si>
    <t>ZML 403/2019 RE</t>
  </si>
  <si>
    <t xml:space="preserve">Dar na podporu vzdelávania </t>
  </si>
  <si>
    <t>Darovacia zmluva</t>
  </si>
  <si>
    <t>peňažný dar</t>
  </si>
  <si>
    <t xml:space="preserve"> ECO-INVESTMENT, a.s. nám. Republiky 103713,    110 00 Praha </t>
  </si>
  <si>
    <t>-</t>
  </si>
  <si>
    <t>ZML 272/2022 RE</t>
  </si>
  <si>
    <t>Analýza užívania návykových látok a problémového používania internetu v meste Ružomberok</t>
  </si>
  <si>
    <t>doc. PhDr. Angela Almašiová, PhD.</t>
  </si>
  <si>
    <t>ZML 00188/2023 RE</t>
  </si>
  <si>
    <t>Nadácia Mondi SCP, Tatranská cesta 3, Ružomberok</t>
  </si>
  <si>
    <t>Akvizícia knižničného fondu</t>
  </si>
  <si>
    <t>Zmluva o poskytnutí finančných prostriedkov č. 22-514-04778</t>
  </si>
  <si>
    <t>https://www.fpu.sk/sk/oznamenia/vyzva-c-8-2022/</t>
  </si>
  <si>
    <t>Inovativne a kontiluálne vzdelávanie - spôsob trvalo uudržateľnoho rozvoja prostrednictvom akvizicie knižničného fondu</t>
  </si>
  <si>
    <t>Fond na podporu umenia, Cukrová 14, Bratislava</t>
  </si>
  <si>
    <t>ZML 469/2022 RE</t>
  </si>
  <si>
    <t>Podpora aktivít a projektov univerzity zameraných na vzdelávanie nielen študentov, ale aj širokej verejnosti</t>
  </si>
  <si>
    <t>Zmluva o poskytnutí finančného príspevku 5/5/2022</t>
  </si>
  <si>
    <t>ZML 273/2022 RE</t>
  </si>
  <si>
    <t>Udržateľné systémy inteligentného farmárstva zohľadňuujúce výzvy budúcnosti</t>
  </si>
  <si>
    <t>Maliar Tibor, doc., Ing., PhD.</t>
  </si>
  <si>
    <t>NFP 313011W112</t>
  </si>
  <si>
    <t>PÔDOHOSPODÁRSKE VEDY</t>
  </si>
  <si>
    <t>Ostatné odbory pôdohospodárskych vied</t>
  </si>
  <si>
    <t>Zverejnená výzva na predkladanie žiadostí o poskytnutieNFP na podporu dlhodobého strategického výskumu - Zdravé potraviny a životné prostredie</t>
  </si>
  <si>
    <t>OP Integrovaná infraštruktúra</t>
  </si>
  <si>
    <t>Predmetom projektu je výskum a vývoj zameraný na koncept tzv. inteligentného farmárstva a agropotravinárskej produkcie s vysokou pridanou  hodnotou.Projekt je zameraný na tvorbu poznatkovej a inovačnej bázy pre udržateľnú a konkurencieschopnú primárnu poľnohospodársku produkciu.</t>
  </si>
  <si>
    <t>Projekty štrukturálnych fondov sa nezapočítavajú.</t>
  </si>
  <si>
    <t>Dlhodobý strategický výskum prevencie, intervencie a mechanizmov obezity a jej komorbidít</t>
  </si>
  <si>
    <t>NFP 313010V334</t>
  </si>
  <si>
    <t>LEKÁRSKE VEDY</t>
  </si>
  <si>
    <t>Ostatné odbory lekárskych vied</t>
  </si>
  <si>
    <t>Zverejnená výzva na predkladanie žiadostí o poskytnutieNFP na podporu dlhodobého strategického výskumu - Zdravie obyvateľstva a zdravotnícke technológie</t>
  </si>
  <si>
    <t>Cieľom projektu je pomocou progresívneho výskumu realizovaného špičkovými vedeckovýskumnými pracovníkmi prispeť k zlepšeniu zdravia a kvality života obyvateľov SR, ktorí trpia obezitou a sňou spojenými zdravotnými komplikáciami a sprievodnými chorobami.</t>
  </si>
  <si>
    <t>Podpora vnútorného systému zabezpečovania kvality vysokoškolského vzdelávania na UCM</t>
  </si>
  <si>
    <t>Lenovský Ladislav, prof., PhDr., PhD.</t>
  </si>
  <si>
    <t>NFP 312011BFQ3</t>
  </si>
  <si>
    <t>Ostatné odbory spoločenských vied</t>
  </si>
  <si>
    <t>Výzva zverejnená na webových stránkach</t>
  </si>
  <si>
    <t>OP Ľudské zdroje</t>
  </si>
  <si>
    <t>Hlavným cieľom projektu je vytvorenie a implementácia takého vnútorného systému zabezpečovania kvality na UCM, ktorý je v súlade so Štandardmi pre vnútorný systém zabezpečovania kvality vysokoškolského vzdelávania vydanými Slovenskou akreditačnou agentúrou pre vysoké školstvo (SAAVŠ) a s aktuálne platnou legislatívou v SR a EÚ, čím sa zvýši kvalita vzdelávania a tvorivej činnosti na UCM. Realizáciou podaktivít projektu skvalitniť príslušné ľudské zdroje na UCM tak, aby boli schopné uskutočňovať a neustále zlepšovať úroveň vzdelávania, tvorivej činnosti a podporných služieb pre študentov a pracovníkov na UCM. Projekt bude realizovaný jednou hlavnou aktivitou, ôsmymi odbornými podaktivitami a jednou administratívnou podaktivitou (riadenie projektu). Projekt je zameraný na tri cieľové skupiny: 1. manažment vysokých škôl; 2. študenti vysokých škôl; a 3. vysokoškolskí učitelia.</t>
  </si>
  <si>
    <t>Riešenie spoločenských ohrození v dôsledku pandémie ocherenia COVID-19</t>
  </si>
  <si>
    <t>Slobodová Nováková Katarína, prof., Mgr., PhD.</t>
  </si>
  <si>
    <t>NFP 313011ASN4</t>
  </si>
  <si>
    <t>celouniverzitný projekt</t>
  </si>
  <si>
    <t>Projekt má interdisciplinárny charakter, ktorý reaguje na výzvy spôsobené pandémiou COVID-19 v oblasti prírodných, zdravotníckych, sociálnych, humanitných a ekonomických vied. Integruje znalosti a zručnosti tvorivých pracovníkov UCM.</t>
  </si>
  <si>
    <t>Sodifikácia nebezpečných odpadov do geopolymérnych matríc a ich využitie ako stavebných materiálov</t>
  </si>
  <si>
    <t>Horník Miroslav, doc., RNDr., PhD.</t>
  </si>
  <si>
    <t>Inovačné poukážky ZoIP_SK2_122_0122</t>
  </si>
  <si>
    <t>PRÍRODNÉ VEDY</t>
  </si>
  <si>
    <t>Chemické vedy</t>
  </si>
  <si>
    <t>Environmentálna chémia</t>
  </si>
  <si>
    <t>Schéma na podporu zvyšovania inovačnej výkonnosti podnikateľských subjektov a klastrov</t>
  </si>
  <si>
    <t>MDaV SR, MH SR</t>
  </si>
  <si>
    <t>expertná činnosť, spolupráca s praxou</t>
  </si>
  <si>
    <t>Cieľom projektu je vyvinúť inovatívne riešenie na zneškodnenie nebezpečných odpadov s obsahom perzistentných organických látok alebo ťažkých kovov do podoby geopolymérnych matríc, ktoré by bolo možné následne využiť ako „šedé“ stavebné materiály. To znamená, že primárnou surovinou by boli odpady v podobe popolov pochádzajúcich zo spaľovní nebezpečných odpadov a anorganické zložky geopolymérov, a produktom by bol „šedý“ stavebný materiál využiteľný, napr. pri cestných alebo iných technických stavbách. Firma Geofix, s.r.o. má dlhoročné skúsenosti s aplikáciou geopolymernych matríc v oblasti solidifikácie rádioaktívnych odpadov. Toto svoje obchodné portfólio a „know-how“ by chcela rozšíriť aj do oblasti solidifikácie nerádioaktívnych odpadov a zároveň ponúknuť pripravené solidifikáty ako produkty uplatniteľné v stavebníctve. Výstupom projektu by mala byť výskumná správa, ktorá bude obsahovať návrh receptúry prípravy solidifikátu – geopolymérnej matrice obsahujúcej nebezpečné odpady v podobe popolov, realizáciu pokusov zameraných na prípravu solidifikátov v zmysle stanovenej optimálnej receptúry a na ich charakterizáciu a testovanie najmä v kontexte vylúhovateľnosti rizikových látok a pevnosti v tlaku. Po zrealizovaní projektu bude navrhnutá receptúra aplikovaná a otestovaná na existujúce linke slúžiacej na produkciu solidifikátov, ktorá po úspešnom overení bude modifikovaná na mobilnú verziu, aby ju bolo možné transportovať k zákazníkom – k producentom nebezpečných odpadov.</t>
  </si>
  <si>
    <t>Sieťová bezpečnosť s podporou výpočtovej inteligencie a IoT</t>
  </si>
  <si>
    <t>Dirgová Luptáková Iveta, doc., RNDr., PhD.</t>
  </si>
  <si>
    <t>313011W258; 036/2019/OPII/VA</t>
  </si>
  <si>
    <t>Počítačové a informatické vedy (okrem 020300 Informačné a komunikačné technológie a 050804 Knižničná a informačná veda)</t>
  </si>
  <si>
    <t>Informatické a počítačové vedy</t>
  </si>
  <si>
    <t>Zverejnená výzva na predkladanie žiadostí o poskytnutie NFP  na podporu výskumno-vývojových kapacít v oblasti Digitálne Slovensko a kreatívny priemysel</t>
  </si>
  <si>
    <t>Projekt sa zameriava na zvýšenie bezpečnosť sieťovej komunikácie vrátane zariadení internetu vecí pred škodlivými útokmi. Počas projektu budú testované rôzne typy sieťových útokov a ich škodlivý dopad pre sieťovú bezpečnosť. Do úvahy budú brané rôzne parametre, protokoly a bezpečnostné opatrenia, čím bude zmeraná miera obrany proti daným útokom v sieti. Výsledkom budú kvalitatívne, ako aj kvantitatívne odporúčania.</t>
  </si>
  <si>
    <t>Kreatívne centrum - adaptácia priestorov  FMK UCM pre účely vytvorenia kreatívneho centra</t>
  </si>
  <si>
    <t>Čábyová Ľudmila, doc., PhDr., PhD.</t>
  </si>
  <si>
    <t>MK-002/2021/SOIROPP03-302031ACX4</t>
  </si>
  <si>
    <t>Mobilizácia kreatívneho potenciálu v regiónoch</t>
  </si>
  <si>
    <t>Ministerstvo kultúry SR</t>
  </si>
  <si>
    <t>Cieľom projektu je napomôcť rozvoju slovenského priemyslu v rámci sektoru kultúrny priemysel, oblasť hudba, audiovízia a multimédiá, a to prepojením teoretických znalostí nadobudnutých počas štúdia s praktickými znalosťami, ktoré umožnia širokej verejnosti rekvalifikovať sa a uplatniť sa na pracovnom trhu. Centrum bude poskytovať rozsiahly komplex služieb zameraných na podporu rozvoja e-športu, kreatívneho talentu, zručností a na uspokojenie dopytu po kreatívnej tvorbe v oblasti digitálnej produkcie hudby, hier a dizajnu, ako aj virtuálnu archiváciu kultúrnych pamiatok. Z dlhodobého hľadiska sa očakáva zvýšená ochota firiem fungujúcich v rámci digitálneho biznisu poskytovať verejnosti priestor pre prax a zvýšenie ich kvalifikácie, zvýšený počet slovenských herných štúdii a startupov/ateliérov (mikro, malých a stredných podnikov), vytvorenie podmienok pre vznik pobočiek zahraničných a nadnárodných herných spoločností, zvýšený ročný obrat a zamestnanosť v rámci ekonomického sektoru audiovizuálnej tvorby, zvýšený počet propagačných aktivít pre umelcov pôsobiacich v audiovizuálnej tvorbe. KC má ambíciu rozvíjať a naštartovať procesy, ktoré pomôžu premeniť kreatívny ľudský potenciál do komerčne využiteľného alebo verejne prospešného produktu alebo služby. Cieľovými skupinami sú teda - fyzické osoby/nepodnikatelia ale aj široká verejnosť a podnikateľské subjekty ktoré budú členmi KKP. </t>
  </si>
  <si>
    <t xml:space="preserve">Mikrobiologické analýzy pre Jadrovú vyraďovaciu spoločnosť JAVYS, a.s. </t>
  </si>
  <si>
    <t>ZM-35-21-1-00329-02110</t>
  </si>
  <si>
    <t>Oznámenie o vyhlásení výzvy a verejnej súťaže</t>
  </si>
  <si>
    <t>Zadávateľ JAVYS</t>
  </si>
  <si>
    <t xml:space="preserve">JAVYS, a.s. </t>
  </si>
  <si>
    <t>Hlavným cieľom projektu je vykonávanie mikrobiologických analýz z bazénov MZVP.</t>
  </si>
  <si>
    <t>Microbiological and chemical control of the water of pools for wet fragmentation of metal components of the VVER 440/V-230 reactor of the V1 Nuclear Power Plant</t>
  </si>
  <si>
    <t>Zadávateľ Westinghouse Electric Spain SA</t>
  </si>
  <si>
    <t>Westinghouse Electric Spain SA</t>
  </si>
  <si>
    <t>Hlavným cieľom projektu je vykonávanie mikrobiologických a chemických analýz vzoriek vôd z bazénov určených na fragmentáciu kovových komponentov reaktora VVER 440/V-230 pochádzajúceho z V1 atómovej elektrárne v Bohuniciach</t>
  </si>
  <si>
    <t>expertízna činnosť, spolupráca s praxou</t>
  </si>
  <si>
    <t>Identifikácia a autentifikácia regionálnej produkcie ovocia</t>
  </si>
  <si>
    <t>Kraic Ján, prof., RNDr., PhD.</t>
  </si>
  <si>
    <t>Interreg SK-AT SKATB303</t>
  </si>
  <si>
    <t>Biotechnológie v poľnohospodárstve</t>
  </si>
  <si>
    <t>Poľnohospodárske a potravinárske biotechnológie</t>
  </si>
  <si>
    <t>INTERREG V-A SK-AT/2016/01</t>
  </si>
  <si>
    <t>Európsky fond regionálneho rozvoja, Ministerstvo pôdohospodárstva a rozvoja vidieka SR</t>
  </si>
  <si>
    <t>V rámci EÚ sa venuje zvýšená pozornosť kontrole kvality potravín.Marhule sú predmetom intenzívneho medzinárodného obchodu a tiež predmetom nekalých intenzívnch praktík na trhu. Na kontrolu potravím sa zvyčajne využíva izotopová analýza, ako účinný analytický nástroj pri kontrole pravosti potravín. Ďalšou účinnou metódov je použitie molekulárnych markerov. Získané výsledky z oboch použitých metód sa budú vzájomne kombinovaťs cieľom určiť nárastdiskriminácie a identifikácie rôznych zemepisných pôvodov a odród. Tieto inovácie, ktoré budú vyplývať zo spoločného výskumu partnerov, budú zároveň know-how pre jeho genetické a izopové markery na overenie pôvodu a ochranu tradičného domáceho poľnohospodárskeho produktu.</t>
  </si>
  <si>
    <t>Přihraniční spolupráce sdílených laboratoří pro zlepšení konkurenceschopnosti českých a slovenských producentu zeleniny</t>
  </si>
  <si>
    <t>Urgeová Eva, Ing., PhD.</t>
  </si>
  <si>
    <t>NFP 304011X035</t>
  </si>
  <si>
    <t>INTERREG V-A SK-CZ/2019/11</t>
  </si>
  <si>
    <t>Európsky fond regionálneho rozvoja, Ministerstvo investícií, regionálneho rozvoja a informatizácie</t>
  </si>
  <si>
    <t>Projekt je zameraný na spoluprácu excelentných vedeckých tímov z popredných českých a slovenských univerzít v pohraničných oblastiach so šľachtiteľským podnikom, ktorý by mal plniť úlohu sprostredkovateľa pri intenzívnom využívaní výsledkov aplikovaného výskumu.</t>
  </si>
  <si>
    <t>Vužitie superabsorbčných polymérov (SAP) ako inovačného nástroja na zmiernenie dopadov klimatickej zmeny v poľnohispodárstve</t>
  </si>
  <si>
    <t>Interreg 304011Y185</t>
  </si>
  <si>
    <t>Hlavným cieľom projektu je zintenzívnenie spolupráce medzi inštitúciami výskumu a vývoja a produktívnym sektorom vrátane zlepšenia dostupnosti výsledkov aplikovaného výskumu pre nich. Projekt sa zameriava na inováciu a optimalizáciu metódy úpravy osív hospodársky významných druhov poľnohospodárskych plodín superabsorbčnými polymérmi ako inovačného nástroja na zmiernenie dopadov klimatickej zmeny v poľnohospodárstve.</t>
  </si>
  <si>
    <t>Propagácia a zvyšovanie atraktívnosti prírodovedno-technických odborov špecializovaných pre potreby praxe v cezraničných oblastaich</t>
  </si>
  <si>
    <t>Interreg 304011U405</t>
  </si>
  <si>
    <t>INTERREG V-A SK-CZ/2018/09</t>
  </si>
  <si>
    <t>Hlavným cieľom projektu je uskutočniť propagačné a vzdelávacia aktivity s cieľom zvýšenia atraktivity prírodovedno-technických odborov špecializovaných pre potreby praxe v cezhraničných oblastiach.</t>
  </si>
  <si>
    <t>Digitalizácia a inovácia vzdelávania v diagnostike pohybového systému</t>
  </si>
  <si>
    <t>Kotyrová Gabriela, Mgr. et Mgr., PhD.</t>
  </si>
  <si>
    <t>304011AYX7</t>
  </si>
  <si>
    <t>Základné lekárske vedy a farmaceutické vedy</t>
  </si>
  <si>
    <t xml:space="preserve">Ostatné príbuzné odbory základných odborov lekárskych a farmaceutických vied </t>
  </si>
  <si>
    <t>INTERREG V-A SK-CZ/2020/12</t>
  </si>
  <si>
    <t>Ministerstvo investícií, regionálneho rozvoja a informatizácie</t>
  </si>
  <si>
    <t>Projekt sa rieši na Fakulte zdravotníckych vied UCM. Fakulta chýba v ponuke.</t>
  </si>
  <si>
    <t>Cieľom projektu je digitalizácia a inovácia učebných podkladov používaných pri výuke v predmetoch zameraných na biomechaniku, analýzu pohybu, zaťaženie pohybového systému, poruchy rovnováhy, riziko pádov s dôrazom na prístrojovú techniku.</t>
  </si>
  <si>
    <t>Digital Village</t>
  </si>
  <si>
    <t>Čajková Andrea, doc., PhDr., PhD.</t>
  </si>
  <si>
    <t>NFP 305010Z513</t>
  </si>
  <si>
    <t>Projekt sleduje nadradený projektový cieľ zlepšenia spolupráce medzi kľúčovými aktérmi v oblasti regionálnych inovačných systémov pomocou nových foriem spolupráce a transferu vedomostí medzi partnermi, ale aj transferu vedomostí z univerzí priamo do regiónov.</t>
  </si>
  <si>
    <t>Critical Exploration of Media Related Risks and Opportunities Horizont for Deliberative Communication: Development Scenarios of the European Media Landscape "MEDIADELCOM"</t>
  </si>
  <si>
    <t>Gálik Slavomír, prof., PhDr., PhD.</t>
  </si>
  <si>
    <t>H 2020 - 101004811</t>
  </si>
  <si>
    <t>Masmediálna komunikácia</t>
  </si>
  <si>
    <t>Teória  žurnalistiky</t>
  </si>
  <si>
    <t>Horizon 2020</t>
  </si>
  <si>
    <t>Európska komisia</t>
  </si>
  <si>
    <t>31794335 zastúpenie EK na Slovensku</t>
  </si>
  <si>
    <t>5.11.2020 (UCM)</t>
  </si>
  <si>
    <t>Cieľom projektu je vyvinúť diagnostický nástroj pre tvorcov politík, pedagógov, mediálne krotických orgánov a inštitúcií, ako aj pre mediálnych expertov a novinárov, ktorý umožní poskytovanie holistického hodnotenia rozík a príležitostí týkajúci sa premyslenej komunikácie a následnej sociálnej súdržnosti v Európe.</t>
  </si>
  <si>
    <t>Possibilities and barriers for Industry 4.0 implementation in SMEs in V4 countries and Serbia</t>
  </si>
  <si>
    <t>Zaušková Anna, prof., Ing., PhD.</t>
  </si>
  <si>
    <t>V4 - 22110036</t>
  </si>
  <si>
    <t>Masmediálna veda</t>
  </si>
  <si>
    <t>V4</t>
  </si>
  <si>
    <t>International Visegrad Found</t>
  </si>
  <si>
    <t>Cieľom proje je vyvinúť praktickú softvérovú aplikáciu prispôsobenú potrebám rozhodovacích orgánov v malých a stredných podnikoch.</t>
  </si>
  <si>
    <t>Central European Digital Media Observatory (CEDMO)</t>
  </si>
  <si>
    <t>Vrabec Norbert, prof., Mgr., PhD.</t>
  </si>
  <si>
    <t>2019-1-SK01-KA107-060402</t>
  </si>
  <si>
    <t>EUROPE FACILITY (CEF) - TELECOMMUNICATIONS SECTOR</t>
  </si>
  <si>
    <t>Projekt je zameraný na vytvorenie národných a nadnárodných uzlov pre výskum digitálnych médií. Ide o medzinárodnú sieť výskumných centier, ktorých účelom je zhromažďovať, analyzovať a vyhodnocovať poznatky týkajúce sa problematiky dezinformácií a falošných správ.</t>
  </si>
  <si>
    <t>The Future is in Applied Intelligence</t>
  </si>
  <si>
    <t>No 2022-1-PL01-KA 220-HED-000088359-P3</t>
  </si>
  <si>
    <t>Projkt sa zameriava na disemináciu Umelej Inteligencie. Na základe zainteresovaných skupín učiteľ, študent, zamestnávatelia, ktorí využívajú umelú inteligenciu v praxi, je cieľom projektov vytvoriť kurz pre študentov pozostávajúci z modulov, vytvorených na základe vyššie uvedených prieskumov zainteresovaných skupín so zameraním sa na využívania Umelej inteligencie v praxi.</t>
  </si>
  <si>
    <t>Growing Up in Digital Europe Preparation Phase</t>
  </si>
  <si>
    <t>Mihálik Jaroslav, doc., PhDr., PhD.</t>
  </si>
  <si>
    <t>HORIZON-INFRA-DEV-02-01, 101078945</t>
  </si>
  <si>
    <t xml:space="preserve">Výzva zverejnená na webových stránkach (Funding &amp; Tenders Portal) </t>
  </si>
  <si>
    <t>Horizon Europe</t>
  </si>
  <si>
    <t>Cieľom projketu je podpora výskumnej infraštruktúry zameraná na hladký priebeh kohornej štúdie "The Growing Up in Digital Europe Preparatory Phase",  pôjde o testovaníe výskumných nástrojov a zber dát zameraných na wellbeing detí a mládeže v Európe.</t>
  </si>
  <si>
    <t>Nové nanomagnetické materiály</t>
  </si>
  <si>
    <t>Boča Roman, prof., Ing., DrSc.</t>
  </si>
  <si>
    <t>313011V954</t>
  </si>
  <si>
    <t>Anorganická chémia</t>
  </si>
  <si>
    <t>Výzva na predkladanie žiadostí o poskytnutie nenávratného finančného príspevku na podporu výskumno-vývojových kapacít v oblasti Priemysel pre 21. storočie</t>
  </si>
  <si>
    <t>Projekt sa v skutočnosti riešil v rokoch 2020-2023.</t>
  </si>
  <si>
    <t>Projekt rieši prípravu a vlastnosti nových nanomagnetických materiálov na báze komplexov prechodných kovov prejavujúcich vlastnosti jednomolekulových a jednoiónových magnetov. Projekt pozostáva z pokročilej chemickej syntézy nových látok, podrobnej chemickej analýzy, štruktúrnej a spekroskopickej charakterizácie a merania magnetických vlastností nových materiálov v statickom aj dynamickom režime. Pripravené látky majú aplikačný potenciál v záznamovej technike ako pamäťové jednotky gigantickej kapacity. Súčasťou projektu je aj optimalizácia materiálových vlastností pre ich využitie v technológiách 21. storočia.</t>
  </si>
  <si>
    <t>Mobilita študentov a zamestnancov vysokých škôl medzi krajinami programu a partnerskými krajinami</t>
  </si>
  <si>
    <t>Ostatné odbory humanitných vied</t>
  </si>
  <si>
    <t>Výzva zverejnená na erasmusplus.sk</t>
  </si>
  <si>
    <t xml:space="preserve">Projekt sa rieši na troch fakultách univerzity - FF, FMK a FSV. </t>
  </si>
  <si>
    <t>Vzdelávacie mobility jednotlivcov medzi krajinami programu a partnerskými krajinami za účelom výmeny skúseností, výučby, vzdelávania, posilnenia medzi - inštitucionálnej spolupráce</t>
  </si>
  <si>
    <t>Mobilita mino krajín EÚ</t>
  </si>
  <si>
    <t>2020-1-SK01-KA107-077790</t>
  </si>
  <si>
    <t>Needs of Critical Thinking</t>
  </si>
  <si>
    <t>2020-1-SK01-KA204-078371</t>
  </si>
  <si>
    <t>Hlavnou myšlenkou projektu je kritické myslenie vo svete nových technológií, ktoré v dôsledku rýchleho toku informácií nadobúda osobitný význam a stáva sa kľúčovou kompetenciou. Projekt sa zameriava na testovanie kritického myslenia vo forme dotazníka, pričom cieľovou skupinou sú študujúci dospelí, pedagógovia dospelých.</t>
  </si>
  <si>
    <t>Increasing digital competencies - the growth of education in society</t>
  </si>
  <si>
    <t>Krajčovič Peter, PhDr., PhD.</t>
  </si>
  <si>
    <t>V4 - 22020344</t>
  </si>
  <si>
    <t>Visegrad Fund</t>
  </si>
  <si>
    <t>Medzi hlavné priority, na ktoré projekt poukazuje, patrí posilnenie profilu učiteľských profesií a posilnenie rozvoja kľúčových kompetencií, pričom ich spoločným menovateľom je zlepšenie vzdelávania.</t>
  </si>
  <si>
    <t>Germanistik Digital / German Studies Digital</t>
  </si>
  <si>
    <t>Hornáček Banášová Monika, doc., PaedDr., PhD.</t>
  </si>
  <si>
    <t>Erasmus+ 2020-1-SK01-KA226-HE-094271</t>
  </si>
  <si>
    <t>Filologické vedy</t>
  </si>
  <si>
    <t>Cudzie jazyky a kultúry</t>
  </si>
  <si>
    <t>Cieľom propjektu je vytvorenie online platformy s učebnými materiálmi pre štúdium germanistiky. Úlohou projektových partnerov je príprava materálov k támam lingvistiky, literárnej vedy, kultúry, didaktiky.</t>
  </si>
  <si>
    <t>Praktická príručka pre online vyučovanie nemeckého jazyka</t>
  </si>
  <si>
    <t>Demčišák Ján, PhDr., PhD.</t>
  </si>
  <si>
    <t>Erasmus+ 2020-1-SK01-KA226-SCH-094410</t>
  </si>
  <si>
    <t>Projekt stavia na inovatívnych postupoch v digitálnom veku. Projekt prispeje k súčasnému rozvoju jazykovej kompetencie cez učenie sa nemeckého jazyka a vďaka adaptácii vzdelávacích postupov na digitálne prostredie aj k rozvoju digitálne kompetencie.</t>
  </si>
  <si>
    <t>Emocionálna inteligencia ako sociálna podpora pri zvládaní stresu v osobnom aj pracovnom živote u dospelých</t>
  </si>
  <si>
    <t>Doktorová Dominika, PhDr., PhD.</t>
  </si>
  <si>
    <t>Eerasmus+ 2020-1-SK01-KA204-078380</t>
  </si>
  <si>
    <t>Psychologické vedy</t>
  </si>
  <si>
    <t>Psychológia osobnosti</t>
  </si>
  <si>
    <t>Projekt je zameraný na rozvíjanie emocionálnej  inteligencie u dospelých a v rámci ich rodín. Zameriava sa na self - manažment, sebauvedomenie a manažovanie vzájomných vzťahov medzi ľuďmi.</t>
  </si>
  <si>
    <t>Ruské soboty</t>
  </si>
  <si>
    <t>Grominová Andrea, doc., PhDr., PhD.</t>
  </si>
  <si>
    <t>nie je zmluva</t>
  </si>
  <si>
    <t>Slovanské jazyky a literatúry</t>
  </si>
  <si>
    <t xml:space="preserve">Medzinárodný kulturologicky orientovaný projekt </t>
  </si>
  <si>
    <t>Medzinárodný kulturologicky orientovaný projekt pod záštitou Moskovskej štátnej univerzity M.V. Lomonosova, Literárneho inštitútu M. Gorkého v Moskve, Medzinárodnej asociácie učiteľov ruského jazyka a literatúry (MAPRJAL) a Asociácie rusistov Slovenska (ARS)</t>
  </si>
  <si>
    <t>IČO nie je známe</t>
  </si>
  <si>
    <t>Cieľom projektu je prehlbovať vzájomné kultúrne kontakty a nadväzovať nové perspektívne partnerstvá, zabezpečujúce ďalší rozvoj rusistiky naprieč rôznymi krajinami sveta.</t>
  </si>
  <si>
    <t>Veľký etnografický diktát</t>
  </si>
  <si>
    <t>Koshelkova Evgeniija, Mgr.</t>
  </si>
  <si>
    <t>Medzinárodný osvetový projekt</t>
  </si>
  <si>
    <t>Federálna agentúra pre etnické záležitosti</t>
  </si>
  <si>
    <t>Cieľom projektu je podnietiť obyvateľov Ruska, aby sa dozvedeli viac o svojich koreňoch, tradíciách svojich predkov.</t>
  </si>
  <si>
    <t>Sophia - The Pursuit of Wisdom in Adult Education</t>
  </si>
  <si>
    <t>Démuthová Slávka, doc., PhDr., PhD.</t>
  </si>
  <si>
    <t>Erasmus+ 2020-1-PL01-KA204-082037</t>
  </si>
  <si>
    <t>Všeobecná psychológia</t>
  </si>
  <si>
    <t>Fundacja Family Center</t>
  </si>
  <si>
    <t>Projekt je zameraný na medzikultúrny pohľad na múdrosť a vzdelávania u dospelých. Projekt sa zameriava na zdvihnutie povedomia o múdrosti naprieč krokulturálneho vzdelávania.</t>
  </si>
  <si>
    <t>Shared History of central Europe</t>
  </si>
  <si>
    <t>CIII-SK-1315-04-2122</t>
  </si>
  <si>
    <t>Politické vedy</t>
  </si>
  <si>
    <t xml:space="preserve">Ostatné príbuzné odbory politických vied </t>
  </si>
  <si>
    <t>CEEPUS</t>
  </si>
  <si>
    <t>V prámci pričlenenia do siete sa nepospisuje zmluva s inštitúcioiu, pri realizácii mobility priamo ich účastníci sú viazaní zmluvou s kancelárriou CEEPUS.</t>
  </si>
  <si>
    <t>refundačný mobilitný projekt</t>
  </si>
  <si>
    <t>Projekt umožní študentom a pedagógom zo zapojených univerzít vycestovať na partnerské pracoviská na študijný, resp. výskumný pobyt.</t>
  </si>
  <si>
    <t>Adopting good practices to improve regional environmental or climate plans in an innovative way</t>
  </si>
  <si>
    <t xml:space="preserve">Verejná správa </t>
  </si>
  <si>
    <t xml:space="preserve">International Visegrad Fund </t>
  </si>
  <si>
    <t>Zmluvu podpisoval priímatel grantu (vedúca inštitúcia Bacs Kiskun Country), my sme len projektoví partneri</t>
  </si>
  <si>
    <t xml:space="preserve">Projekt poskytuje príležitosť spoznať vybrané inovatívne, environmentálne uvedomelé prístupy využívané v krajinách V 4. </t>
  </si>
  <si>
    <t>Rozvoj VaV kapacít Slezské univerzity v Opavě</t>
  </si>
  <si>
    <t>Horváth Peter, doc., PhDr., PhD.</t>
  </si>
  <si>
    <t>CZ.02.2.69/0.0/18.054/0014696</t>
  </si>
  <si>
    <t>Ostatné príbuzné odbory sociálnych vied</t>
  </si>
  <si>
    <t>OPRDE (Operational Programme Research, Development and Education)</t>
  </si>
  <si>
    <t>Ministerství školství, mládeže a telovýchovy ČR</t>
  </si>
  <si>
    <t>Projekt je zameraný na definovanie a identifukáciu potenciálnych možností impelentácie novodobých intuitívnych manažérskych trendov ako i osvedčených, overených postupov do riadenia kultúrnych inštitúcií v podmienkach SR.</t>
  </si>
  <si>
    <t>AR Physics Made for Students with special educational needs</t>
  </si>
  <si>
    <t>Stachová Katarína, doc., Ing., PhD.</t>
  </si>
  <si>
    <t>2020-1-SK01-KA226-SCH-094415</t>
  </si>
  <si>
    <t>zmluvu podpisoval koordinátor projektu</t>
  </si>
  <si>
    <t>projekt sa riešil na Inštitúte manažmentu UCM, ten v ponuke chýba</t>
  </si>
  <si>
    <t>Projekt je zameraný na vvytvorenie učebnice fyziky pre študentov so špeciálnumi vzdelávacími potrebami.</t>
  </si>
  <si>
    <t>AP Physics Made for Students</t>
  </si>
  <si>
    <t>2020-1-SK01-KA201-078391</t>
  </si>
  <si>
    <t>IMPRESS- Internationality via Mobility Projects, Research and Educational</t>
  </si>
  <si>
    <t>Schuppenner Georg prof. Dr. Dr. rer. nat.;   Demčišák Ján, PhDr. PhD.;  Hornáček Banášová Monika,doc. PaedDr. PhD.</t>
  </si>
  <si>
    <t>https://www.daad.de/de/infos-services-fuer-hochschulen/weiterfuehrende-infos-zu-daad-foerderprogrammen/lehramtinternational/</t>
  </si>
  <si>
    <t>Internationalisierung der Lehramtsausbildung („Lehramt.International“)</t>
  </si>
  <si>
    <t>Deutscher Akademischer Austauschdienst (DAAD)</t>
  </si>
  <si>
    <t>DE122276332</t>
  </si>
  <si>
    <t xml:space="preserve">Projektová spolupráca je zameraná na zosieťovanie záujemcov o mobility študentov a zamestnancov v rámci projektového partnerstva. Primárne ide o získavanie interkultúrnych a pedagogických kompetencií prostredníctvom zahraničných mobilít. </t>
  </si>
  <si>
    <t>Islamophobia in the East of the European Union</t>
  </si>
  <si>
    <t>Lenč Jozef, PhDr., PhD.</t>
  </si>
  <si>
    <t>SSHRCC 435-2017-0061</t>
  </si>
  <si>
    <t>Filozofické vedy, etika a teologické vedy</t>
  </si>
  <si>
    <t>Ostatné príbuzné odbory filozofie</t>
  </si>
  <si>
    <t>http://www.sshrc-crsh.gc.ca/funding-financement/index-eng.aspx</t>
  </si>
  <si>
    <t>Insight Grants</t>
  </si>
  <si>
    <t>Social Sciences and Humanities Research Council of Canada</t>
  </si>
  <si>
    <t>nie je známe IČO</t>
  </si>
  <si>
    <t>Odborná tlač a najmä médiá zaznamenali znepokojujúci stupeň islamofóbie vo východných, predtým komunistami ovládaných častiach Európskej únie. Tento región prejavuje neustály odpor politických strán a občianskych skupín voči moslimským migrantom vrátane utečencov do Európskej únie, hoci len málo z nich sa tam usadilo na rozdiel od západnej Európy. Cieľom našej štúdie sú krajiny tzv. Vyšehradskej štvorky (V4) (Poľsko, Česká republika, Slovensko a Maďarsko) a východné Nemecko.</t>
  </si>
  <si>
    <t>Inovácia koncepcie a učebných osnov doktorandských študijných programov a zvýšenie ich efektívnosti</t>
  </si>
  <si>
    <t>Erasmus+2021-1-SK01-KA220-HED-000022917</t>
  </si>
  <si>
    <t>European Commision</t>
  </si>
  <si>
    <t>Projekt je zameraný na inováciu koncepcie a študijných plánov doktorandských študijných programov a zvyšovaním ich efektivity. Jeho cieľom je poskytnúť doktorandom dostatočné množstvo teoretických vedomostí a pomôcť im rozvíjať tzv. tvrdé a mäkké zručnostiach zručnosti, ktoré sú využiteľné nielen vo vedeckej a pedagogickej praxi, ale aj v oveľa širšom meradle. Predpokladáme, že riešením projektu v medzinárodnom kontexte sa zvýši metodická a odborná pripravenosť absolventov doktorandského štúdia, ako aj výmena skúseností medzi učiteľmi doktorandských študijných programov. Projekt s navrhovanou dĺžkou trvania 36 mesiacov plánuje tento cieľ dosiahnuť prostredníctvom prepojenia univerzít s dlhodobými i krátkodobými skúsenosťami s realizáciou doktorandských študijných programov. Zúčastnené organizácie majú v úmysle zjednotiť metodické postupy v oblasti tvrdých a mäkkých zručností a pripraviť študijné materiály, ktoré pomôžu poslucháčom rusisticky orientovaných programov úspešne absolvovať doktorandské štúdium, adekvátne ich pripraviť na prezentáciu ich výsledkov a poskytnúť im vyššie šance na budovanie ich kariéry.</t>
  </si>
  <si>
    <t>Inovácia a optimalizácia nástrojov a prostriedkov výučby slovenčiny mimo územia Slovenska</t>
  </si>
  <si>
    <t>Žeňuchová Katarína, doc., Mgr., PhD.</t>
  </si>
  <si>
    <t>Erasmus+2021-1-SK01-KA220-HED-000032157</t>
  </si>
  <si>
    <t>Projekt je založený na partnerskej spolupráci troch vysokoškolských inštitúcií – FF UCM v Trnave, FF Univerzity v Novom Sade (Srbsko) a FF Univerzity v Ľubľane (Slovinsko). Cieľom projektu je zefektívniť vysokoškolskú výučbu slovenčiny mimo územia Slovenska v prostredí partnerských univerzít, kde je nevyhnutná potreba kontaktu s prirodzene sa rozvíjajúcou slovenčinou, ktorá pokrýva všetky funkčné oblasti. Projekt nadväzuje na už realizovaný výskum na FF UCM v Trnave a jeho výsledky v oblasti výučby slovenčiny v prostredí národnostných menšín žijúcich na Slovensku. Proces generovania optimálneho funkčného modelu vysokoškolskej výučby slovenčiny mimo územia Slovenska, materiály, ktoré v priebehu riešenia projektu vzniknú, budú obojstranne prínosné a môžu byť implementované aj pri vyučovaní slovenčiny pre cudzincov prichádzajúcich na štúdium na UCM v Trnave.</t>
  </si>
  <si>
    <t>Univerzita podporujúca inteligentné aktívne správanie</t>
  </si>
  <si>
    <t>Šeben Zaťková Tímea, PaedDr., PhD.</t>
  </si>
  <si>
    <t>BIN SGS02_2021_002</t>
  </si>
  <si>
    <t>Norské fondy</t>
  </si>
  <si>
    <t>Projekt je orientovaný na oblasť vysokoškolskej pedagogiky so zameraním na propagáciu a implementáciu problematiky aktívneho inteligentného starnutia medzi rôznymi vekovými kategóriami edukantov navštevujúcich univerzity. Hlavný dôraz je kladený na sprostredkovanie a implementáciu konceptu verejnoprospešných technológií v edukačnom procese, ktorý sa člení do oblastí zlepšovania vedomostí a zručností: inteligentná domácnosť; bezpečná komunikácia; technológie pre nezávislý život. Aktivity projektu sú zamerané na viaceré skupiny účastníkov: - propagácia konceptu a prípravy študentov 1. ročníka bakalárskeho štúdia na aktívne starnutie; - propagácia konceptu medzi študentmi v študijných programoch pomáhajúcich profesií; - propagácia konceptu medzi seniormi - účastníkmi záujmového vzdelávania Univerzity tretieho veku (U3V). Aktivity projektu povedú k realizácií edukačných aktivít v oblasti aktívneho inteligentného starnutia, k rozvoju a implementácii inovatívnych učebných osnov a metodík pre cieľové skupiny, vedeckých štúdií a iných publikácií.</t>
  </si>
  <si>
    <t>Propagácia a zvyšovanie atraktívnosti prírodovedno-technických odborov špecializovaných pre potreby praxe v cezhraničných oblastiach</t>
  </si>
  <si>
    <t>Interreg V-A SK-CZ 304011U405</t>
  </si>
  <si>
    <t>Zvýšenie relevantnosti obsahu vzdelávania pre potreby trhu práce s cieľom zlepšenia uplatniteľnosti na trhu práce.</t>
  </si>
  <si>
    <t>MIRRI</t>
  </si>
  <si>
    <t>Hlavným cieľom projektu je uskutočniť propagačné a vzdelávacie aktivity s cieľom zvýšenia atraktivity prírodovedno-technických odborov špecializovaných pre potreby praxe v cezhraničných oblastiach. V tomto smere sa v rámci projektu realizuje organizácia podujatí a činností zahŕňajúcich: (i) workshopy pre pedagógov prírodovedno-technických predmetov a žiakov stredných škôl s cieľom zvýšenia laboratórnych zručností u žiakov stredných škôl; (ii) odborné semináre pre zamestnávateľov realizované s cieľom prepojenia vysokoškolského vzdelávania v prírodovedno-technických odboroch s praxou; (iii) dni otvorených dverí prírodovedno-technických odborov predovšetkým pre žiakov stredných škôl; (iv) školenia pre stredoškolských pedagógov prírodovedno-technických predmetov s cieľom zlepšenia vzdelávacích postupov - laboratórnej praxe žiakov. V tomto smere sa počíta so spoločnou účasťou projektových partnerov na existujúcich podujatiach - veľtrhoch trhu práce a vzdelávacích veľtrhoch. V rámci projektu sú obstarané propagačné nástroje v podobe spoločnej internetovej prezentácie, demonštračných sústav a systémov pre realizáciu pokusov a experimentov a iných propagačných materiálov. Cieľovými skupinami projektu sú predovšetkým žiaci a pedagogickí pracovníci stredných škôl a zamestnávatelia.</t>
  </si>
  <si>
    <t>Zachráňme spolu mokrade</t>
  </si>
  <si>
    <t>ACC04P03, 251/2021/7.7</t>
  </si>
  <si>
    <t>Ostatné odbory prírodných vied</t>
  </si>
  <si>
    <t>Zmierňovanie a prispôsobovanie sa zmene klímy</t>
  </si>
  <si>
    <t>Ministerstvo životného prostredia SR</t>
  </si>
  <si>
    <t>Projekt je zameraný na 4 lokality so skorumpovanými mokraďami: 1. Kremnica - Bartošova Lehôtka, 2. Kremnica - Kopernica, 3. Banská Štiavnica - CHA Michalštolnianske rašelinisko, 4. Banská Štiavnica - PR Gajdošovo. Všetky lokality sa nachádzajú v Banskobystrickom kraji v dvoch okresoch: Banská Štiavnica a Žiar nad Hronom. V tejto oblasti budú realizované všetky terénne práce, inštalácia monitorovacieho systému a tiež časť informačno-vzdelávacích aktivít, ktoré sú spojené s pobytom v teréne priamo v mokrade. Veľká časť informačno-vzdelávacích aktivít bude realizovaná v spolupráci s partnerom ZŠ Štiavnické Bane aj v okrese Banská Štiavnica a určitá časť vzdelávacích a informačných aktivít bude realizovaná na území Trnavského samosprávneho kraja. Okres Trnava v spolupráci s partnerom UCM Trnava a Voda pre klímu.</t>
  </si>
  <si>
    <t>KA171_2022-SK01-KA171-HED-000069533</t>
  </si>
  <si>
    <t>Celouniverzitný mobilitný projekt.</t>
  </si>
  <si>
    <t>Citizenship Engagement through economic literacy gamification in adolescents</t>
  </si>
  <si>
    <t>Tokolyová Tatiana, doc., PhDr., PhD.</t>
  </si>
  <si>
    <t>Erasmus+ 2021-2-SK02-KA220-YOU-000049311</t>
  </si>
  <si>
    <t>Projekt sa zameriava na vyvorenie interaktívnych vzdelávacích nástrojov zameraných na podporu ekonomickej gramotnosti s cieľom posilniť účasť mladých ľudí na rozhodovacích procesoch a ich spoločenskú angažovanosť.</t>
  </si>
  <si>
    <t>European Center of Citizenship excellence (ECCE)</t>
  </si>
  <si>
    <t>Erasmus+101085665</t>
  </si>
  <si>
    <t>Cieľom Európskeho centra občianskej excelentnosti je prispieť k podpore rozvoja mladých ľudí cez učiteľov spoločenskovedných predmetov v oblasti európskej demokracie, a to prostredníctvom vzdelávania ako hlavného nástroja posilnenia európskej identity a aktívneho občianstva.</t>
  </si>
  <si>
    <t>LEADER</t>
  </si>
  <si>
    <t>Erasmus+101085569</t>
  </si>
  <si>
    <t>Cieľom projektu je tvorba a úprava kurikula na vzdelávanie študentov verejnej správy s cieľom posilniť ich leaderské zučnosti v oblasti SMART a zelenej transformácie.</t>
  </si>
  <si>
    <t>Akadémia strieborného veku - Bezpečnosť pre seniorov</t>
  </si>
  <si>
    <t>2022-1-SK01-KA210-ADU-000083666</t>
  </si>
  <si>
    <t>Projekt je zameraný na tvorbu vzdelávacieho obsahu a jeho praktickú realizciu.   Aktivity v projekte sa zacieľujú na vzdelávanie seniorov v oblasti bezpečnosti.</t>
  </si>
  <si>
    <t>Border and Regional Study Network</t>
  </si>
  <si>
    <t>Kuhnová Marta, Mgr., PhD.</t>
  </si>
  <si>
    <t>CEEPUS CII-PL-1604-2223</t>
  </si>
  <si>
    <t>Audiovisual borderlands capturing of dynamics of place attachment and identity in Central European</t>
  </si>
  <si>
    <t>Švikruha Martin, doc., PhDr., PhD.</t>
  </si>
  <si>
    <t>V4 22210027</t>
  </si>
  <si>
    <t>Hlavným cieĺom projektu je získať dodatočné finančné zdroje na organizovanie letnej školy v Opole (Poľsko) v roku 2022. Letná škola je zameraná na tvorbu krátkych dokumentálnych filmov zameraných na vybrané oblasti spoločenskovedného výskumu. Takto je študentom ponúkané inovatívne, kreatívne prostredie a možnosť nadobudnúť intersektorálne zričnosti. Zo zdrojov IVF jsa financujú najmä náklady na externé služby.</t>
  </si>
  <si>
    <t>Podpora kreativity a kreatívneho myslenia v oblasti vzdelávania marketingovej komunikácie</t>
  </si>
  <si>
    <t>Martovič Matej, Mgr., PhD.</t>
  </si>
  <si>
    <t>2022-1-SK01-KA220-HED-000087258</t>
  </si>
  <si>
    <t>Hlavným cieľom projektu je tvorba samostatného kurzu, ktorý bude zameraný na kreatívne myslenie v marketingovej komunikácií. Každý organizácia, ktorá je zapojená do projektu, vyučuje marketingovú komunikáciu. Tento cieľ projektu má zlepšiť zamestnanosť absolventov na trhu práce tým spôsobom, že sa prejde od teoretického vyučovania predmetu k praktickému vyučovaniu a to spôsobom podpory kreativity vo vyučovaní. Tento cieľ je aj v zmysle s prioritou, a to stimuláciou inovačných postupov v rámci vzdelávania, nakoľko samotný kurz bude pristupovať inovatívne vo vyučovacom procese marketingovej komunikácii. Projekt bude zameraný aj na tvorbu nových, inovačných a spoločných učebných plánov pre kurz marketingovej komunikácie s podporu kreatívneho vyučovania, čím zavedieme nové metódy a prístupy do vyučovania.</t>
  </si>
  <si>
    <t>Pochopenie a využitie plynov nízkeho pH na mikroorganizmy</t>
  </si>
  <si>
    <t>Sedláková Jana, prof., RNDr., PhD.</t>
  </si>
  <si>
    <t>COST CA 18113</t>
  </si>
  <si>
    <t>Vedy o Zemi a enviromentálne vedy (aj zemské zdroje)</t>
  </si>
  <si>
    <t>Teória vyučovania Vied o zemi</t>
  </si>
  <si>
    <t>Táto akcia COST má široký technický a vedecký rozsah, pretože jej ústredným cieľom je spojiť ľudí pracujúcich v dosť odlišných oblastiach, ale so spoločným vedeckým záujmom: konkrétne pochopenie a využitie reakcií mikroorganizmov na nízke pH. Tieto organizmy v tomto kontexte zahŕňajú baktérie, kvasinky a iné huby. Táto téma sa už študuje do značnej hĺbky a má veľa dôležitých praktických aplikácií v mnohých rôznych sektoroch; tieto sektory však medzi sebou dobre nekomunikujú. Nové fórum pre komunikáciu bude veľmi prínosné pre vedecký pokrok a, čo je dôležité, pre aplikované oblasti, v ktorých je táto téma dôležitá. Patria sem mikrobiológia potravín a nápojov, mnohé aspekty priemyselnej biotechnológie a biologického spracovania a klinická a veterinárna liečba infekcií v čase rastúcej antimikrobiálnej rezistencie. Prostredníctvom kombinácie pracovných skupín, workshopov, krátkodobých vedeckých misií a aktivít plus otvorených konferencií táto akcia (a) pomôže lepšie pochopiť podrobnosti o tom, ako mikroorganizmy zisťujú a reagujú na nízke pH (b) zabezpečia, že technický vývoj uskutočnený v jednej oblasti sa rýchlo prenesie do iných oblastí (c) využiť množstvo rôznych oblastí odborných znalostí, ktoré existujú medzi členmi akcie, a (d) zabezpečiť prostredníctvom účasti a distribúcie, aby sa tento vývoj dostal k čo najširšiemu publiku, vrátane čistých a aplikovaných vedcov v cieľových krajinách inkluzívnosti.</t>
  </si>
  <si>
    <t>Erasmus+ 2022-1-SK01-KA131-HED-000053271</t>
  </si>
  <si>
    <t xml:space="preserve">Cieľom projektu je podporovať zahraničné mobility študentov a zamestnancov UCM. </t>
  </si>
  <si>
    <t>Projekt mobility vysokoškolských študentov a zamestnancov</t>
  </si>
  <si>
    <t>2021-1-SK01-KA131-HED-000003394</t>
  </si>
  <si>
    <t>Výzve zverejnená na erasmusplus.sk</t>
  </si>
  <si>
    <t>Národná agentúra programu Erasmus+ pre vzdelávanie a odbornú prípravu</t>
  </si>
  <si>
    <t>Erasmus+ mobilitné projekty</t>
  </si>
  <si>
    <t>2021-1-SK01-K131-HED-000003394</t>
  </si>
  <si>
    <t>http://www.erasmusplus.sk/index.php?sw=41&amp;submenu=121</t>
  </si>
  <si>
    <t>celouniverzitný mobilitný projekt</t>
  </si>
  <si>
    <t>2022-1-SK01-KA131-HED-000053271</t>
  </si>
  <si>
    <t>2022-1-SK01-KA171-HED-000069533</t>
  </si>
  <si>
    <t>Slovenský nadrealizmus v korešpodencii (1935 - 1948)</t>
  </si>
  <si>
    <t>Kamenčík Marián, PhDr., PhD.</t>
  </si>
  <si>
    <t>FPU_21-352-04370</t>
  </si>
  <si>
    <t>Výzva FPU</t>
  </si>
  <si>
    <t>MK SR</t>
  </si>
  <si>
    <t>nepovinný údaj</t>
  </si>
  <si>
    <t>Obsahom publikácie je rozsiahly výber 490 listov z korešpondencie príslušníkov slovenského nadrealistického hnutia, ktorú autori získali z verejných a vybraných osobných literárnych archívov. Kolekciu listov textologicky spracovali a doplnili o podrobné komentáre a ďalší rozsiahly čitateľský aparát. Svojím rozsahom a spracovaním ide o počin, ktorým sa otvára priestor na podrobné preskúmanie najväčšieho avantgardného hnutia v dejinách Slovenska. V listoch a ich komentároch sa odhaľujú nielen historické a literárne súvislosti, pri čítaní listov sa tiež dostávame do súkromia a zázemia, v ktorom spisovatelia žili, tvorili a pracovali. Vedecký a zážitkový rozmer je podporený farebným rozlíšením priamych textov listov a komentárov, ako aj doplnkovými oddielmi publikácie: obrazovou prílohou, kalendáriom, historickými dokumentmi, slovníkom osôb a publikácií, vďaka ktorým sa aj napriek nadštandardnému rozsahu čitateľ v texte dobre orientuje a získava komplexný prehľad.</t>
  </si>
  <si>
    <t>Dejiny Hlohovca očami kronikára Ferdinanda Spála</t>
  </si>
  <si>
    <t>Grant mesta Hlohovec</t>
  </si>
  <si>
    <t xml:space="preserve">Celoživotným dielom kronikára, regionálneho historika, aktívneho publicistu i amatérskeho reštaurátora Ferdinanda Spála je vyše 350-stranový rukopis dejín Hlohovca, ktorý sa podarilo edične pracovať a vydať pod názvom Dejiny Hlohovca kronikára Ferdinanda Spála. Kniha obsahuje okrem samotného textu aj podrobný fotodokumentačný materiál vyobrazení Hlohovca v minulosti. Nechýbajú ani ďalšie prílohy, ktoré pomáhajú čitateľovi ľahšie sa orientovať v texte (registre, zoznamy čelných predstaviteľov mesta, dekanov a farárov, slovník, zoznam skratiek, historický prehľad ulíc a chotárov mesta a iné). Kniha je obohatená o úvodnú štúdiu mapujúcu život a dielo F. Spála od Jozefa Urminského, bibliografiu publikovaných i dosiaľ v rukopise existujúcich prác F. Spála a rozsiahlu záverečnú edičnú poznámku Mariána Kamenčíka, ktorá oboznamuje čitateľa s procesom vzniku publikácie a dotvára okolnosti života F. Spála vo vzťahu k jeho historiografickej práci ako oduševneného lokálpatriota. </t>
  </si>
  <si>
    <t>Povesti Trnavského kraja</t>
  </si>
  <si>
    <t>Grant TTSK</t>
  </si>
  <si>
    <t>Grant Trnavského samosprávneho kraja</t>
  </si>
  <si>
    <t xml:space="preserve">Publikácia je stále vo fáze prípravy a je určená pre širšiu verejnosť. Má priblížiť prostredníctvom povestí a legiend konkrétne lokality z jednotlivých okresov územia Trnavského samosprávneho kraja. Výber textov má reprezentatívne priblížiť slovesné bohatstvo kraja, atraktivizovať tieto miesta a pozvať záujemcov na ich osobné spoznávanie. Publikácia chce byť sprievodcom po regióne formou objavovania slovesného kultúrneho dedičstva. </t>
  </si>
  <si>
    <t>Univerzitný klaster Trnava</t>
  </si>
  <si>
    <t>Grant MŠVVaŠ SR</t>
  </si>
  <si>
    <t>Intergrácia vysokých škôl</t>
  </si>
  <si>
    <t>Cieľom projektu je úzka spolupráca univerzít v univerzitnm meste Trnava v oblasti vzdelávacej, vedeckovýskumnej a v oblasti rozvoja akademického a študentského života.</t>
  </si>
  <si>
    <t>UCM Green Mission</t>
  </si>
  <si>
    <t>Bednárik Jaroslav, doc., Ing., PhD.</t>
  </si>
  <si>
    <t>202 108 12 111 460 710</t>
  </si>
  <si>
    <t>Koncept zelenej univerzity</t>
  </si>
  <si>
    <t xml:space="preserve">Cieľom projektu je znížiť energetickú náročnosť budov, tvorba zelených zón na akademickej pôde a zelená prevádzka a vzdelávanie a kreativira študentov v oblasti životného prostredia a zelených technológií. </t>
  </si>
  <si>
    <t>Zavádzanie systému kvality a vzdelávanie zamestnancov v projekte SMART PSK- kvalitnejšia budúcnosť</t>
  </si>
  <si>
    <t xml:space="preserve">prof. Ing. Peter Adamišin, PhD. </t>
  </si>
  <si>
    <t>206/2022/OPR</t>
  </si>
  <si>
    <t>Rektorát Prešovskej univerzity v Prešove</t>
  </si>
  <si>
    <t>PU tento projekt neriešila ako projekt zo ŠF, ale ako komplexnú zákazku v procese VO vyhlásenú samosprávnym krajom. Vzhľadom k neakceptácii medzi výskumné, navrhujeme preradenie do kategórie T5</t>
  </si>
  <si>
    <t>Kríza -ohrozene aj výzva: stratégie zvládania pandemickej situácie v rodinách a na školách</t>
  </si>
  <si>
    <t>Mgr. Alexander Mušinka, PhD.</t>
  </si>
  <si>
    <t>sociálna antropológia</t>
  </si>
  <si>
    <t>Ústav rómskych štúdií PU v Prešove</t>
  </si>
  <si>
    <t>Uvedený projekt sledoval dopad pandemickej
situácie na rôzne domény individuálneho a
spoločenského života vrátane vzdelávania. Výskum
sa zameral na dopad tejto situácie na vzdelávanie,
(ne-)pripravenosť škôl na nové spôsoby vyučovania,
kvalitu prenosu vzdelania, jeho dostupnosť, a pod.
Taktiež sa podrobne mapovali vplyvy na školské
prostredie (na učiteľov, vedenie a logistiku
škôl), na domáce prostredie (zvýšené nároky na
rodičov, domáce doučovanie, náhla digitalizácia,
psychické napätie spôsobené stratou delenia
pracovných a oddychových zón, atp.). Použitím
metód hĺbkového mapovania sme sa zamerali na
dopady pandémie na kľúčových aktérov vo sfére
vzdelávania (MŠ, ZŠ, SŠ), a to zároveň v
majoritnom aj marginalizovanom prostredí.
Sústredili sme sa na učiteľov a školský manažment,
na deti od predškolského veku po adolescentov,
a ich rodičov. Výskum kombinoval reprezentatívny
kvantitatívny a hĺbkový kvalitatívny výskum.
Urobila sa tak prierez a porovnanie výstupov,
zmapovali sa spoločné a odlišné mechanizmy
zvládania pandemickej situácie a identifikovať
príklady pozitívnych i negatívnych stratégii
u všetkých zahrnutých skupín. Projekt priniesol
detailné poznatky o problémoch, ktorým tri uvedené
skupiny čelili, ako aj o prípadoch úspešného
zvládania pandemickej situácie; to všetko nie
atomizovane, ale vo vzájomných súvislostiach.</t>
  </si>
  <si>
    <t>Propaganda a manipulácia informácií na internete</t>
  </si>
  <si>
    <t xml:space="preserve">prof. PhDr. Juraj Rusnák, Csc. </t>
  </si>
  <si>
    <t>UV SR 949/2022</t>
  </si>
  <si>
    <t>CEZ</t>
  </si>
  <si>
    <t xml:space="preserve">Hlavným priestorom projektu je sledovať a identifikovať deformácie pri šírení informácií v prostredí internetu. Hlavným kognitívnym cieľom projektu je rozšíriť vedomosti o možnostiach identifikácie falošných správ, hoaxov, propagandy, konšpiračných teórií a dezinformácií na internete, operačným cieľom je posilniť aktívne overovanie pravdivostných hodnôt informácie ako predpokladu kritického myslenia mediálneho publika.
Hlavným zámerom projektu je posilnenie aktivít v občianskej spoločnosti zameraných na odhaľovanie možností šírenia falošných správ, hoaxov, propagandy, konšpiračných teórií a dezinformácií, v dlhodobom horizonte je hlavným zámerom zvýšiť úroveň kritického myslenia pri narábaní s informáciou v médiách v ohrozených skupinách obyvateľstva (tu osobitne u mladých používateľov internetu), pripraviť, realizovať a efektívne vyhodnotiť  fungovanie inovačného vzdelávania učiteľov v rámci vzdelávacieho programu „Bezpečnosť detí a žiakov v digitálnom priestore – Propaganda a manipulácia informácií na internete“. </t>
  </si>
  <si>
    <t>Pravidlá 3. všeobecného snemu. Preklad a výklad</t>
  </si>
  <si>
    <t>1_2021</t>
  </si>
  <si>
    <t xml:space="preserve">http://www.vga.sk/aktualne.html </t>
  </si>
  <si>
    <t>Pravoslávna teológia</t>
  </si>
  <si>
    <t>Vedecká grantová agentúra Pravoslávnej cirkvi na Slovensku</t>
  </si>
  <si>
    <t>6. mája 2022</t>
  </si>
  <si>
    <t>III. všeobecný snem bol prvým v rade všeobecných snemov, ktorý riešil christologickú problematiku hľadaním správnej formulácie vyjadrujúcej spojenie prirodzeností v osobe Christa. Tieto problémy vznikli z túžby správne vyjadriť christologické učenie Cirkvi, čo sa nevyhnutne prejavilo aj vo vzniku heréz. Podstatou projektu je preklad kánonických pravidiel a ich výklad v zmysle autoritatívnych výkladov kánonistov Pravoslávnej cirkvi. Veľmi dôležitým pre správne pochopenie pravidiel je aj ich zasadenie do historických súvislostí vtedajšej spoločnosti a života Cirkvi. Plánovaným výstupom je vydanie monografie</t>
  </si>
  <si>
    <t>Úvod do Starého Zákona III</t>
  </si>
  <si>
    <t>Cap, Alexander, prof. ThDr. CSc.</t>
  </si>
  <si>
    <t>1_2019</t>
  </si>
  <si>
    <t>3. augusta 2022</t>
  </si>
  <si>
    <t>Úlohou tohto biblického projektu bude pokračovať v skúmaní pozadia vzniku Starého Zákona a nadviazať na už ukončený projekt „Úvod do Starého Zákona I.“ a Úvod do Starého Zákona II.“ Úlohou projektu je dobre spoznať Starý Zákona, aby sme vďaka nemu spoznali čo najlepšie aj Nový Zákon</t>
  </si>
  <si>
    <t>Kritériá profesionality v sociálnom a duchovnom poradenstve</t>
  </si>
  <si>
    <t>Hangoni, Tomáš, prof. PhDr. PhD.</t>
  </si>
  <si>
    <t>3_2019</t>
  </si>
  <si>
    <t>http://www.vga.sk/aktualne.html</t>
  </si>
  <si>
    <t>Celý systém takto chápaného duchovného poradenstva je smerovaný k posilneniu a k uschopneniu vlastného vedomia, prostredníctvom ktorého sa človeku dostáva zdroj vlastnej pomoci prekonať sociálny problém.</t>
  </si>
  <si>
    <t>Gréckokatolícka cirkev na Slovensku vo svetle výročí VI.</t>
  </si>
  <si>
    <t>doc. PhDr. Jaroslav Coranič, PhD.</t>
  </si>
  <si>
    <t xml:space="preserve">2021/KFR/25/2021-2022   </t>
  </si>
  <si>
    <t>výzva 
http://agentura.grkatpo.sk</t>
  </si>
  <si>
    <t>Vedecká grantová agentúra Mikuláša Russnáka</t>
  </si>
  <si>
    <t>Prešovské gréckokatolícke arcibiskupstvo a Gréckokatolícka teologická fakulta Prešovskej univerzity v Prešove si v roku 2020 pripomenuli dve významné výročia: 70 rokov od likvidácie Gréckokatolíckej cirkvi v Československu na tzv. Prešovskom sobore (28. 04. 1950) a 140 rokov od zriadenia Gréckokatolíckej teologickej akadémie (1880). Cieľom projektu je podať obraz historického vývoja v dejinách Gréckokatolíckej cirkvi na Slovensku v predmetnom období.</t>
  </si>
  <si>
    <t>Filozofia kultúry v diele Pavla Alexandroviča Florenského</t>
  </si>
  <si>
    <t>PhDr. ThDr. Daniel Porubec, PhD.</t>
  </si>
  <si>
    <t xml:space="preserve">2021/KFR/23/2021-2022   </t>
  </si>
  <si>
    <t>Čo nového priniesol Pavel Alexandrovič Florenskij v oblasti filozofie kultúry? Jeho zásluha spočíva predovšetkým vo vedomom používaní pojmu jednobytnosť ako v metafyzike, tak aj v kozmológii. Cieľom projektu bude podrobne detegovať autorm deklarovanú skutočnosť, že opravdivú kultúru je možné vytvárať jedine vďaka neprestajnej tôžbe pravdy po zjavení seba Samej, v konkrétnom priestore a čase, t.j. v kulte.</t>
  </si>
  <si>
    <t>Disputationes quodlibetaies: Quo vadis cives academici?</t>
  </si>
  <si>
    <t>prof. PhDr. Pavol Dancák, PhD.</t>
  </si>
  <si>
    <t xml:space="preserve">2021/KFR/24/2021-2022   </t>
  </si>
  <si>
    <t>Projekt reflektuje zmenu paradigmy vzdelávania a výchovy v podmienkach krízy výchovno-vzdelávacieho spojenectva, ktoré vzniklo medzi rodinou, vlasťou, svetom, kultúrou a kultúrami (Svätý Otec František). Cieľom projektu je historicko-filozofická aj teologická reflexia vzdelávania a výchovy v kontexte súčasných premien s ohľadom na očakávania, ktoré otvára prichádzajúca budúcnosť</t>
  </si>
  <si>
    <t xml:space="preserve">Genetic predisposition of atrial fibrillation in patients with cardiomyopathy in relation to therapy </t>
  </si>
  <si>
    <t xml:space="preserve">RNDr. Michaela Zigová, PhD. </t>
  </si>
  <si>
    <t>Biologické vedy</t>
  </si>
  <si>
    <t>Ostatné príbuzné odbory biologických vied</t>
  </si>
  <si>
    <t>Pfizer Global Medical Grants www.pfizermedicalinformation.com</t>
  </si>
  <si>
    <t>Pfizer Global Medical Grants</t>
  </si>
  <si>
    <t>Pfizer</t>
  </si>
  <si>
    <t>Poruchy srdcového rytmu sú zodpovedné za zvýšené riziko chorobnosti a úmrtnosti v bežnej populácii. Fibrilácia predsiení (AF) je vážnym sociálno-ekonomickým problémom v dôsledku zvýšenia počtu hospitalizácií spojených s touto zdravotnou komplikáciou. Terapia atriálnej fibrilácie je komplikovaná a v mnohých prípadoch sa odporúča nefarmakologický, invazívny prístup. Je známe, že fibrilácia predsiení patrí ku komplikáciám spojeným s ďalšími patologickými stavmi a je častou komplikáciou kardiomyopatií z dôvodu progresie do náhlej srdcovej smrti. Liečba pacientov s akútnou atriálnou fibriláciou spočíva v predchádzaní tromboembolickým príhodám a v obnove srdcových funkcií vrátane zachovania sínusového rytmu. Genetické testovanie nie je štandardným postupom v kardiologickej praxi a keď sa tento prístup indikuje, genetické testovanie sa odporúča skôr v diagnostickom procese, nie v terapeutickom postupe. Veríme, že genetické testovanie u pacientov s atriálnou fibriláciou by mohlo zlepšiť efektivitu postdiagnostického procesu a optimalizovať liečbu. Včasná a cielená individuálna terapia by mohla viesť k predĺženiu aktívneho života a zlepšiť jeho kvalitu. Predkladaný projekt je pilotnou štúdiou realizovanou u pacientov s atriálnou fibriláciou z východného Slovenska. Cieľom nášho projektu je zhodnotiť na základe analýzy vybraných biochemických parametrov a genetických markerov v špecifickom genetickom mieste (4q25), či genetická predispozícia pacientov s kardiomyopatiou hrá kľúčovú úlohu pri liečbe atriálnej fibrilácie.</t>
  </si>
  <si>
    <t>Cultural Laboratory of the Church</t>
  </si>
  <si>
    <t>doc. ThDr. Mária Kardis, PhD.</t>
  </si>
  <si>
    <t>ZP/02/2022/USA 
(SVK 222 538)</t>
  </si>
  <si>
    <t>Grant Information | USCCB</t>
  </si>
  <si>
    <t>USCCB Collection to Aid the Church in Central and Eastern Europe Grant Guidelines</t>
  </si>
  <si>
    <t xml:space="preserve">United States Conference of Catholic Bishops
Office to Aid the Catholic Church in Central and Eastern Europe
3211 Fourth Street, NE Washngton, DC
20017-1194 USA </t>
  </si>
  <si>
    <t>23 679</t>
  </si>
  <si>
    <t>Cieľom je vytvorenie „Kultúrneho laboratória Cirkvi“. V Rámci jeho pôsobnosti je plánovaná podpora aktivít, ktoré podporia rozvoj doktorandského štúdia v študijnom programe Katolícka teológia na GTF PU v Prešove, v duchu obnovy systému cirkevných štúdií. Odvolávajúc sa na Veritatis Gaudium, cieľom teologických štúdií nie je iba prehlbovanie poznatkov z jednotlivých teologických disciplín, ale ich následná aplikácia v jednotlivých oblastiach spoločenského a kultúrneho života, vychádzajúc v ústrety novej etape evanjelizácie, ktorá bude živo reagovať na antropologickú krízu 21. storočia</t>
  </si>
  <si>
    <t>Anotácia projektu:
The aim of the project is to create a study centre focused on researching serious contemporary problems and their solution through the lens of the Church's social teaching.
 The realization of the project's objectives will be accomplished through the support of four key activities within the work of the Cultural Laboratory of the Church:
 1.    A thorough study of the rich religious and cultural heritage of Christianity, with particular emphasis on Catholic theology and the social teachings of the Catholic Church.  
2. Ecumenism in practice in a spirit of dialogue and a culture of encounter.
3. Interdisciplinarity.
4. Development of the established Centre for the Protection of Cultural Heritage and the Mediation Clinic at the GTF PU.</t>
  </si>
  <si>
    <t xml:space="preserve">
Aplikovaný výskum na zlepšenie akustických vlastností mobilných protihlukových stien a ekologické využitie odpadov vznikajúcich pri ich výrobe (Green Industry Innovation) </t>
  </si>
  <si>
    <t>Martin Rovňák,Ing., PhD</t>
  </si>
  <si>
    <t>BIN 02_2021_024/68/22</t>
  </si>
  <si>
    <t>http://www.vyskumnaagentura.sk/sk/granty-ehp-vyzvy/vyhlasene-vyzvy/594-bin-2</t>
  </si>
  <si>
    <t xml:space="preserve">Iceland Liechtenstein Norway grants </t>
  </si>
  <si>
    <t>31 81 94 94</t>
  </si>
  <si>
    <t>Projekt je zameraný na aplikovaný výskum akustických vlastností mobilných protihlukových bariér a stanov a ich zlepšenie, následne na využitie odpadov vznikajúcich pri výrobe vyššie uvedených produktov. Cieľom projektu je preto zlepšiť prevenciu šírenia hluku a prašných emisií do životného prostredia najmä v stavebníctve, ale aj v iných odvetviach, kde je potrebné znižovať vplyv emisií hluku na životné prostredie. Ďalším cieľom je upcyklácia odpadu, ktorý vznikol pri výrobe akustických bariér a jeho opätovné využitie v obehovom hospodárstve. Z tohto odpadu chceme vytvoriť plávajúce bariéry (norné steny), ktoré zachytia a zabránia ďalšiemu šíreniu odpadu vo vodných tokoch a plochách. Zo strednodobého a dlhodobého hľadiska je snahou projektového tímu priniesť na trh inovatívny produkt, ktorý bude mať za cieľ zlepšovať stav životného prostredia a zároveň minimalizovať negatívne  dopady na životné prostredie pri jeho výrobe vzhľadom k tomu, že chceme naďalej využívať odpad z výroby formou upcyklácie a vytvoriť ďalší zmysluplný produkt.</t>
  </si>
  <si>
    <t>It´s good for them, it´s good for you - Social &amp; Emotional Learning through bringing nature back to schools - SEL for Schools</t>
  </si>
  <si>
    <t>Fedorko, Vladimír, Mgr., PhD.</t>
  </si>
  <si>
    <t>2020-1-SK01-KA201-078325</t>
  </si>
  <si>
    <t>oficiálna webová stránka ERASMUS+  https://www.erasmusplus.sk/</t>
  </si>
  <si>
    <t>Erasmus +, KA201 - Strategic Partnerships for school education</t>
  </si>
  <si>
    <t>European Commission/ SAAIC - Národná agentúra programu Erasmus+ pre vzdelávanie a odbornú prípravu (SK01)</t>
  </si>
  <si>
    <t>Birds are fascinating animals, numbering over 10,000 species worldwide. They are of great ecological significance. Already some years ago, British scientists have warned that Europe's bird population has declined by 421 million birds over the past thirty years, which is approximately one fifth of the total. According to Jan Gugh, SOS/Birdlife SK, what could help decrease this decline, is to “closely monitor birds and cultivate children's relationship with nature”. At the same time, establish bird gardens that will offer birds a year-round source of food, nesting possibilities, water source, and shelter. People generally have poor biodiversity-identification skills. Misconceptions about species, including birds, are common amongst children and, if not addressed, can persist into adulthood. Another problem is, that children nowadays, especially in urban areas, are more disconnected from nature than ever before, leading to “extinction of experience” with the natural world. Yet there are many benefits from children interacting with nature first-hand, including via outdoor learning. Environmental education programs typically aim to increase awareness and knowledge of local biodiversity and to promote positive attitudes and behaviour towards it. However, limited research has been conducted evaluating to what extent these interventions achieve their goals. The evidence suggests childhood nature experiences can positively affect adult environmental attitudes and behaviour. Possessing basic animal and plant identification skills is often emphasized as a prerequisite for understanding and appreciating biodiversity. Programs incorporating action-based outdoor learning are believed to be particularly beneficial. There are multiple benefits of outdoor learning within school grounds. Also, there is increasing support for the idea that human attitudes to animals may be indicative of human–human empathy and also that knowledge and attitudes are related. In some countries, positive attitudes of children are formed not only through knowledge, but also through emotional education and development of emotional competences. Feelings are needed also for the development of relation of us as human beings to animal species and nature. In our project we believe that Emotional Quotient (EQ) and social &amp; emotional competences can also influence children’s attitudes and knowledge and positively enhance them. Therefore, in the project, we set up a hypothesis, that if schools develop programs, combining the aspects of social &amp; emotional education, with the use of the outdoors, running small environmental projects - bringing nature back to schools, the children’s knowledge, attitudes and emotional intelligence can increase at the same time. In the project, 4 countries will join and form a partnership with the aim to carry out the research, and develop and test new methodology of working with children aged 4 – 6. Research is focused on three things - learning about biodiversity such as nature and bird species, social &amp; emotional learning supporting empathy with other beings (humans and the animals/birds), and the use of the outdoors to enhance the learning process. The combination of these three is called “3 in 1“ concept. School activities, running parallel in SK, ES, MT &amp; the UK will be coordinated by 16 early-years teachers, who will be trained in the project through 2 teacher trainings. Four project outputs, related to the development and pilot testing of new methodology, will include a research study on the impact of new methodology on children’s knowledge, attitudes &amp; competencies, a related Teachers´ guide and Training programs, and a Compendium of good – practices resulting from pilot testing of activities at school level, based on the hands-on “3 in 1” concept. We expect the new methodology to help increase children’s knowledge of nature/bird species, form pro – environmental attitudes &amp; develop their social and emotional competencies. The project should be carried out transnationally due to the know–how that will be brought by each partner organization and the common values, that we, as a partnership, share.</t>
  </si>
  <si>
    <t>ERASMUS KA2  INDEHEP - Inovative Digital Development of Health Pedagogigs</t>
  </si>
  <si>
    <t>prof. MVDr. Janka Poráčová, PhD., MBA</t>
  </si>
  <si>
    <t>ERASMUS KA220-HED - Cooperation partnerships in higher education</t>
  </si>
  <si>
    <t>ERASMUS KA2</t>
  </si>
  <si>
    <t>Výskum projektu je zameraný na kreovanie, pilotné zavedenie a evalváciu moderných aplikácií a digitálnych nástrojov pre zefektívnenie vyučovania vybraných prírodovedných disciplín v univerzitnom prostredí. Vo výskume je využívaná aktuálna metodológia. Výskumné aktivity sú určené na inováciu a vytváranie nových predmetov univerzitnej výučby podľa aktuálnych potrieb informatizácie a online edukácie na univerzitách. Cieľom je aj aplikácia, porovnanie a vyhodnotenie inovatívnych foriem vzdelávania v rámci efektivity využívania moderných digitálnych postupov v univerzitnej  výučbe a vytvorenie nového edukačného nástroja pre výučbu viacerých univerzitných disciplín prírodovedného zamerania. Umožňuje implementáciu inovatívneho vzdelávania s podporou online prístupu pri nadobúdaní praktických kompetencií študentov. Súčasťou je aj integrácia nástrojov digitálnej a otvorenej vedy ako inovatívna forma propagácie aplikovaného výskumu. Výskumné aktivity orebiehajú v spolupráci výskumných tímov zo štyroch európskych univerzít</t>
  </si>
  <si>
    <t>EUthMappers – open and collaborative mapping for pupilsled projects in Secondary Schools through innovative teaching methodology and fostering STEAM education and Environmental engagement</t>
  </si>
  <si>
    <t xml:space="preserve">Mgr. Miloslav Michalko, PhD. </t>
  </si>
  <si>
    <t>ERASMUS KA2 Strategické partnerstvá     2022-1-IT02-KA220-SCH-000087838</t>
  </si>
  <si>
    <t>Projekt EUthMappers pôsobí ako prelomová iniciatíva v oblasti občianskej vedy (Podľa Goodchild (2007)*, Citizen Science je vedecký smer, ktorý umožnene širokej verejnosti aktívne sa podieľať na vedeckom výskume), ktorá približuje stredným školám silu mapovania a aktívnej účasti v riešení globálnych problémov. Projekt stelesňuje prísnu vedeckú metodológiu, ktorá školám prináša systematický prenos poznatkov z univerzít o geopriestorových nástrojoch, analýze údajov a klimatických zmenách. Tento prenos vybavuje učiteľov najmodernejšími vzdelávacími nástrojmi a školiacimi mechanizmami. Študenti skrze tento projekt získavajú nielen technické zručnosti spojené s digitálnym mapovaním, ale aj schopnosti ako kritické myslenie, spoluprácu pomocou aplikovania STEAM prístupu. Centralizovaným prvkom je humanitárne mapovanie, ktoré zameriava svoje úsilie na rizikové oblasti, doteraz nepokryté digitálnymi mapami. Dôležitá aktivita projektu je aj vytvorenie praktickej príručky pre učiteľov a študentov stredných škôl (https://euthmappers.gitbook.io) a následné medzinárodné školenie na PU. Toto školenie zdôrazňuje hodnotu cezhraničnej spolupráce v oblasti humanitárneho a environmentálneho mapovania sveta. EUthMappers ukazuje budúcnosť vzdelávania, kde vzdelávacia prax je inovatívna, relevantná a globálne orientovaná. Poslaním projektu je tak nielen šíriť vedomosti a inšpirovať k trvalým zmenám v komunitách a celom svete, ale aj pomocou metódy Proof of Concept verifikovať postupy pre šírenie znalostí a zručnosti v geo vedách smerom k stredným školám.
*Goodchild, M.F. (2007). Citizens as sensors: The world of volunteered geography. GeoJournal. GeoJournal 69, 211–221. https://doi.org/10.1007/s10708-007-9111-y 
Web projektu: https://euthmappers.com/</t>
  </si>
  <si>
    <t>ÚRJK</t>
  </si>
  <si>
    <t>CFA Amerika</t>
  </si>
  <si>
    <t>doc. PhDr. Anna Plišková, PhD., univ. prof.</t>
  </si>
  <si>
    <t>EIN 43-1634280</t>
  </si>
  <si>
    <t>Financie boli poskytnuté na organizovanie Studium Carpatho-Ruthenorum</t>
  </si>
  <si>
    <t>The use of innovative education tools in the fields of nursing and emergency medical services</t>
  </si>
  <si>
    <t>PhDr. Wioletta Mikuľáková, PhD., univ. doc.</t>
  </si>
  <si>
    <t>2020-1-PL01-KA226-HE-096280</t>
  </si>
  <si>
    <t>https://2014-2020.erasmusplus.org.pl/akcje/akcja-2-szkolnictwo-wyzsze/</t>
  </si>
  <si>
    <t>Erasmus+ KA2 Partnership for Cooperation Partnerships for Digital Education Readiness</t>
  </si>
  <si>
    <t>Wyższa Szkoła Planowania Strategicznego w Dąbrowie
Górniczej</t>
  </si>
  <si>
    <t>E10056056</t>
  </si>
  <si>
    <t>Výstupy projektu sú určené študentom a vysokoškolským učiteľom študijného programu Ošetrovateľstvo a Urgentná zdravotná starostlivosť. Cieľom projektu je podporiť moderné vzdelávanie v e-learningovom systéme s cieľom dosiahnuť najvyššiu úroveň vzdelania praktických predmetov v zdravotníckych odborov s ohľadom na medzinárodný rozmer. Počas realizácie projektu sa predpokladá vytvorenie interaktívnej, viacjazyčnej učebnice v podobe e-learningovej platformy pozostávajúcej zo zbierky videí nahratých v medicínskom simulačnom centre a odborných učebniach. Dokumentačné videá budú doplnené odborným výkladom a popismi jednotlivých aktivít v materinskom a anglickom jazyku. Zároveň bude vytvorený vzdelávací program zameraný na výučbu praktických predmetov v oblasti ošetrovateľstva a urgentnej zdravotnej starostlivosti. Aktivity projektu sú zamerané na školenie vysokoškolských učiteľov v rámci workshopu „Praktické školenie študentov ošetrovateľstva a urgentnej zdravotnej starostlivosti s využitím simulačných centier“ ako aj realizáciu kurzov pre študentov „Zdravotnícky pracovník v krízovej situácii“ a „Práca v medzinárodných lekárskych tímoch.“ V pláne je aj zorganizovanie dvoch medzinárodných konferencií.</t>
  </si>
  <si>
    <t>E-Learning Prospects for Humanities  (ELEPHANT)</t>
  </si>
  <si>
    <t>doc. Mgr. Lukáš Makky, PhD.</t>
  </si>
  <si>
    <t>2020-1-PL-01-KA-203-081599</t>
  </si>
  <si>
    <t>Oral Health Education Program 
For Visually Impaired Children</t>
  </si>
  <si>
    <t>www.visegradfund.org</t>
  </si>
  <si>
    <t>Visegrad Grants</t>
  </si>
  <si>
    <t>The result of the project will be preparation and implementation of a pilot educational program for visually impaired children on correct oral hygiene. The aim of the project is to increase the competence of 75 visually impaired children aged 6-15 years (from Poland, Slovakia and Hungary) in correct tooth-brushing and to increase the competence of parents/caregivers and teachers in teaching these children correct oral care. Implementation of the project will contribute to increasing the sensitivity of the society to the needs of visually impaired children.</t>
  </si>
  <si>
    <t>Preparing students nursing for future healthcare: Virtual reality in pediatric setting</t>
  </si>
  <si>
    <t>PhDr. Ľubomíra Lizáková, PhD., MPH</t>
  </si>
  <si>
    <t>KA220-HED-33A8804A</t>
  </si>
  <si>
    <t>ERASMUS +</t>
  </si>
  <si>
    <t>Bethlen Gábor</t>
  </si>
  <si>
    <t>doc. PhDr. Annamária Kónyová, PhD. (UMJK PU)</t>
  </si>
  <si>
    <t>BGA/5073/4/2022</t>
  </si>
  <si>
    <t>Agentúra Tempus Kőzalapítvány</t>
  </si>
  <si>
    <t>Ministerstvo pre kultúru a inovácie, Maďarsko</t>
  </si>
  <si>
    <t>Centrum jazykov a kultúr národnostných menšín PU v Prešove</t>
  </si>
  <si>
    <t>Ide o finančný grant udelený organizáciou Tempus na podporu Ústavu maďarského jazyka a kultúry, na financovanie platov učiteľov, bežného chodu ústavu, prípadne štipendia pre doktoranda</t>
  </si>
  <si>
    <t>Tempus Kozalapítvány</t>
  </si>
  <si>
    <t>EG-00207-001/2022</t>
  </si>
  <si>
    <t>Russkiy Mir Foundation</t>
  </si>
  <si>
    <t>prof. PhDr. Ľubomír Guzi, PhD.</t>
  </si>
  <si>
    <t>2020Gr/I-106-19</t>
  </si>
  <si>
    <t>Fond Russkij mir</t>
  </si>
  <si>
    <t>Visegrad Scholarship for Tamás Szebenyi</t>
  </si>
  <si>
    <t xml:space="preserve">Dr.h.c. prof. PhDr. Peter Kónya, PhD. </t>
  </si>
  <si>
    <t>História</t>
  </si>
  <si>
    <t>Visegrad Scholarship for Orsolya Gyurka</t>
  </si>
  <si>
    <t>Visegrad Scholarship for Fedir Molnar</t>
  </si>
  <si>
    <t>Visegrad Scholarship for Olesia Havryliuk</t>
  </si>
  <si>
    <t>Olesia Havryliuk</t>
  </si>
  <si>
    <t xml:space="preserve">gestor pobytu - doc. Ruslan Mariychuk, CSc. </t>
  </si>
  <si>
    <t>Visegrad Scholarship for Mykhaylo Maryan</t>
  </si>
  <si>
    <t>Mykhaylo Maryan</t>
  </si>
  <si>
    <t xml:space="preserve">gestor pobytu - Dr.h.c. doc. PaedDr. Vladimír Šebeň, PhD. </t>
  </si>
  <si>
    <t>Development of computerized adaptive applications for the dynamic assessment and enhancement of executive functions in students with neurodevelopmental and learning disorders.</t>
  </si>
  <si>
    <t>Kovalčíková, Iveta, prof., PhDr., PhD.</t>
  </si>
  <si>
    <t>2019-1-ES01-KA201-065378</t>
  </si>
  <si>
    <t>Research has demonstrated the adaptability and plasticity of our cognitive functioning and the constructive and interactive character of learning processes. Nonetheless, schooling practice often emphasizes the use of static-type diagnostic tests by adopting an evaluation model to assess only the product of learning. This is particularly relevant for evaluating special educational needs (SEN). In these cases, static testing offers very limited information that centres on execution deficits. This information does not highlight specific difficulties that students display while performing specified activities. In addition, it scarcely helps to identify the optimising conditions of the learning process. Accordingly, an evaluation is not often linked to educational interventions to optimise development and learning. One of the main challenges of inclusive education in Europe consists precisely in providing teachers with tools and adaptive resources that serve as effective supports to care for the education of students with SEN. In line with this, teachers perceive that support materials are lacking, as is guided access to such material, which is one of the most significant weaknesses of education systems in relation to inclusive education. We believe it is most relevant to deal with this challenge by a transnational approach that contemplates quality education for everyone and caring for diversity as the fundamental and shared principles of socio-education policies. To respond to this situation, the objective of this project consists of developing and validating a device for computerised dynamic assessment and optimisation of the executive functions in students with SEN derived from neurodevelopmental and learning disorders (C-DAOEF). Executive functions (EF) constitute a set of skills involved in controlling and regulating cognitive functioning that is a determining factor for learning, flexible conduct adjustments, social functioning and academic success, especially in children with SEN. The C-DAOEF device will contemplate several levels of difficulty and graduated prompts related to each item. Its essential characteristic consists in the dynamic adaptation of these elements to match the level of students’ progressive competence. The system will allow the sequence of performed actions and execution times. Its application will help obtain information about (a) the levels of difficulty shown while dealing with different activities; such as (b) the type and degree of support required to successfully solve them. The consortium that will develop and validate this tool is formed by six organisations. The UNIZAR Research Group (RG), which is the Project Coordinator, will provide its experience related with computerised dynamic assessment (DA) and applied research in the field of EF, language and SEN. DYS-centrum, and the RGs of the Universities of Seville and Presov, will contribute their experience in the research field of intervening in neurodevelopment and learning disorders, and also in relation to implementing cognitive improvement programs and DA models. Cyperian Mathematical Society will contribute with its experience in designing materials in the specific area of mathematics. In the technology field, the Team of Research and Artificial Intelligence Applications of the University of Málaga will contribute its knowledge of constructing and implementing computerised adaptive testing. Finally, the In the city Project Development will contribute its experience in designing web platforms, and in designing games and interactive applications. The sequence of activities to be performed includes 1. Initially designing both the content and structure of assessment and intervention activities; 2. Establishing the graduated prompts system; 3. Designing the web platform with all its functionalities; 4. Computerising the set of items and designing interactive games; 5. The application and the initial validation; 6. Calibrating and assembling the items according to the results; 7. Configuring the C-DAOEF device; 8. Configuring the database to be used to record and store information. 9. Preparing the manual of application, and establishing diffusion channels and teacher training. The expected results should include designing games and activities for DA and optimising EF; a web platform with specific functionalities; software containing the C-DAOEF device; the database to allow professionals and researchers to make inquiries; the application manual and interpreting the results. The project offers high transfer potential according to the requirements detected in relation to the population group it addresses. The project intends to contribute to bringing about significant changes in assessment and intervention processes that, in turn, allow optimised learning. It is expected to particularly allow students with neurodevelopment and learning disorders to participate and learn by contributing to their socio-educational inclusion process.</t>
  </si>
  <si>
    <t>Taking learning outdoors – supporting the skillsof pre-school managers in outdoor education andcare - TAKE ME OUT II. - Happy childhoodhappens outside - STEP HIGHER</t>
  </si>
  <si>
    <t>2019-1-SK01-KA201-060775</t>
  </si>
  <si>
    <t>According to the report „Competence Requirements in ECEC“, University of East London, EC 2011,“both in academia and in international EU policy documents, there is a broad consensus that high-quality early childhood education has long-lasting beneficial effects on children and society that ECEC of low or mediocre quality may also harm children“. ECEC services are founded not only to facilitate the labour market or other aims but, above all “to improve the present and future well-being of children.” Positive child outcomes are a major goal of ECEC programs all across Europe. Also, there is a similar consensus that „the competences of the workforce are one of the more salient predictors of ECEC quality“. Based on the opinion of the Slovak Committee of the World organization for Early childhood Education, reviewing new State educational programming for pre-schools in Slovakia,2015, there is a discrepancy in the number of performance standards in different educational areas, while more emphasise is put on mathematics and processing of information (47) than on health and physical movement of children (13). Therefore, a more balanced approach is recommended. Concrete educational programs or relevant materials for teachers, supporting the elimination of this discrepancy, however, are currently missing. The need for relevant training programs, focused on outdoor education, was clearly defined and confirmed by the Slovak pre-school teachers who were participants of the online research carried out by INAK in February 2016. Through this research, with 326 respondents, 286 - 88% of the total number, expressed their interest in new training materials and resources for outdoor activities. Moreover, this interest was confirmed by approximately 200 participants of the workshops carried out during the ERASMUS+ TAKE ME OUT I. project, in 8 regions of SK, in February 2018. The situation with integrating the outdoor approach in ECEC differs in European countries. The idea of using this approach, originated in Scandinavia in the 50s, is nowadays practiced in many European countries, e.g. SE, DK, UK, DE, CZ etc. So called „Forestschools“, based on this approach, provide alternatives to mainstream education, are well established in the UK (app. 300 schools). Few of them can be found in CZ (120), where they were officially recognized by the law in March 2016 (http://www.lesnims.cz/aktuality-na-uvodni-strance/lesni-ms-maji-sve-misto-ve-skolskem-zakone.html). Very few can be found in Slovakia (less than 20). In Denmark, it is common to integrate the aspects of the Forest school approach into the regular pre-school environment, linking it to official curricula. Research in the UK and Scandinavia, as well as all the other countries where outdoor education is commonly used, shows many benefits of this approach on a child ́s development. Based on the proven benefits as well as very strong interest and need of the teachers and managers, (expressed before, as well as during the implementation of TAKE ME OUT I), this project focuses on: developing project outputs O1 – O4 related to the previous project, which this project is closely linked to; further enhancing the support and implementation of outdoor education in ECEC; and professionalizing the use of this teaching approach on the institutional level in the public kindergartens in all the project countries. The goal is to improve the quality of ECEC services in the public sector through the use of project outputs and developing new training programs supporting the skills of the pre-school teachers &amp; managers on implementing outdoor education in their daily practice in all partner countries – SK, EE,DK, CZ, (UK). It is hoped that our findings will be used in the countries outside of the current project partnership and on a European level- supporting, strengthening and further developing a new European network of cooperating institutions established through TAKE ME OUT I., http://takemeoutproject.eu/. Great feedback and interest of all the involved institutions and target groups, addressing the outdoor education in ECEC, will support the use of new teaching approaches related to outdoor education and sharing of best practices in this sector.</t>
  </si>
  <si>
    <t>Spotting and Strengthening Resiliency Skills from Early Childhood</t>
  </si>
  <si>
    <t>Dubayová, Tatiana, doc., Mgr., PhD.</t>
  </si>
  <si>
    <t>2020-2-HU01-KA205-079023</t>
  </si>
  <si>
    <t>ERASMUS+ KA2 - Strategic Partnerships for youth</t>
  </si>
  <si>
    <t>Findings from initial research on resilience were implemented in the 1970s and focused on longitudinal examination of flexibility to stress. Back then, the definition was mainly used in mechanics and physics. Eventually, psychology started to examine the flexibility and endurance of the personality in face of trauma, prolonged stress etc. Resiliency research after 2000 first focused on resilience as a personality skill, but later started to take into consideration environmental impacts on the coping mechanism as well; at the moment the newest research combines this information and handles resiliency as an ecological mechanism. To this day, there’s no exact definition of resiliency. Its attributions are scattered among several social science definitions and within the mindfulness movement, since the expansion of pop-culture psychology. Resiliency shows connections to definitions such as hardiness, thriving or posttraumatic growth but also includes beneficial environmental factors so the resilient individual doesn’t just cope with stress on their own despite everything but has several environmental factors that help them cope. Since mental disorders in both adults and teenagers are more and more common and according to WHO’s 2015 research it has a co-morbidity factor as well (people with mental disorders die 20 years younger than others) it has utmost urgency to strengthen environmental and personality factors that can help create a healthy coping mechanism for  stress. It’s even more important knowing that the ever-changing labor market, demanding educational system and global warming all put children and adolescents into a highly stressful situation (see e.g. eco-anxiety). In our project the partnership will collect best practices that help strengthen these beneficial factors from several social fields (e.g. social sciences, pedagogy, early childhood development, mentoring, non-formal teaching techniques etc.).  They will be used to create an easily adaptable method of training children to cope with stress and to empower them to face changes in life. To perfect the method, every participant will gather groups of individuals (70 through the project in 3 countries) who work or intend to work with youth in the future and engage them in pilot training activities throughout the project. The groups will participate in a 3 day long training where they learn about how to raise resiliency and how to build this knowledge into their daily practice with children through non-formal learning practices. Then they try out these exercises with children and send constant feedback on how they work in practice with different groups of children. To help obtain the project participants’ feedback we created guidelines beforehand on what to examine during these exercises, so the received information will be easier to process. The best practices collection and the training materials will be complemented with research on how to spot resiliency skills in early childhood.  Academic professionals will be able to use our results and research methods to empower children from early childhood by developing healthy coping mechanisms in the face of traumas, stress and sudden changes that await everyone in life. We will create a 20 page document for national policy makers and influential people in leading pedagogical organizations and youth social services in all three participating countries. During the multiplication events, we intend to reach 30 youth workers, policy makers and policy influencers to introduce them to our method, the research findings and to multiply the impact of the policy recommendations so resiliency skills can be strengthened in several different fields outside of the education system.</t>
  </si>
  <si>
    <t>R PU</t>
  </si>
  <si>
    <t>Mobilita študentov a zamestnancov vysokých škôl medzi krajinami programu a partnerskými krajinami Erasmus+</t>
  </si>
  <si>
    <t xml:space="preserve">prof. PaedDr. Ivana Cimermanová, PhD. </t>
  </si>
  <si>
    <t>2019-1-SK01-KA107-060298</t>
  </si>
  <si>
    <t>Erasmus+ KA1 - oblasť vysokoškolského vzdelávania</t>
  </si>
  <si>
    <t>SK01</t>
  </si>
  <si>
    <t>ukončený projekt</t>
  </si>
  <si>
    <t>ide o mobilitný projekt, ktorý sa neviaže na konkrétne skupiny odborov vedy a techniky (cieľová skupina študenti, absolventi, zamestnanci VŠ)</t>
  </si>
  <si>
    <t>Projekt mobility vysokoškolských študentov a zemestnancov</t>
  </si>
  <si>
    <t>2022-1-SK01-KA131-HED-000052074</t>
  </si>
  <si>
    <t>prebiehajúci projekt</t>
  </si>
  <si>
    <t>ide o mobilitné projekty , ktoré sa neviažu na konkrétne skupiny odborov vedy a techniky (cieľová skupina študenti, absolventi, zamestnanci VŠ)</t>
  </si>
  <si>
    <t>2020-1-SK01-KA103-077745</t>
  </si>
  <si>
    <t>Školiaca a kooperačná aktivita</t>
  </si>
  <si>
    <t>2021-TCA-059</t>
  </si>
  <si>
    <t>Erasmus+ TCA aktivity</t>
  </si>
  <si>
    <t>ide o projekty zamerané na podporu účasti na školeniach - Školiace a kooperačné aktivity, tzv. TCA (z angl. Training and Cooperation Activities), sú nástrojom národných agentúr na podporu plnenia cieľov a priorít programu Erasmus+</t>
  </si>
  <si>
    <t>2021-TCA-042</t>
  </si>
  <si>
    <t>2021-TCA-034</t>
  </si>
  <si>
    <t>Medzinárodná mobilita odchádzajúcich a prichádzajúcich podporené z fondov pre vonkjšie politiky</t>
  </si>
  <si>
    <t>2022-1-SK01-KA171-HED-000077183</t>
  </si>
  <si>
    <t>Spoločné dedičstvo: slovensko-poľské pohraničie v dobe bronzovej</t>
  </si>
  <si>
    <t>doc. PhDr. Martin Javor, PhD.</t>
  </si>
  <si>
    <t>INT/EK/PO/1/I/B/0070/I/</t>
  </si>
  <si>
    <t>Interreg</t>
  </si>
  <si>
    <t xml:space="preserve">Turistické cesty slovensko poľského pohraničia ako nástroj odborného vzdelávania pre udrźanie mladých ľudí v regióne </t>
  </si>
  <si>
    <t>prof. Ing. Peter Adamišin , PhD.</t>
  </si>
  <si>
    <t>PLSK.03.01.00-SK-0196/19-00</t>
  </si>
  <si>
    <t>Ekonómia a podnikanie</t>
  </si>
  <si>
    <t>Cestovný ruch a turizmus</t>
  </si>
  <si>
    <t>Language Interpretation through Reading</t>
  </si>
  <si>
    <t>Mgr. Michaela Sepešiová, PhD.</t>
  </si>
  <si>
    <t>2020-1-SK01-KA201-078332-EN-RAABE</t>
  </si>
  <si>
    <t>Cestovanie bez hraníc</t>
  </si>
  <si>
    <t>PhDr. Roman Vavrek, PhD.</t>
  </si>
  <si>
    <t>PLSK.02.02.00-SK-0180/18-00</t>
  </si>
  <si>
    <t>KULTÚRNO-HISTORICKÉ A PÚTNICKÉ MIESTA – ICH VÝZNAM A PROPAGÁCIA</t>
  </si>
  <si>
    <t>Mgr. Zuzana Ondrejčáková</t>
  </si>
  <si>
    <t>Číslo žiadosti: DPO/22/511
Číslo spisu: 05012/2022/OPR</t>
  </si>
  <si>
    <t>Výzva Predsedu PSK</t>
  </si>
  <si>
    <t>3 124,42 € z PSK</t>
  </si>
  <si>
    <t>3 905,50 Eur (3 124,42 z PSK a spolufinancovanie 781,08 eur)</t>
  </si>
  <si>
    <t>Príspevok za ubytovanie odídenca v súvislosti s ozbrojeným konfliktom na Ukrajine</t>
  </si>
  <si>
    <t xml:space="preserve">RNDr. Štefan Koco, PhD. </t>
  </si>
  <si>
    <t>09103-03-V01-00116</t>
  </si>
  <si>
    <t>Divadlo Alexandra Duchnoviča v prekladoch Jaroslava Sisáka</t>
  </si>
  <si>
    <t>doc. Mgr. Valerii Padiak, CSc.</t>
  </si>
  <si>
    <t>22-230-00403</t>
  </si>
  <si>
    <t>https://www.kultminor.sk/sk/moznosti-podpory/vyzvy-2022/622-vyzva-c-1-2022</t>
  </si>
  <si>
    <t>2.3 neperiodická tlač</t>
  </si>
  <si>
    <t>URJK PU</t>
  </si>
  <si>
    <t>Rekonštrukcia a modernizácia šoprtovísk Prešovskej univerzity</t>
  </si>
  <si>
    <t>Slovenský olympijský a športový výbor</t>
  </si>
  <si>
    <t>Podpora štúdia zahraničných Slovákov v slovenskom akademickom prostredí</t>
  </si>
  <si>
    <t>M168/SK/2022</t>
  </si>
  <si>
    <t>Central European Network for Sustainable and Innovative Economy (CENETSIE)</t>
  </si>
  <si>
    <t>Dr.h.c. prof. Dr. Ing. Elena Horská</t>
  </si>
  <si>
    <t>PPI/APM/2019/1/00047/U/00001/SUA</t>
  </si>
  <si>
    <t>https://nawa.gov.pl/programy-nawa</t>
  </si>
  <si>
    <t>NAWA</t>
  </si>
  <si>
    <t>CENETSIE je projekt, ktorého cieľom je vytvoriť komunitu výskumných pracovníkov a študentov na základe dvoch základných konceptov: udržateľnosť a inovácie. Plánom je tiež diseminácia nového myslenia o zdrojoch, podnikaní a ekonomike všeobecne prostredníctvom tejto siete. Webová stránka projektu: http://cenetsie.ue.poznan.pl/</t>
  </si>
  <si>
    <t>Viability of small farms managed by young farmers under new "farm-to-fork" strategy (VISYFARM)</t>
  </si>
  <si>
    <t>doc. Ing. Patrik Rovný, PhD.</t>
  </si>
  <si>
    <t>2020-1-CZ01-KA203-078495</t>
  </si>
  <si>
    <t>https://www.czu.cz/cs</t>
  </si>
  <si>
    <t>ERASMUS+</t>
  </si>
  <si>
    <t>Projekt VISYFARM je zameraný na dlhodobú udržateľnosť malých fariem riadených mladými poľnohospodármi v kontexte novej stratégie EÚ, t.j. stratégie od poľnohospodárov k spotrebiteľom (farm-to-fork), ktorá je súčasťou ambicióznej Green Deal for Europe. Medzinárodný tím pripraví prehlaď a hodnotenie minulých a nových politík v štátoch konzorcia zameraných na mladých poľnohospodárov hospodáriacich na malých farmách. Budú predstavené príklady dobrej praxe spolupráce v celej potravinovej vertikále, ktoré majú prispieť k dlhodobej životaschopnosti poľnohospodárov. V závere budú vytvorené elektronické nástroje, ktoré umožnia efektívne ekonomické plánovanie a rozhodovanie. Webová stránka projektu: https://visyfarm.pef.czu.cz/</t>
  </si>
  <si>
    <t>Teaching Sustainability in Higher Education in the Field of Economics and Management (SUSTA)</t>
  </si>
  <si>
    <t>Ing. Jana Gálová, PhD.</t>
  </si>
  <si>
    <t>2020-1-PL01-KA203-081980</t>
  </si>
  <si>
    <t>https://ue.poznan.pl/en/</t>
  </si>
  <si>
    <t>Projekt SUSTA si kladie za cieľ vytvoriť koncepciu výučby trvalej udržateľnosti pre študentov ekonomických štúdií, ktorá povedie k zvýšeniu povedomia a zapojenia do problematiky udržateľnosti. Koordinátorom projektu je Poznan University of Economics and Business (PUEB, Poľsko). Partnermi je 5 univerzít z krajín, ktoré sa líšia z hľadiska ochrany životného prostredia: Slovenská poľnohospodárska univerzita v Nitre (SPU, Slovensko), Universidad Miguel Hernandez de Elche (UMH, Španielsko), Česká zemědělská univerzita v Praze (CULS, Česká republika), University of Zagreb (UZ, Chorvátsko) a University of Szeged (US, Maďarsko). Webová stránka projektu: https://ue.poznan.pl/en/university,c13/projects,c15039/erasmus-strategic-partnership,c14814/</t>
  </si>
  <si>
    <t>Implementácia spotrebiteľskej neurovedy a smart výskumných riešení v aromachológii - Implementation of Consumer Neuroscience and Smart Research Solutions in Aromachology (NEUROSMARTOLOGY)</t>
  </si>
  <si>
    <t>doc. Ing. Jakub Berčík, PhD.</t>
  </si>
  <si>
    <t>http://www.erasmusplus.sk/</t>
  </si>
  <si>
    <t>Projekt NEUROSMARTOLOGY aktívne prispieva k inováciám v oblasti smart technológií a služieb, transferu poznatkov a technológií, ako aj vysokou mierou potenciálneho ekonomického prínosu. Cieľom projektu je vydať komplexný publikačný výstup, vytvorenie smart aplikácie a referenčnej databázy preferencií aróm pre podnikateľskú sféru v oblasti výroby, obchodu a služieb a v neposlednom rade pre laickú a odbornú verejnosť.</t>
  </si>
  <si>
    <t>Assessing and Changing Adults' Behaviour on Sustainable Consumption of Food (SusCof)</t>
  </si>
  <si>
    <t>2018-1-TR01-KA204-058739</t>
  </si>
  <si>
    <t>Projekt SUSCOF  je navrhnutý ako trojročný projekt strategického partnerstva v oblasti dospelých na rozvoj spoločenského povedomia o udržateľnej spotrebe potravín. Naším cieľom je využitie  inovatívnych nástrojov, ktoré poskytnú dospelým užitočné informácie a usmernenia o skutočných stravovacích návykoch a vzorcoch spotreby po zistení aktuálnej situácie v krajinách všetkých partnerov v projekte. V rámci tohto projektu sa očakáva, že budú vypracované špecifické výživové usmernenia pre dospelých v závislosti od potrieb každého jednotlivca. Týmto spôsobom sa dosiahne efektívne využitie vzácnych zdrojov a efektívnosť v spotrebe potravín. Okrem toho sa snažíme udržať používanie týchto návodov ďalšími generáciami pomocou výsledkov indexu SCOFI a aplikácie MySusCof.</t>
  </si>
  <si>
    <t>Rural Advisory Monitoring and Evaluation System  linked to Precision Learning (RAMONES-PL)</t>
  </si>
  <si>
    <t>prof. Ing. Zuzana Kapsdorferová, PhD.</t>
  </si>
  <si>
    <t>2020-1-HU01-KA202-078738</t>
  </si>
  <si>
    <t>Cieľom  projektu RAMONES-PL je posilniť poradenské služby v poľnohospodárstve s cieľom zlepšiť ich štandardy prostredníctvom monitorovacieho a hodnotiaceho systému, ktorý môže súčasne podporovať rozvoj cieleného, personalizovaného, odborne zameraného programu odbornej prípravy. V rámci projektu partneri z rôznych krajín spolupracovali na vývoji školiacich modulov, multimediálnych nástrojov a e-learningových materiálov, ktoré podporovali efektívne a zaujímavé vzdelávanie poradcov. Tieto materiály a nástroje boli prispôsobené potrebám a požiadavkám cieľovej skupiny. Cieľom projektu je podporiť inováciu a kvalitu v odbornom vzdelávaní a príprave, ako aj posilniť medzinárodnú spoluprácu medzi organizáciami pôsobiacimi v tejto oblasti.</t>
  </si>
  <si>
    <t>Letná škola ASECU</t>
  </si>
  <si>
    <t xml:space="preserve">výzva email </t>
  </si>
  <si>
    <t>asecu.youth.board@gmail.com</t>
  </si>
  <si>
    <t>ASECU Youth Board</t>
  </si>
  <si>
    <t>koordinácia ASECU</t>
  </si>
  <si>
    <t>ASECU (Association of Economic Universities of South and Eastern Europe and the Black Sea Region) je organizácia založená s cieľom podporovať spoluprácu a výmenu skúseností medzi ekonomickými univerzitami a fakultami v južnej a východnej Európe a v regióne Čierneho mora. Jednou z hlavných aktivít ASECU sú letné školy, ktoré ponúkajú príležitosť pre študentov, doktorandov a odborníkov zaoberajúcich sa ekonómiou a manažmentom, aby sa stretli, diskutovali a získali nové poznatky. Cieľom letnej škôly ASECU na tému „Úloha globálnej ekonomiky a manažmentu v procese transformácie na udržateľný rozvoj“ je posilniť vzdelávanie a výskum v oblasti ekonómie a manažmentu v rámci regiónu. Študenti a odborníci majú možnosť rozšíriť svoje znalosti, získať nové perspektívy a naviazať kontakty s ľuďmi z podobných odborových sfér.</t>
  </si>
  <si>
    <t>The aim of the Agreement is to organize 2 learning exchange study visit and training program of Armenian counterparts to Slovak Republik</t>
  </si>
  <si>
    <t>doc. Ing. Ján Brindza, PhD</t>
  </si>
  <si>
    <t>NI/1-25/2022/SPU GAIA-ENI-/2019/408-058</t>
  </si>
  <si>
    <t>https://www.developmentaid.org/donors/view/167179/austrian-development-agency-armenia</t>
  </si>
  <si>
    <t>ADA</t>
  </si>
  <si>
    <t>Austrian Development Agency</t>
  </si>
  <si>
    <t>Špecializovaný kurz pre vyškolenie expertov pre vládne účely Arménska z oblasti šľachtenia a množenia rastlinných druhov na základe požiadavky Ministerstva poľnohospodárstva Arménska.</t>
  </si>
  <si>
    <t>Inovácia obsahu a štruktúry študijných programov v oblasti manažmentu živočíšnych genetických a potravinových zdrojov s využitím digitalizácie</t>
  </si>
  <si>
    <t>prof. Ing. Radovan Kasarda, PhD.</t>
  </si>
  <si>
    <t>2021-1-SK01-KA220-HED-000032068</t>
  </si>
  <si>
    <t>http://ec.europa.eu/programmes/erasmus-plus/projects/</t>
  </si>
  <si>
    <t>Národná agentúra</t>
  </si>
  <si>
    <t>Hlavným cieľom projektu je zavedenie digitálnych modulov na všetkých stupňoch vzdelávania tak, aby bola umožnená medzinárodná spolupráca vo výučbe zameranej na udržateľný manažment živočíšnych genetických a potravinových zdrojov na univerzitách, ktoré pripravujú absolventov pre oblasť produkcie potravinových zdrojov živočíšneho pôvodu. Tieto aktivity budú mať multiplikačný charakter, pretože medzinárodná spolupráca vo vzdelávaní prispeje k zintenzívneniu spolupráce v oblasti vedy a výskumu ako aj vzdelávaní akademických pracovníkov a odborníkov v praxi.</t>
  </si>
  <si>
    <t>SaveBees - Save endangered bees to improve nutrition, health and life quality of human</t>
  </si>
  <si>
    <t>https://www.visegradfund.org/</t>
  </si>
  <si>
    <t>Visegrad scholarships program</t>
  </si>
  <si>
    <t>Cieľom projektu bola prezentácia možností riešenia výskumných, vzdelávacích a  poradenských projektov na uchovanie opeľovačov a včiel. Výskumné projekty bolo orientovanié na štúdium kvality včelích produktov a to hlavne včelích peľových obnôžok a pergy. V projekte sa kladol dôraz na aplikovaný výskum a prenos získaných poznmatkov pre včelársku verejnosť.</t>
  </si>
  <si>
    <t>Vytvorenie  medzinárodnej  platformy  pre  aktívnejšiu realizáciu výskumu, vzdelávania a poradenstva  pre profesionálnych a začínajúcich včelárov, rozširovanie poznatkov verejnosti pre záchranu a udržateľného využívania ohrozených opeľovačov, včiel, včelích produktov a ich služieb  pre zlepšenie výživy, zdravia a kvality života</t>
  </si>
  <si>
    <t>Smart Entrepreneurial Education and Training in Digital Farming (SEED)</t>
  </si>
  <si>
    <t xml:space="preserve">prof. Ing. Zuzana Palková, PhD. </t>
  </si>
  <si>
    <t>597837-EPP-1-2018-1-IT-EPPKA3-VET-JQ</t>
  </si>
  <si>
    <t>https://eacea.ec.europa.eu/erasmus-plus/selection-results/ka3-joint-qualifications-in-vocational-education-and-training_en</t>
  </si>
  <si>
    <t xml:space="preserve">Erasmus Plus KA3 </t>
  </si>
  <si>
    <t>Erasmus Plus KA3: Joint Qualifications in Vocational Education and Training</t>
  </si>
  <si>
    <t>1. 9. 2018-2020</t>
  </si>
  <si>
    <t>Projekt vytvoril kvalifikáciu Digitálny farmár pre OVP a definoval podmienky pre jej hodnotenie a uznanie. Hlavnými cieľovými skupinami projektu SEED sú organizácie OVP, ich študenti a MSP pôsobiace v poľnohospodárstve. Projekt uľahčuje rozvoj zručností a kompetencií tak, aby vyhovovali potrebám trhu práce v rezorte poľnohospodárstva.</t>
  </si>
  <si>
    <t>Enhancing Entrepreneurship Skills, Competences and Careers Guidance in Agriculture Sector through Game-based Virtual Reality Platform (AGRIENT)</t>
  </si>
  <si>
    <t>2018-3-HR01-KA205-060151</t>
  </si>
  <si>
    <t>https://www.erasmusplus.sk/index.php?sw=41&amp;submenu=520&amp;vyzva=0</t>
  </si>
  <si>
    <t>Erasmus+ KA2</t>
  </si>
  <si>
    <t>Erasmus Plus KA2 - Strategic Partnerships</t>
  </si>
  <si>
    <t>1.2.2018-2021</t>
  </si>
  <si>
    <t xml:space="preserve">Projekt sa zameriava na vývoj inovatívnej vzdelávacej platformy a vytvoreniu vzdelávacích kurzov podporujúcich mladých ľudí pri budovaní agropodniku. Vzdelávacia platforma využíva pokročilé vzdelávacie metódy založené na IKT a rozšírenú realita. 
</t>
  </si>
  <si>
    <t>Entrepreneurs for Autonomy, Self-development
and Equality (EASE)</t>
  </si>
  <si>
    <t>prof. Ing. Zuzana Palková, PhD.</t>
  </si>
  <si>
    <t>2019-1-UK01-KA204-062106</t>
  </si>
  <si>
    <t>23.5.2018-2019</t>
  </si>
  <si>
    <t xml:space="preserve">Projekt EASE podporuje ekonomické začlenenie žien v znevýhodnených podmienkach, posilňuje postavenie žien pri zakladaní podnikania s cieľom integrovať ich na trhu práce prostredníctvom samostatnej zárobkovej činnosti a rozvoja nových podnikov. Zameriava sa na odstránenie sociálnych, kultúrnych a ekonomických bariér, akými sú rodová diskriminácia, rasizmus, jazyk, digitálne zručnosti a iné.
</t>
  </si>
  <si>
    <t>Improve the Efficiency and the Attractiveness of Environmental Engineering and Waste Management Training with Game Based Virtual Reality (VR-WAMA)</t>
  </si>
  <si>
    <t>2019-1-SK01-KA202-060790</t>
  </si>
  <si>
    <t>1.9.2019-2022</t>
  </si>
  <si>
    <t xml:space="preserve">Projekt VR-WAMA reagoval na potreby environmentálneho inžinierstva a odpadového hospodárstva s cieľom vychovávať vysokokvalifikovaných odborníkov. S týmto cieľom projekt vytvoril vzdelávací obsah pre študentov a metodiky na podporu učiteľov. </t>
  </si>
  <si>
    <t>Agricultural Safety Through Lifelong Learning (AGRISAFENET)</t>
  </si>
  <si>
    <t>2019-1-SK01-KA202-060645</t>
  </si>
  <si>
    <t>1.9.2019-2021</t>
  </si>
  <si>
    <t xml:space="preserve">Projekt si kládol za cieľ zvýšiť informovanosť poľnohospodárov a odborníkov z oblasti poľnohospodárstva o ochrane zdravia a bezpečnosti pri práci a predchádzaní pracovným rizikám v poľnohospodárstve pomocou kolaboratívnych metód učenia sa.  </t>
  </si>
  <si>
    <t>Training of Farmers V4 in Techniques for Environmental Protection and Soil Water Management</t>
  </si>
  <si>
    <t>prof. h. c. prof. Ing. Pavol Findura, PhD.</t>
  </si>
  <si>
    <t>22020162</t>
  </si>
  <si>
    <t>https://www.visegradfund.org/apply/grants/</t>
  </si>
  <si>
    <t>2020-2022</t>
  </si>
  <si>
    <t>Navrhovaný projekt si kladie prioritne ambíciu v praktickom rozšíření teoretických poznatkov do cieľovej skupiny nielen drobných a stredných poľnohospodárov, ale aj veľkých poľnohospodárskych komplexov. Štruktúra poľnohospodárstva a jeho postavenie je však v jednotlivých krajinách V4 značně rozdielna. Vytvorenie teoreického základu vo forme komplexných agrotechnických, technických a organizačných opatrení k efektívnejšiemu manažmentu vody a vodných zdrojov.</t>
  </si>
  <si>
    <t>Boosting Innovation in Education and REsearch of Precision Agriculture in Palestine (BENEFIT)</t>
  </si>
  <si>
    <t>609544-EPP-1-2019-1-PS-EPPKA-CBHE-JP</t>
  </si>
  <si>
    <t>https://eacea.ec.europa.eu/erasmus-plus/funding/capacity-building-higher-education-2019_en</t>
  </si>
  <si>
    <t xml:space="preserve">Erasmus Plus KA2 </t>
  </si>
  <si>
    <t>Erasmus Plus KA2 - Capacity Building in the Field of Higher Education</t>
  </si>
  <si>
    <t>1. 1. 2020- 2022</t>
  </si>
  <si>
    <t>Projekt BENEFIT slúži nielen na budovanie kapacít pre palestínske vysoké školy, ale rieši aj výzvy, ktorým čelí Palestína v súvislosti s IKT a vytváraním globálneho vzdelávacieho a výskumného rámca pre inovácie a rozvoj týkajúci sa integrácie najnovších (digitálnych) technológií do poľnohospodárstva a rozvoja vidieka.</t>
  </si>
  <si>
    <t>New Approach In Educational Technology (NET)</t>
  </si>
  <si>
    <t>2019-1-SK01-KA201-060658</t>
  </si>
  <si>
    <t>1. 12. 2019-2021</t>
  </si>
  <si>
    <t>E+ projekt NET predstavuje najnovšie  vyučovacie metódy a didaktické prístupy podporujúce efektívne využívanie IKT vo vzdelávaní. Výstupy projektu využívajú technológiu 3D virtuálnej reality
IKT vzdelávacie  materiály, nástroje a činnosti napomáhajú k rozvíjaniu tvorivosti, kritického myslenia  a projektového vyučovania a smerujú k využívaniu interaktívnych metód  s ohľadom na individualitu študentov.</t>
  </si>
  <si>
    <t>Building adult competences in Zero Waste circular economy in Europe (Zero Waste)</t>
  </si>
  <si>
    <t>2017-1-TR01-KA203-045990</t>
  </si>
  <si>
    <t>www.erasmusplus.sk</t>
  </si>
  <si>
    <t>IZMIR DEMOCRACY UNIVERSITY</t>
  </si>
  <si>
    <t>E10026616</t>
  </si>
  <si>
    <t>Cieľom projektu je identifikovať súčasný stav rozvoja bezodpadovej obehovej ekonomiky (CE) v zóne EÚ, vytvoriť inovatívne učebné osnovy a navrhnúť príručku na zvýšenie kompetencií dospelých učiacich sa v oblasti bezodpadového CE vrátane metód recyklácie, aby sa splnili požiadavky trhu práce a samospráv, ktoré pomôžu samosprávam pri prechode na bezodpadové mestá.
Ciele Zero Waste: Cieľom projektu je zmeniť správanie a zabezpečiť, aby regióny čo najefektívnejšie recyklovali prostredníctvom kombinácie výučby, vzdelávacích zdrojov a IKT.</t>
  </si>
  <si>
    <t>Sustainable Smallholders EU</t>
  </si>
  <si>
    <t>2020-1-UK01-KA204-079239</t>
  </si>
  <si>
    <t>Trade Management Services Ltd</t>
  </si>
  <si>
    <t>E100005294</t>
  </si>
  <si>
    <t>Umožniť malým poľnohospodárom získať zručnosti na zlepšenie životaschopnosti ich podnikov presadzovaním hodnoty dedičstva ich produkcie, transformáciou riadenia ich dodávateľského reťazca a zvyšovaním ich prínosu k životnému prostrediu</t>
  </si>
  <si>
    <t>E-COOP - Assess frameworks to enable communities in identifying tools to remove barriers and create the conditions to respond collectively to energy, social and environmental needs</t>
  </si>
  <si>
    <t>2022-1-SK01-KA220-VET-000085560</t>
  </si>
  <si>
    <t>http://ec.europa.eu/programmes/ersmusplus/documents/erasmu-plus-legal-base_en.pdf</t>
  </si>
  <si>
    <t xml:space="preserve">Prostredníctvom praktických nástrojov si projekt kladie za cieľ pomôcť komunitám pochopiť úlohu miestnych komunít v procesoch energetickej transformácie na vidieku. Výstupy projektu: príručka „Úloha komunitných družstiev v procesoch energetickej transformácie na vidieku“, súbor prípadových štúdií a definovanie kompetencií, učebné osnovy „E-COOP ako umožniť komunite spoločne implementovať proces energetickej transformácie, online vzdelávacia platforma.
</t>
  </si>
  <si>
    <t>CREATIVE ENGINEERING - CEDE</t>
  </si>
  <si>
    <t>2022-1-SK01-KA220-HED-000090102</t>
  </si>
  <si>
    <t xml:space="preserve">Projekt si kladie za cieľ prispieť k príprave vysokoškolských študentov a lektorov na procesy digitálneho vzdelávania, prispievať k rozvoju tvorivých schopností študentov strojárskych fakúlt, vytvoriť online platformu so vzdelávacím obsahom pre kreatívne inžinierstvo. 
</t>
  </si>
  <si>
    <t>Blockchain for Agri-Food Educators</t>
  </si>
  <si>
    <t>2022-1-SK01-KA220-HED-000086468</t>
  </si>
  <si>
    <t>Blockchain technológia v súčasnosti transformuje obchodné modely, v oblasti poľnohospodárstva je ale stále v ranom štádiu. Projekt zvyšuje kompetencie a zručnosti vysokoškolských pedagógov vývojom nových didaktických metodík a vzdelávacích  materiálov v technológii blockchain, ktoré zahŕňajú teoretické poznatky, metódy, procesy a koncepcie s cieľom riešiť spoločenské výzvy v potravinovom dodávateľskom reťazci a urýchliť digitalizáciu v poľnohospodárskom sektore.</t>
  </si>
  <si>
    <t>EDUTRAINING</t>
  </si>
  <si>
    <t>2022-1-IT01-KA210-VET-000049817</t>
  </si>
  <si>
    <t>Camera per la Cooperazione e Incentivo al Partenariato</t>
  </si>
  <si>
    <t xml:space="preserve">projekt Edutraining Digital Livestock, ktorý prináša záujemcom možnosť získať nové digitálne zručnosti a kompetencie, ktoré môžu uplatniť pri chove dobytka na moderných farmách.
Vytvorený kurz „Digitálne technológie v chove dobytka“ je k dispozícii online a po jeho absolvovaní študent získa certifikát „Excellence Gateway“. </t>
  </si>
  <si>
    <t>Zvyšovanie kvalifikácie zamestnancov v sektore výroby potravín v oblastiach ochrany zdravia a bezpečnosti pri práci a potravinovej bezpečnosti</t>
  </si>
  <si>
    <t xml:space="preserve">prof. Ing. Miroslava Kačániová, PhD. </t>
  </si>
  <si>
    <t>2019-1-TR01-KA202-076021</t>
  </si>
  <si>
    <t>https://ec.europa.eu/programmes/erasmus-plus/resources/documents/annual-work-programmes_en</t>
  </si>
  <si>
    <t>Erasmus K2</t>
  </si>
  <si>
    <t>ÖZ GIDA SANAYI VE YARIMCI ISCILERIO  SENDIKASI, Ankara (Turkey)</t>
  </si>
  <si>
    <t>Cieľom projektu bolo pripraviť školiace materiály o bezpečnosti a ochrane zdravia pri práci, ako aj o otázkach bezpečnosti potravín a zdieľať ich na digitálnych platformách. Plánovanými intelektuálnymi výstupmi bol tréningový program, krátke tréningové videá vrátane postupov založených na tréningovom programe, príručka pre trénerov. Projekt bol priamo zameraný na „Strategický rámec EÚ pre bezpečnosť a ochranu zdravia pri práci (BOZP) na roky 2014-2020“. Cieľom tohto nového rámca bolo zabezpečiť, aby EÚ v súlade so stratégiou Európa 2020 naďalej zohrávala vedúcu úlohu pri presadzovaní vysokých štandardov pracovných podmienok v Európe aj na medzinárodnej úrovni. Školením sa dá predísť 98 % pracovných úrazov. Zabezpečí sa, že personál zodpovedný za výrobu potravín bude informovaný o rizikách súvisiacich s bezpečnosťou práce a životného prostredia (dym, žiarenie, hluk, otravy atď.) a informovanosťou o rizikových faktoroch. Nevyhnutnosť vzdelávania personálu má veľký význam pre zamestnávateľov aj zamestnancov. Na zabezpečenie bezpečných pracovných podmienok by sa v oblasti bezpečnosti a ochrany zdravia mali poskytovať informácie, pokyny, školenia a dozor. Na dosiahnutie očakávaných výsledkov (menej úrazov, menej chorôb z povolania, čisté a bezpečné pracoviská, životné prostredie priateľské k životnému prostrediu) by spoločnosť mala mať prístup k aktuálnym informáciám a potrebným odborným znalostiam technického personálu. Tieto kvalifikácie by sa mali vykonávať v rámci neexistujúceho a harmonického školenia na európskej úrovni s vypracovaním učebných osnov prispôsobených projektu.</t>
  </si>
  <si>
    <t>Parcipatívne rozhodovanie v procese revitalizácie krajiny</t>
  </si>
  <si>
    <t>Ing. Tatiana Kaletová, PhD.</t>
  </si>
  <si>
    <t>www.saia.sk</t>
  </si>
  <si>
    <t>SAIA</t>
  </si>
  <si>
    <t>Cieľom projektu  bolo oboznámiť študentov so spôsobmi zapojenia rôznych záujmových skupín (univerzity, výskumné ústavy, zástupcovia praxe, ochrana prírody, mimovládne organizácie) do prípravy a následnej realizácie projektu revitalizácie krajiny. Študenti mali možnosť získať vedomosti o spôsobe zapojenia rôznych skupín do jednotlivých častí procesu návrhu revitalizácie krajiny a vyskúšať si techniky argumentácie v rôznych rolách/postaveniach v rámci procesu. Na realizácii workshopu sa podieľali domáci a zahraniční lektori.</t>
  </si>
  <si>
    <t>Strategies to Improve the Qualification of Hotel Restaurant Catering Staff on Food Safety and Hygiene Practices</t>
  </si>
  <si>
    <t>2021-1-SK01-KA220-VET-000034652</t>
  </si>
  <si>
    <t>www.crz.gov.sk</t>
  </si>
  <si>
    <t>ERASMUS+¹</t>
  </si>
  <si>
    <t xml:space="preserve">Slovenská akademická asociácia  pre medzinárodnú spoluprácu  Národná  agentúra  programu Erasmus+ pre vzdelávanie a odbornú prípravu </t>
  </si>
  <si>
    <t>Zámerom  projektu je podporiť uvedomelých pracovníkov HORECA, znížiť nekalú konkurenciu v marketingu potravín. Poskytovať možnosti vzdelávania a školenia pre nízko kvalifikovaných pracovníkov HORECA. Zvýšiť pracovné kapacity pracovníkov Horeca, ktorí majú menej príležitostí zlepšením ich kľúčových kompetencií.Získavanie nových odborných, sociálnych a interkultúrnych kompetencií vďaka porovnávaniu stratégií a vzdelávacích prístupov s inými európskymi pedagógmi, zdieľanie s ostatnými kolegami. Schopnosť integrovať sa a prispôsobiť sa medzinárodnému pracovisku, schopnosť prispôsobiť sa zmenám a flexibilita v práci.</t>
  </si>
  <si>
    <t xml:space="preserve">Európske dimenzie internacionalizácie doktorandského štúdia v biotechnológiách a potravinárstve </t>
  </si>
  <si>
    <t>prof. Ing. Adriana Kolesárová, PhD.</t>
  </si>
  <si>
    <t>NI/1-455/2020/SPU</t>
  </si>
  <si>
    <t>Easmus+</t>
  </si>
  <si>
    <t>Prioritným cieľom EuroDisBioFood je podpora internacionalizácie doktorandských študijných programov v anglickom jazyku zameraných na biotechnológie a potravinárstvo so strategickým cieľom prípravnej fázy študijného programu JointDegree na PhD. úrovne na Slovenskej poľnohospodárskej univerzite v Nitre a zahraničných univerzitách Wroclaw University of Environmental and Life Sciences v Poľsku, Miguel Hernández University of Elche v Španielsku a University of Molise v Taliansku.</t>
  </si>
  <si>
    <t>Inovácia štruktúry a obsahového zamerania študijných programov profilujúcich potravinárske študijné odbory s ohľadom na digitalizáciu výučby</t>
  </si>
  <si>
    <t>prof. Ing. Jozef Golian, Dr.</t>
  </si>
  <si>
    <t>2020-1-SK01-KA203-078333</t>
  </si>
  <si>
    <t>https://www.erasmusplus.sk/</t>
  </si>
  <si>
    <t xml:space="preserve">Európska komisia  prostredníctvom SAAIC Bratislava </t>
  </si>
  <si>
    <t>Cieľom projektu je: a) vytvoriť kvalitné elektronické učebné materiály s inovovaným obsahom pre potravinárske študijné programy b) vytvoriť spoločné moduly prednášok a workshopov renomovaných odborníkov na špecifické témy kvality a bezpečnosti potravín, c) aplikovať informatizáciu a digitalizáciu v potravinárskom priemysle, ako nástroj zvyšovania kvality vzdelávania, d) zvýšiť kvalitu, integritu a efektivitu postgraduálneho vzdelávania, e) zvýšiť odborný potenciál vysokoškolských učiteľov a ich pedagogické a didaktické zručnosti. Do projektu sú okrem predkladateľa zapojené tri univerzity.</t>
  </si>
  <si>
    <t>COVID-19 pandemic as an "opportunity window" for the transition towards new and more inclusive internationalisation through virtual mobility</t>
  </si>
  <si>
    <t>2020-1-CZ01-KA226-HE-094453</t>
  </si>
  <si>
    <t>Česká zemědelská univerzita v Praze</t>
  </si>
  <si>
    <t>Konzorcium projektu COVIMO je vratne našej univerzity tvorené zástupcami týchto univerzít: Czech University of Life Sciences Prague - Koordinátor, University of Natural Resources and Life Sciences, Warsaw University of Life Sciences Hungarian University of Agriculture and Life Sciences, University of Zagreb), University of Sarajevo, State Agrarian University of Moldova. Projekt sa v konečnom dôsledku zameriava na testovanie rôznych prvkov virtuálnej mobility v rámci reálneho medzinárodného spoločného programu zúčastnených univerzít. Spolupráca univerzít pôsobiacich v rôznych národných kontextoch má takýto prechod uľahčiť. Podporí študentov a zamestnancov z 9 univerzít v strednej a východnej Európe (vrátane krajín mimo EÚ, ktoré však vzhľadom na svoje špecifiká významne prispievajú k plneniu úloh projektu) zameraných na prírodné vedy a príbuzné disciplíny (vrátane spoločenských vied), aby využívali on-line vzdelávanie a virtuálnu mobilitu v situácii, keď je to vhodné a potrebné (hlavne keď je potrebné nahradiť aktivity na akademickej pôde on-line aktivitami).</t>
  </si>
  <si>
    <t>Innovative education in gastronomy to support sustainable systems</t>
  </si>
  <si>
    <t>Ing. Ľubomír Belej, PhD.</t>
  </si>
  <si>
    <t>2022-1-SK01-KA220-HED-000087766</t>
  </si>
  <si>
    <t>Vojenský konflikt na Ukrajine ovplyvňuje životy tisícov mladých ľudí, ktorí museli opustiť svoje domovy. Mnohí z nich museli opustiť svoje štúdium na domácich univerzitách mnohí z nich tak isto opustiť štúdium na stredných školách v posledných ročníkoch. V nasledujúcich rokoch preto očakávame zvýšený záujem týchto študentov o štúdium na našich vysokých školách. Inovácia učebných materiálov ich prispôsobenie sa tejto komunite a ex súčasne tvorba kvalitných učebných materiálov v oblasti gastronómie a potravinárstva vytvorí moderný integračný vzdelávací študijný materiál.</t>
  </si>
  <si>
    <t>International Master of Science in Rural Development - IMRD</t>
  </si>
  <si>
    <t>prof.Ing.Pavol Schwarcz,PhD.</t>
  </si>
  <si>
    <t>10590-EPP-1-2019-1-BE-EPPKA1-JMD-MOB</t>
  </si>
  <si>
    <t>výzva č. EAC/A03/2018</t>
  </si>
  <si>
    <t>Erasmus+ KA1 Mobility of individuals, EMJMD</t>
  </si>
  <si>
    <t xml:space="preserve">Európska komisia </t>
  </si>
  <si>
    <t>Cieľom International Master of Rural Development je vyškoliť odborníkov, ktorí prispievajú k riešeniu sociálno-ekonomických, prírodných zdrojov a poľnohospodárskych výziev vo vidieckych komunitách. Multidisciplinárny prístup, porovnávacie štúdium modelov EÚ a krajín mimo EÚ, flexibilný študijný program a jedinečné požiadavky na mobilitu stimulujú študentov, aby získali širokú perspektívu rozvoja vidieka a vybudovali medzinárodnú sieť. Inžiniersky študijný program spoločne organizuje 6 hlavných európskych partnerov a 9 pridružených partnerov z krajín mimo Európy.</t>
  </si>
  <si>
    <t>The Pathway to European Smart Education in the Agri-Environmental Law under the COVID-19 Crisis</t>
  </si>
  <si>
    <t>doc. JUDr. Lucia Palšová, PhD.</t>
  </si>
  <si>
    <t>2020-1-SK01-KA226-HE-094316</t>
  </si>
  <si>
    <t>Podkladom obsahového zameraniu projektu bola štúdia Európskej komisie „Policy Brief: The Impact of COVID-19 on Food Security and Nutrition“ (2020), ktorá definovala post-kovidovú stratégiu implemnentácie opatrení pre jednotlivé členské štáty EÚ. Z zmysle napĺňania cieľov stratégie bolo cieľom projektu posilniť schopnosť vzdelávania u inštitúcií strategických partnerov v oblasti agroenvironmentálneho a potravinového práva prostredníctvom realizovateľnej a efektívnej implementácie súboru nástrojov zabezpečujúcich vysokokvalitné, inkluzívne digitálne vzdelávanie. V rámci projektu bola vytvorená interaktívna smart aplikácia InCreDi na výučbu agro-environmentálneho práva. Doplňujúcimi výstupmi projektu bola monografia, didaktické matertiály, manruál pre prácu s aplikáciou ako ak diseminačné podujatie. Ako cieľové krajiny boli v zmysle zachovania politicko-geografického balansu zvolené štáty: Slovensko, Poľsko, Portugalsko a Taliansko. Za účelom vytvorenia čo možno najkomplexnejšieho vzdelávania v tejto oblasti sú ako strategickí partneri navrhnutí za každý štát vedecko-vzdelávacia inštitúcia a inštitúcia pôsobiaca v priamo v aplikačnej praxi</t>
  </si>
  <si>
    <t>Sociability Through Urban Design Innovation (STUDIO)</t>
  </si>
  <si>
    <t>2020-1-IT02-KA203-079833</t>
  </si>
  <si>
    <t>výzva č. EAC/A02/2019</t>
  </si>
  <si>
    <t xml:space="preserve">Agenzia Nazionale Erasmus+ (INDIRE), Taliansko </t>
  </si>
  <si>
    <t xml:space="preserve">Európsky výskum a správy o kvalite života v mestskom živote vo všeobecnosti ukazujú, že európske štáty majú rôzny sklon k chápaniu kvality života. Cieľom projektu bolo spojiť komplementárne vedy psychológie, sociológie, práva a urbanizmu s cieľom vytvoriť špecializovanú univerzitnú cestu sprevádzanú inovatívnymi nástrojmi a metodikami, zlepšiť a zdokonaliť kariéru jednotlivcov, ktorí pracujú a študujú v oblasti mestského a sociálneho rozvoja. Projekt je zameraný na duálnu cieľovú skupinu: na jednej strane študenti, absolventi a štátni zamestnanci v sektore. Výsledkom projektu boli analýza literatúry o šťastí, emocionálnej kapacite v mestskom / psychologicko-vzťahovom kontexte; vytvorenie tréningových modulov založených na prehľad literatúry, vyrobený v jazykoch partnerstva so špecifickými materiálmi; vytvorenie školiacej/informačnej platformy na prepojenie všetkých cieľov; modelové experimentovanie a zmiešané školenie pre 30 študentov a odborníkov v danej oblasti. Ako cieľové krajiny boli zvolené štáty: Taliansko, Rumunsko, Slovensko, Španielsko. Za účelom vytvorenia čo možno najkomplexnejšieho vzdelávania v tejto oblasti sú ako strategickí partneri navrhnutí za každý štát vedecko-vzdelávacia inštitúcia a inštitúcia pôsobiaca v priamo v aplikačnej praxi.  </t>
  </si>
  <si>
    <t>Výskumné centrum Agrobiotech SPU v Nitre</t>
  </si>
  <si>
    <t>Skúmanie tradičnej technológie a štandardov výroby syrov vo svetle EÚ</t>
  </si>
  <si>
    <t>Ing. Lucia Gabríny, PhD.</t>
  </si>
  <si>
    <t>2019-1-TR01-KA202-077415</t>
  </si>
  <si>
    <t>Skúmanie a porovnávanie technológií výroby syrov v partnerských krajinách projektu (Turecko, Taliansko, Slovinsko a Slovensko)</t>
  </si>
  <si>
    <t>R-SPU</t>
  </si>
  <si>
    <t>Mobility študentov a zamestnancov vysokých škôl medzi krajinami programu</t>
  </si>
  <si>
    <t>PROFESSOR, JUDr. Lucia Palšová, PhD.</t>
  </si>
  <si>
    <t>2022-1-SK01-KA131-HED-000054242</t>
  </si>
  <si>
    <t>Erasmus+ KA1</t>
  </si>
  <si>
    <t>Európska komisia </t>
  </si>
  <si>
    <t>Program Erasmus+ je zameraný na modernizáciu a zvyšovanie kvality vysokoškolského vzdelávania v Európe. Študentom a zamestnancom vysokých škôl dáva možnosť zlepšiť si svoje zručnosti a rozšíriť si možnosti zamestnania sa po skončení štúdia. Pre študentov zahŕňa možnosť absolvovať  v zahraničí časť štúdia alebo stáž, resp. absolventskú stáž. Pre zamestnancov  poskytuje možnosť výučby alebo školenia na zahraničnej partnerskej inštitúcii.</t>
  </si>
  <si>
    <t>Mgr.Vladislav Valach</t>
  </si>
  <si>
    <t>2021-1-SK01-KA131-HED-000005483</t>
  </si>
  <si>
    <t>Vzdelávacia mobilita jednotlivcov</t>
  </si>
  <si>
    <t>Ing.Barbora Čakovská, PhD.</t>
  </si>
  <si>
    <t>2021-1-SK01-KA121-ADU-000010263</t>
  </si>
  <si>
    <t>Erasmus+ KA 120</t>
  </si>
  <si>
    <t>V rámci získanej akreditácie KA 120, Vzdelávanie jednotlivcov bol podaný grant na realizáciu vybraných cieľov, uvedených v žiadosti o akreditáciu a zameraných na aktivity v rámci Univerzity tretieho veku, konkrétne_ nadviazanie spolupráce pre partnerské univerzity ponúkajúce podobné vzdelávanie, vytvorenie sieti pre vzdelávanie dospelých na UTV, školenie učiteľov podieľajúcich sa  na výučbe UT a administratívnych zamestnancov ako aj zvýšenie povedomia o vzdelávaní takéhoto druhu.</t>
  </si>
  <si>
    <t>Medzinárodná kreditová mobilita</t>
  </si>
  <si>
    <t>2019-1-SK01-KA107-060126</t>
  </si>
  <si>
    <t>Program Erasmus+ je zameraný na modernizáciu a zvyšovanie kvality vysokoškolského vzdelávania v Európe a inde vo svete. Študentom a zamestnancom vysokých škôl dáva možnosť zlepšiť si svoje zručnosti a rozšíriť si možnosti zamestnania sa po skončení štúdia. Pre študentov zahŕňa možnosť absolvovať  v zahraničí časť štúdia alebo stáž, resp. absolventskú stáž. Pre zamestnancov  poskytuje možnosť výučby alebo školenia na zahraničnej partnerskej inštitúcii.</t>
  </si>
  <si>
    <t>2022-1-SK01-KA171-HED-000077841</t>
  </si>
  <si>
    <t>Marketingová štúdia využitia retro značiek pri predaji mäsových výrobkov</t>
  </si>
  <si>
    <t>NI/1-342/2022/SPU</t>
  </si>
  <si>
    <t>Zmluva o dielo</t>
  </si>
  <si>
    <t>výskum v rámci podnikateľskej činnosti</t>
  </si>
  <si>
    <t>Mäsokombinát Púchov, s.r.o.</t>
  </si>
  <si>
    <t>Projekt sa zaoberá marketingovou analýzou využívania retro značiek pri predaji mäsových výrobkov a navrhuje riešenia pre efektívnejšiu marketingovú komunikáciu. Výskumná štúdia  bude pozostávať z panelovej diskusie v podniku a návrhového konceptu štúdie vrátane literárneho prehľadu, prieskumu na vzorke 1100 respondentov, panelovej diskusii s odborníkmi a vybranými zákazníkmi, využití inovatívnych výskumných riešení, návrhu alternatívnych riešení marketingovej komunikácie, vyhodnotení výskumu a prezentácii výsledkov a tvorby odborného a vedeckého článku.</t>
  </si>
  <si>
    <t>Predmetom projektu bolo vypracovanie  výskumnej štúdie, v ktorej boli obsiahnuté výsledky dotazníkového výskumu, využitie inovatívnych výskumných riešení pri skúmaní vonkajších atribútov produktu, výsledky senzorickej analýzy, panelová diskusia študentov a odborníkov,  návrhy, odporúčania, príprava vedeckého článku, obmedzenia výskumu a námety na ďalšie marketingové výskumy a riešenia.</t>
  </si>
  <si>
    <t>Demografická analýza pri skúmaní cenových necenových faktorov poniku pri predaji mäsových výrobkov</t>
  </si>
  <si>
    <t>prof. Ing. Ľubomír Gurčík, CSc.</t>
  </si>
  <si>
    <t>NI/1-341/2022/SPU</t>
  </si>
  <si>
    <t>Cieľom projektu je skúmať vplyv cenových a necenových faktorov ponuky pri predaji mäsových výrobkov, vzájomné vzťahy medzi necenovými faktormi, ako aj doteraz menej skúmané faktory ako je napríklad aróma. Výskumná štúdia bude pozostávať z panelovej diskusie v podniku a návrhového konceptu štúdie vrátane literárneho prehľadu, prieskumu na vzorke 1100 respondentov, panelovej diskusii s odborníkmi a vybranými zákazníkm, využitia  inovatívnych výskumných riešení a demografickej analýzy: skúmanie vplyvu vône (údená vôňa - laboratórny výskum), demografickej analýzy výsledkov senzorických testov, cenových analýz a citlivosti na zmenu ceny, vyhodnotenia výskumu a prezentácie výsledkov a tvorby odborného a vedeckého článku.</t>
  </si>
  <si>
    <t>Projekt skúma vplyv cenových a necenových faktorov ponuky pri predaji mäsových výrobkov, vzájomné vzťahy medzi necenovými faktormi, ako aj doteraz menej skúmané faktory ako je napríklad aróma. Bola vypracovaná Finančno-ekonomická analýzy podniku, realizovaný  laboratórny výskum. Výsledky výskumu sú obsiahnuté v  návrhoch a odporúčaniach, príprave vedeckého článku  a námety na ďalšie marketingové výskumy a riešenia.</t>
  </si>
  <si>
    <t>Vplyv poveternostných podmienok, aplikácie rastových stimulátorov a listových hnojív na úrodu buliev a technologickú kvalitu repy cukrovej</t>
  </si>
  <si>
    <t>doc.Ing. Ivan Černý, PhD.</t>
  </si>
  <si>
    <t>NI/1-54/2022/SPU</t>
  </si>
  <si>
    <t>Zmluva o riešení a spolufinancovaní úlohy výskumu</t>
  </si>
  <si>
    <t xml:space="preserve">Považský cukor a. s. </t>
  </si>
  <si>
    <t>Založenie  a vyhodnotenie  experimentov s repou cukrovou. Stanovenie základných úrodotvorných prvkov, úrody a technologickej kvality.</t>
  </si>
  <si>
    <t>Vplyv biologického materiálu vybrných druhov plodín (sója fazuľová, kukurica siata, slnečnica ročná) na ich úrodu a technologickú kvalitu</t>
  </si>
  <si>
    <t>NI/1-527/2021/SPU</t>
  </si>
  <si>
    <t>SAATBAU Slovensko, s.r.o.</t>
  </si>
  <si>
    <t>Založenie  a vyhodnotenie  experimentov so slnečnicou ročnou, kukuricou siatou a sójou fazuľovou. Stanovenie základných úrodotvorných prvkov, úrody a technologickej kvality.</t>
  </si>
  <si>
    <t>Vplyv poveternostných podmienok, aplikácie rastových stimulátorov na úrodu a kvalitu slnečnice ročnej, repy cukrovej a kukurice siate.</t>
  </si>
  <si>
    <t>NI/1-501/2021/SPU</t>
  </si>
  <si>
    <t>ENERGEN SK, s. r. o.</t>
  </si>
  <si>
    <t>Založenie  a vyhodnotenie  experimentov so slnečnicou ročnou, kukuricou siatou a repou cukrovou. Stanovenie základných úrodotvorných prvkov, úrody a technologickej kvality.</t>
  </si>
  <si>
    <t>Aplikačný výskum a vývoj nových typov hnojív, vykonanie analýz pôd</t>
  </si>
  <si>
    <t>prof. Ing. Ladislav Ducsay, Dr.</t>
  </si>
  <si>
    <t>NI/1-449/2020/SPU</t>
  </si>
  <si>
    <t>Rámcová zmluva o spolupráci v aplikačnom výskume a vývoji, v prednáškovej a gestorskej činnosti</t>
  </si>
  <si>
    <t>Duslo, a. s.</t>
  </si>
  <si>
    <t>Aplikačný výskum a vývoj nových typov hnojív</t>
  </si>
  <si>
    <t>Rozbor pôdnych vzoriek</t>
  </si>
  <si>
    <t>Objednávka č. 1/2022</t>
  </si>
  <si>
    <t>Decogarden s.r.o.</t>
  </si>
  <si>
    <t>Na základe objednávky od zadávateľa ralizácia rozborov pôdnych resp. rastlinných vzoriek s ich následným vyhodnotením a odporučením ďalšieho postupu z hľadiska zlepšenia agrochemického stavu.</t>
  </si>
  <si>
    <t>Zdroje Zeme</t>
  </si>
  <si>
    <t>Univerzita Konštantína Filozofa</t>
  </si>
  <si>
    <t>mail. objednávka</t>
  </si>
  <si>
    <t>Two elements s.r.o.</t>
  </si>
  <si>
    <t>Farma Majcichov, a.s.</t>
  </si>
  <si>
    <t>Nákupná objednávka</t>
  </si>
  <si>
    <t>Shebo Winery, a.s.</t>
  </si>
  <si>
    <t>PSDSA2022V0021</t>
  </si>
  <si>
    <t>Poľnohospodárska spoločnosť Dolné Saliby, s.r.o.</t>
  </si>
  <si>
    <t>PDVBL2022V0008</t>
  </si>
  <si>
    <t>Poľnohospodárske družstvo vo Veľkom Blahove</t>
  </si>
  <si>
    <t>PDHPO2022V0002</t>
  </si>
  <si>
    <t>Poľnohospodárske družstvo Horná Pôtoň</t>
  </si>
  <si>
    <t>PDTVR2022V0100</t>
  </si>
  <si>
    <t>Poľnohospodárske družstvo Tvrdošovce</t>
  </si>
  <si>
    <t>PDOPO2022V0008</t>
  </si>
  <si>
    <t>Poľnohospodárske družstvo Orechová Pôtoň</t>
  </si>
  <si>
    <t>PDDST2022V0026</t>
  </si>
  <si>
    <t>Poľnohospodárske družstvo Dolný Štál</t>
  </si>
  <si>
    <t>Analytické rozbory</t>
  </si>
  <si>
    <t>Poľnohospodárske družstvo Rastislavice</t>
  </si>
  <si>
    <t>Bylinková záhrada, s.r.o.</t>
  </si>
  <si>
    <t>František Némethy</t>
  </si>
  <si>
    <t>Poľnohospodárske družstvo Horné Obdokovce</t>
  </si>
  <si>
    <t>Venturi s.r.o.</t>
  </si>
  <si>
    <t>ORGANIX, s.r.o.</t>
  </si>
  <si>
    <t>APXTO2022V004</t>
  </si>
  <si>
    <t>APEX Tovarníky s.r.o.</t>
  </si>
  <si>
    <t>33/AM/2022</t>
  </si>
  <si>
    <t>Ústav ekológie lesa SAV, v.v.i,</t>
  </si>
  <si>
    <t>AGRO MEDOVARSKY MILAN s.r.o.</t>
  </si>
  <si>
    <t>ISAT, s.r.o.</t>
  </si>
  <si>
    <t>FARMA SLEZÁK, s.r.o.</t>
  </si>
  <si>
    <t>ZELFER s.r.o.</t>
  </si>
  <si>
    <t>Slovenské šaláty s.r.o.</t>
  </si>
  <si>
    <t>KWS OSIVA s.r.o.</t>
  </si>
  <si>
    <t>AGROCOOP IMEĽ, akciová spoločnosť</t>
  </si>
  <si>
    <t>AGRO ALIANCE SK, s.r.o.</t>
  </si>
  <si>
    <t>Ostrožovič spol. s r.o.</t>
  </si>
  <si>
    <t>Finity s.r.o.</t>
  </si>
  <si>
    <t>SLOVETRA, a.s.</t>
  </si>
  <si>
    <t>FaRM, s.r.o.</t>
  </si>
  <si>
    <t>29/2022</t>
  </si>
  <si>
    <t>VIŇA VINICOLA SK s.r.o.</t>
  </si>
  <si>
    <t>Miloš Višňovský A M V</t>
  </si>
  <si>
    <t>SENSPOL spol s r.o.</t>
  </si>
  <si>
    <t>ISATmaps s.r.o.</t>
  </si>
  <si>
    <t>PDTVR2022V0552</t>
  </si>
  <si>
    <t>ViaJur Agricultura s.r.o.</t>
  </si>
  <si>
    <t>Poľnohospodárske družstvo so sídlom v Jarovniciach</t>
  </si>
  <si>
    <t>Sky Group Slovakia, s.r.o.</t>
  </si>
  <si>
    <t>AGRICORN s.r.o.</t>
  </si>
  <si>
    <t>Analytické rozbory pôdy</t>
  </si>
  <si>
    <t>2022/o/SPU/01</t>
  </si>
  <si>
    <t>Intech Slovakia, s.r.o.</t>
  </si>
  <si>
    <t>PARTNER - vetagro spol. s r.o.</t>
  </si>
  <si>
    <t>doc. RNDr. Dana Urminská, CSc.</t>
  </si>
  <si>
    <t>ZoborFruit s.r.o.</t>
  </si>
  <si>
    <t>Cieľom projektu je odloviť a označiť zmluvne stanovené počty a druhy rýb PIT značkami a získať tak vstupné údaje pre kvalitatívne a kvantitatívne hodnotenie účinnosti rybovodu, v zmysle platnej legislatívy, na VS Veľké Kozmálovce.</t>
  </si>
  <si>
    <t>Senzorické hodnotenie</t>
  </si>
  <si>
    <t>prof. Ing. Judita Lidiková, PhD.</t>
  </si>
  <si>
    <t>689/2016/SPU</t>
  </si>
  <si>
    <t>Rámcová zmluva o zabezpečení senzorického hodnotenia</t>
  </si>
  <si>
    <t>Lidl Slovenská republika, v.o.s.</t>
  </si>
  <si>
    <t>14.11.20216</t>
  </si>
  <si>
    <t>doba neurčitá</t>
  </si>
  <si>
    <t>Príprava vzoriek, tvorba experimentálneho dizajnu, skladovanie, monitoring a likvidácia vzoriek po hodnotení. Vlastná analýza, spracovanie dát.</t>
  </si>
  <si>
    <t>1/2/2022SPU</t>
  </si>
  <si>
    <t>Objednávky</t>
  </si>
  <si>
    <t>BONAVITA SERVIS spol. s r.o.</t>
  </si>
  <si>
    <t>Analýza dodaných vzoriek výrobkov na stanovenie celkového obsahu tuku.</t>
  </si>
  <si>
    <t>Analytické rozbory pôdnych vzoriek</t>
  </si>
  <si>
    <t>Ústav výzkumu globální změny AV v ČR, v.v.í.</t>
  </si>
  <si>
    <t>Mikrobiologická analýza vzoriek pôdy.</t>
  </si>
  <si>
    <t>Consoulterra s.r.o.</t>
  </si>
  <si>
    <t>prof. Ing. Ján Gaduš, PhD.</t>
  </si>
  <si>
    <t>Alternative Energy, s.r.o.</t>
  </si>
  <si>
    <t xml:space="preserve">Analýza plynatosti štyroch vzoriek materiálu "VINAS", určenie charakteristík materiálu: obsah suchej hmoty, obsah organickej suchej hmoty, pH, celkový dusík, CHSK, produkcia bioplynu na jednotku suchej hmoty, produkcia bioplynu na jednotku organickej suchej hmoty. </t>
  </si>
  <si>
    <t xml:space="preserve">Analýza plynatosti štyroch vzoriek materiálu "flotačné kaly", určenie charakteristík materiálu: obsah suchej hmoty, obsah organickej suchej hmoty, pH, celkový dusík, CHSK, produkcia bioplynu na jednotku suchej hmoty, produkcia bioplynu na jednotku organickej suchej hmoty. </t>
  </si>
  <si>
    <t>Analýza vzorky "sirup",určenie charakteristík materiálu: obsah suchej hmoty, obsah organickej suchej hmoty, pH, celkový dusík, CHSK, odhad produkcie bioplynu.</t>
  </si>
  <si>
    <t>1021/22</t>
  </si>
  <si>
    <t>Analýzy vzoriek energetických rastlín na výťažnosť a produkciu bioplynu metódou mokrej fermentácie (počet vzoriek : 6 ks), rčenie charakteristík materiálu: obsah suchej hmoty, obsah organickej suchej hmoty, pH, celkový dusík, CHSK, produkcia bioplynu na jednotku suchej hmoty, produkcia bioplynu na jednotku organickej suchej hmoty.</t>
  </si>
  <si>
    <t>Analýza plynatosti štyroch vzoriek materiálu "kakaové plevy", určenie charakteristík materiálu: obsah suchej hmoty, obsah organickej suchej hmoty, pH, celkový dusík, CHSK, produkcia bioplynu na jednotku suchej hmoty, produkcia bioplynu na jednotku organickej suchej hmoty.</t>
  </si>
  <si>
    <t>Chemické analýzy vzoriek</t>
  </si>
  <si>
    <t>3_2022</t>
  </si>
  <si>
    <t>QENERIKA s.r.o.</t>
  </si>
  <si>
    <t xml:space="preserve">Stanovenie vybraných mikro a makro prvkov vo vzorkách rastlín za účelom adresnejšieho hnojenia pôdy. </t>
  </si>
  <si>
    <t>Senzorické analýzy vzoriek</t>
  </si>
  <si>
    <t xml:space="preserve">Stanovenie senzorických vlastností nových inovatívnych produktov. </t>
  </si>
  <si>
    <t>Mlyn Kolárovo a.s.</t>
  </si>
  <si>
    <t xml:space="preserve">Farinografický a extenzografický rozbor vzoriek. </t>
  </si>
  <si>
    <t>Nastavenie receptúry ovocných nátierok z drieňa obyčajného a arónie čiernoplodej</t>
  </si>
  <si>
    <t>10_2022</t>
  </si>
  <si>
    <t>Výskumný ústav ovocných a okrasných drevín a.s.</t>
  </si>
  <si>
    <t xml:space="preserve">Vývoj novej inovatívnej receptúry zameranej na spracovanie ovocia. </t>
  </si>
  <si>
    <t>Odlov a značenie rýb v rámci Monitoringu funkčnosti rybovodu VS Veľké Kozmálovce v roku 2021 a 2022</t>
  </si>
  <si>
    <t>Ing. Jaroslav Andreji, PhD.</t>
  </si>
  <si>
    <t>NI/1-341/2021/SPU</t>
  </si>
  <si>
    <t>kontrakt</t>
  </si>
  <si>
    <t>vzdelávanie - hlavná činnosť</t>
  </si>
  <si>
    <t>Slovenský vodohospodársky podnik, štátny podnik</t>
  </si>
  <si>
    <t>2022</t>
  </si>
  <si>
    <t>preradené do T1</t>
  </si>
  <si>
    <t>Výskum rozložiteľnosti vzoriek bioplastu NONOILEN v procese kompostovania a posúdenie možností aplikácie výsledného kompostu na poľnohospodársku pôdu</t>
  </si>
  <si>
    <t>doc. Ing. Lucia Tátošová, PhD.</t>
  </si>
  <si>
    <t>NI/1-414/2020/SPU</t>
  </si>
  <si>
    <t>PANARA, s.r.o.</t>
  </si>
  <si>
    <t>Zámerom projektu projektu je sledovanie a zhodnotenie kvantitatívnej dezintegrácie jednotlivých materiálových vzoriek špecifického bioplastu (Nonoilen) v priemyselnej kompostárni ako aj v elektrickom kompostéri. Materiál overený dezintegračným testom je následne spracovaný spolu s bioodpadom na kompost v reálnom procese kompostovania. V ďalšej časti výskumu sa výsledné komposty s obsahom bioplastu aplikujú na zvolené rastliny a otestuje sa ich fytotoxicita v laboratórnych podmienkach. Analýza pre stanovenie obsahu chemických prvkov (pomocou techniky ICP-OES) vo vzniknutej biomase má preukázať vplyv kompostu s obsahom bioplastu na proces klíčenia a na prípadný obsah škodlivých látok v biomase.</t>
  </si>
  <si>
    <t>Výskum a vývoj inovatívnych technológií pre výrobu biouhlia</t>
  </si>
  <si>
    <t>NI/1-119/2021/SPU</t>
  </si>
  <si>
    <t>SlovSETRA s.r.o.</t>
  </si>
  <si>
    <t>2021</t>
  </si>
  <si>
    <t>Výskum a vývoj prototypov subsystémov pre technologické zariadenie určené na produkciu biouhlia a syntetického plynu Overovanie funkčnosti vyvíjaných subsystémov v spolupráci s objednávateľom. Výskum optimálnych parametrov z dodaných vzoriek netradičnej biomasy (min. 4 vzorky) s využitím nízkoteplotného termického rozkladu</t>
  </si>
  <si>
    <t>Testovanie účinnosti prípravku Humix na kvantitatívne a kvalitatívne parametre vybraných záhradníckych plodín</t>
  </si>
  <si>
    <t>Ing. Marcel Golian, PhD.</t>
  </si>
  <si>
    <t>AGROCULTUR BIO, s.r.o.</t>
  </si>
  <si>
    <t>Výskumný projekt je zameraný na monitorovanie vplyvu foliárnej aplikácie komerčne dostupných biostumilantov Energen Fruktus, Energen Fulhum, Cleanstorm a Humix Original na vybrané kvantitatívne a kvalitatívne parametre druhov Capsicum annuum, Citrullus lanatus a Lycopersicon esculentum.</t>
  </si>
  <si>
    <t>Realizácia revitalizácie zelených plôch v areáli Objednávateľa</t>
  </si>
  <si>
    <t>doc. Ing. Dagmar Hillová, PhD.</t>
  </si>
  <si>
    <t>NI/1-68/2022/SPU</t>
  </si>
  <si>
    <t>Dielom pre účely zmluvy bolo vypracovanie dispozično-architektonického stvárnenia vybraných objektov v 6 alternatývnych riešeniacha projektovej dokumentácie pre sadové úpravy  s manažerským zhrnutím a vyhodnotením jednotlivých navrhnutých alternatívnych riešení, podľa odsúhlasenej architektonickej štúdie.</t>
  </si>
  <si>
    <t>Umelecký charakter projektu - spracovanie alternatívnych riešení bylinných kompozícií s cieľom podpory biodiverzity v riešenom území.</t>
  </si>
  <si>
    <t>Založenie, vedenie a vyhodnotenie poľných maloparcelkových pokusov s odrodami cukrovej repy</t>
  </si>
  <si>
    <t>prof. Ing. Vladimír Pačuta, CSc.</t>
  </si>
  <si>
    <t>obj 2022</t>
  </si>
  <si>
    <t>Strube SK, spol. s r.o.</t>
  </si>
  <si>
    <t>Na základe požiadavky objednávateľa bolo cieľom projektu založenie presného poľného experimentálneho pokusu s rôznymi odrodami repy cukrovej, jeho realizácie a vyhodnotenia výsledkov. V rámci experimentu získavali teoretické a praktické skúsenosti, vedomosti a zručnosti študenti prvého a druhého ročníka doktorandského štúdia /predmety Okopaniny a Biometrika v rastlinnej produkcii/ študijného programu Špeciálna rastlinná produkcia, študijného odboru Poľnohospodárstvo a krajinárstvo. Získané výsledky kvantitatívnych a kvalitatívnych parametrov presných poľných experimentov boli po spracovaní a vyhodnotení v zmysle objednávky odovzdané zadávateľovi Strube Sk, spol. s.r.o.</t>
  </si>
  <si>
    <t>Vplyv prípravkov Energen Fulhum a Energen Fruktus na výnos a nutričnú hodnotu vybraných záhradníckych plodín</t>
  </si>
  <si>
    <t>doc. Ing. Ivana Mezeyová, PhD.</t>
  </si>
  <si>
    <t>ENERGEN SK, s.r.o.</t>
  </si>
  <si>
    <t xml:space="preserve">Výskumný projekt je zameraný na monitorovanie vplyvu foliárnej aplikácie komerčne dostupných biostumilantov Energen Fruktus, Energen Fulhum na vybrané kvantitatívne a kvalitatívne parametre druhov Capsicum annuum a Capsicum Chinense. Po vhodne zvolených agrotechnických postupoch sa v dopestovaných čerstvých plodoch vyhodnotí vplyv stimulantu na výšku úrody a po pozberovej úprave sušením aj na úrodu suchých plodov a pomer zosušenia. Z kvalitatívnych parametrov sa zhodnotia kapsaicín, dihydrocapsaicín, SHU jednotky a karotenoidy.  </t>
  </si>
  <si>
    <t>Areál zdravia Dudince</t>
  </si>
  <si>
    <t>doc. Ing. Ján Brindza, CSc.</t>
  </si>
  <si>
    <t>NI/1-35/2021/SPU</t>
  </si>
  <si>
    <t>Zmluva o vzájomnej spolupráci</t>
  </si>
  <si>
    <t>Oblastná organizácia cestovného ruchu Dudince</t>
  </si>
  <si>
    <t>V rámci riešenia projektu sa plánuje zriadenie živých expozícií vo forme špecializovaného botanického sadu s výsadbou genofondu z vybraných tradičných, menej známych a málo využívaných úžitkových druhov rastlín pre zlepšenie výživy, zdravia a kvality života</t>
  </si>
  <si>
    <t xml:space="preserve">Rozvoj regiónu Hont v oblasti využitia kultúrneho dedičstva, prírodného bohatstva a tradičných agrosystémov a využívania menej známych druhov rastlín pre zlepšenie výživy, zdravia, kvality života a sociálno-ekonomického rozvoja v rámci  projektu realizovaného  v podmienkach kúpeľného komplexu a  areálu v Dudinciach a jeho okolia s rozšírením rehabilitačných a terapeutických  aktivít kúpeľných hostí  a  aktívnejšieho   cestovného ruchu. </t>
  </si>
  <si>
    <t xml:space="preserve">V rámci riešenia projektu sa zabezpečuje aplikovaný výskum z oblasti floristiky, pôdoznalectva, genofondu starých a krajových odrôd, agrobiodiverzity, bioklimatológie, </t>
  </si>
  <si>
    <t>Vplyv aktivovanej vody zariadením IPS
na klíčenie, rast, produkciu a kvalitu
biomasy rastlín</t>
  </si>
  <si>
    <t>NI/1-508/2022/SPU</t>
  </si>
  <si>
    <t>Výskum na objednávku patentu vývojovej spoločnosti MERCI M pre spoločnosť Swiss Aqua Technologies AG
Gewerbestrasse 9
6330 Cham
Švajčiarsko</t>
  </si>
  <si>
    <t>Overovanie patentovaného zariadenia IPS pre Swiss Aqua Technologies AG</t>
  </si>
  <si>
    <t>MERCI-M, s.r.o Prešov</t>
  </si>
  <si>
    <t>Základný a aplikovaný výskum na overovanie vlastností a účinkov aktivovanej vody.</t>
  </si>
  <si>
    <t xml:space="preserve">Zvýšenie inovačnej výkonnosti slovenskej ekomomiky - Získanie inovatívnych metodických postupov využitím fotogrametrického spracovania snímok </t>
  </si>
  <si>
    <t>NI/1-441/2021/SPU</t>
  </si>
  <si>
    <t>Zmluva o poskytnutí služieb</t>
  </si>
  <si>
    <t>FROM s.r.o.</t>
  </si>
  <si>
    <t>Využitie fotogrametrického spracovania snímok získaných z dronov</t>
  </si>
  <si>
    <t>Ing. Alica Beňová</t>
  </si>
  <si>
    <t>NI/1-564/2022/SPU</t>
  </si>
  <si>
    <t xml:space="preserve">Monitoring the bioeconomy (BioMonitor) </t>
  </si>
  <si>
    <t>prof. Ing. Ján Pokrivčák, PhD.</t>
  </si>
  <si>
    <t>EC - Výzva: H2020-BB-2016-2017 a podvýzva H2020-BB-2017-2, Téma: BB-02-2017</t>
  </si>
  <si>
    <t>HORIZONT 2020</t>
  </si>
  <si>
    <t>Celkovým cieľom projektu Monitoring the Bioeconomy (BioMonitor) je vytvoriť udržateľný dátový a modelový rámec pre biohospodárstvo. To sa dosiahne vývojom a implementáciou dátového a modelovacieho rámca, ktorý je účinný (podporovaný platformou zainteresovaných strán) a robustný (implementovateľný v existujúcich systémoch štatistických a colných úradov, laboratórií a priemyselných odvetví). Rámec umožní kvantifikáciu biohospodárstva a jeho ekonomických, environmentálnych a sociálnych vplyvov v EÚ a jej členských štátoch. Od začiatku projektu sa vytvorí prepojenie so súčasnou normalizačnou prácou CEN týkajúcou sa biologických produktov. Príspevky BioMonitoru sú trojaké. Po prvé, projekt odstráni medzery v údajoch pri meraní biohospodárstva aktualizáciou a vylepšením v súčasnosti používaných súborov údajov. BioMonitor zabezpečí zahrnutie nových vznikajúcich biologických produktov a priemyselných odvetví vyvinutím vhodných nástrojov a stratégií. Po druhé, presnejšie údaje sa použijú na zlepšenie zavedených a nových modelovov, ktoré sú prepojené v súbore nástrojov BioMonitoru, na usmernenie priemyselných odvetví a vlád zodpovedných za realizáciu konzistentných, koherentných a dlhodobých stratégií s požadovanými dôsledkami pre viaceré ciele. Po tretie, vytvorí sa platforma BioMonitor na zapojenie a školenie zainteresovaných strán s cieľom navrhnúť, testovať (pomocou prípadových štúdií na úrovni odvetvia a krajiny) a šíriť výsledky vylepšených súborov údajov a modelovacej kapacity. Platforma bude informovať o formulovaní stratégií a politík smerujúcich biohospodárstvo k dosiahnutiu cieľov hospodárskej, environmentálnej a sociálnej politiky podľa Stratégie a Akčného plánu ES pre biohospodárstvo. Povedomie o dôležitosti merania biohospodárstva v rámci odvetvia sa zvýši prostredníctvom prispôsobených školení o normách biohospodárstva a meraním ukazovateľov udržateľnosti zameraných na MSP v rámci odvetvia.</t>
  </si>
  <si>
    <t>Corporate Social Responsibility in Business Practice of the Visegrad</t>
  </si>
  <si>
    <t>Ing. Kozáková</t>
  </si>
  <si>
    <t>http://my.visegradfund.org/</t>
  </si>
  <si>
    <t>Visegrad</t>
  </si>
  <si>
    <t>Projekt je spolufinancovaný vládami Českej republiky, Maďarska, Poľska a Slovenska prostredníctvom Visegrádskych grantov od Medzinárodného visegrádskeho fondu. Cieľom fondu je posilňovať nápady pre udržateľnú regionálnu spoluprácu v strednej Európe.</t>
  </si>
  <si>
    <t>Projekt mapuje súčasný stav implementácie aktivít spoločenskej zodpovednosti v podnikaní (CSR) podnikov vo visegrádskej oblasti (Slovensko, Česká republika a Poľsko), hodnotí ich pripravenosť na povinné vykazovanie o CSR požadované Európskou komisiou, popisuje CSR aktivity, ktoré tieto podniky implementujú (s dodržiavaním konceptu TBL) a formuluje zovšeobecnenia pre jednotlivé krajiny, zovšeobecnenia pre región a porovnania medzi krajinami. Na základe týchto zistení sa formuluje odporúčania pre tvorcov politík, podnikovú prax a vzdelávacie inštitúcie pre budúcich manažérov.</t>
  </si>
  <si>
    <t>Oblasť zamerania/cieľ projektu: Podnikanie, Inovácia a Výskum, Riešenie hospodárskych výziev a zlepšovanie podnikateľského ekosystému a prostredia pre sociálne podniky prostredníctvom spoločného lobovania, spoločných politických riešení a výmeny najlepších postupov.</t>
  </si>
  <si>
    <t>Regional Cirular Economy Models and Best Available Rechnologies for Biological Streams</t>
  </si>
  <si>
    <t>Ing. Martin Mariš, PhD.</t>
  </si>
  <si>
    <t>BIOREGIO, PGI01963</t>
  </si>
  <si>
    <t>http://www.interregeurope.eu/news-and-events/news/55/second-call-figures/</t>
  </si>
  <si>
    <t>Interreg Europe</t>
  </si>
  <si>
    <t xml:space="preserve">Cieľom projektu BIOREGIO je posilniť európske obehové hospodárstvo v oblasti biologických materiálov. Konzorcium plánuje ovplyvňovať politiky zdrojovo efektívneho hospodárstva a posilňovať regionálne biohospodárstvo.  Partneri si budú vymieňať poznatky o najlepších dostupných technológiách a modeloch spolupráce. Výsledkom projektu bude lepšia pripravenosť partnerských regiónov na rozvoj  príslušných regionálnych politík na podporu obehového hospodárstva so zameraním sa na uzavretie kolobehu biologických materiálov. Projekt sa realizuje v úzkej spolupráci s Úradom Nitrianskeho samosprávneho kraja a ďalšími regionálnymi partnermi. </t>
  </si>
  <si>
    <t>Capturing the potential of Gene editing for a sustainable BioEconomy (GeneBEcon)</t>
  </si>
  <si>
    <t>EC - Výzva: HORIZON-CL6-2021-ZEROPOLLUTION-01, Téma: HORIZON-CL6-2021-ZEROPOLLUTION-01-08.</t>
  </si>
  <si>
    <t>Horizont Europe</t>
  </si>
  <si>
    <t>Nové genomické techniky (NGT) môžu prispieť k energeticky účinnej poľnohospodárskej výrobe a priemyselnému spracovaniu s nízkymi nárokmi na vstupy a nulovým znečistením. Napriek nedávnemu rýchlemu pokroku je tento súbor techník stále v plienkach a na optimalizáciu metód sú potrebné značné investície. Inovačný potenciál sa navyše naplno využije len vtedy, ak sa ekonomické, sociálne a regulačné hnacie sily spoja a budú sprevádzané transparentnou komunikáciou a inkluzívnym zapojením zainteresovaných strán. Problémom, ktorému čelia inovácie NGT v Európe, je to, že regulačná neistota obmedzuje investície na všetkých úrovniach – výskum, inovácie a rozširovanie – a vplyvy NGT, či už pozitívne, alebo negatívne, nie sú úplne posúdené. Zostáva tiež zistiť, či akceptácia produktov NGT verejnosťou a zainteresovanými stranami umožní ich aplikáciu a rozšírenie. Dôsledkom je, že NGT ešte nedosahujú svoj plný potenciál. Výskum v GeneBEcon má dva aspekty. Po prvé, technický potenciál sa skúma pomocou úpravy génov, aby sa vyvinul 1) zemiak odolný voči vírusom s kvalitou priemyselného zemiakového škrobu a 2) výroba priemyselne relevantných aminokyselín podobných mykosporínu na báze mikrorias. Po druhé, skúmajú sa aspekty regulácie rizika, ekonomické stimuly a sociálne vnímanie. V druhom prípade sú komparatívne analýzy umožnené naším prístupom s dvoma rôznymi produkčnými systémami: poľnohospodárska plodina na otvorenom poli a mikroriasy v uzavretom systéme. Výsledky umožnia technické inovácie a umožnia zainteresovaným stranám (vrátane výskumníkov, chovateľov, primárnych výrobcov, aktérov hodnotového reťazca, hodnotiteľov rizika a rozhodovacích orgánov) prijímať informované rozhodnutia o bezpečnom a zodpovednom používaní produktov získaných pomocou NGT.</t>
  </si>
  <si>
    <t xml:space="preserve">Európska sieť fenotypovania rastlín 2020
</t>
  </si>
  <si>
    <t>prof. Ing. Marian Brestič, CSc.</t>
  </si>
  <si>
    <t>NO 731013</t>
  </si>
  <si>
    <t>https://cordis.europa.eu/project/rcn/210944_en.html </t>
  </si>
  <si>
    <t xml:space="preserve">HORIZONT 2020  </t>
  </si>
  <si>
    <t>Projekt sa zameriva na moderné fenomické prístupy pre pre zefektívňovanie využívania biologického potenciálu genetických zdrojov plodín pre produkciu potravín s vysokou úžitkovou a pridanou hodnotou v meniacich sa podmienkach prostredia.</t>
  </si>
  <si>
    <t>Chemical and physicochemical analyses of grassiands in the indicated reference centers</t>
  </si>
  <si>
    <t>doc. Ing. Ľuboš Vozár, PhD.</t>
  </si>
  <si>
    <t>BZ 4141</t>
  </si>
  <si>
    <t>Zmluva o výskumných prácach na projekte</t>
  </si>
  <si>
    <t>MVTS (Medzinárodná vedecká a vedecko-technická spolupráca)</t>
  </si>
  <si>
    <t>Agricultural University od Hugona in Krakow</t>
  </si>
  <si>
    <t>NIP: 675-000-21-18</t>
  </si>
  <si>
    <t>Projekt sa zameriava na možnosti využitia diaľkového prieskumu, snímanie dronom, resp. satelitom, v identifikácii výživového stavu extenzívnych a intenzívnych trávnych porastov. Cieľom bolo získanie, spracovanie a analýza materiálu z hľadiska kvalitatívnych parametrov trávnej fytomasy a jej identifikácie pomocou paralelne vykonávaných spetrálnych analýz prostredníctvom dronu a satelitných snímkov.</t>
  </si>
  <si>
    <t>Future Oriented Collaborative Policy Development for Rural Areas and People (POLIRURAL)</t>
  </si>
  <si>
    <t>Portál EK Funding &amp; tender opportunities
https://ec.europa.eu/info/funding-tenders/opportunities/portal/screen/home</t>
  </si>
  <si>
    <t xml:space="preserve">Horizont 2020
H2020-RUR-2018-2020 </t>
  </si>
  <si>
    <t xml:space="preserve">Hlavným cieľom projektu PoliRural je zatraktívniť európske vidiecke miesta a povolania pre usadené vidiecke obyvateľstvo a pre nových alebo potencionálnych nováčikov. 
Jedným z výstupov, na ktorom SPU v Nitre participovala je Digital Innovation Hub (DIH), ktorý poskytuje priestor na interaktívne zdieľanie vedomostí medzi vidieckymi zainteresovanými stranami. 12 regiónov PoliRural prostredníctvom DIH má priestor na propagáciu svojej práce, diskusiu o výsledkoch a oznamovanie nadchádzajúcich podujatí. DIH funguje aj ako úložisko všeobecných znalostí pre projekt, ktoré poskytuje informácie o prognóze a odkazy na rôzne technické nástroje a aplikácie, napríklad mapy atraktivity vidieka. DIH je platforma s otvoreným zdrojovým kódom, čo znamená, že jej zdrojový kód je verejne dostupný (na GitHub) pre ostatných na opätovné použitie. </t>
  </si>
  <si>
    <t>An Innovative Collaborative Circular Food System to Reduce Food Waste and Losses in the Agri-food Chain (FOODRUS)</t>
  </si>
  <si>
    <t>FoodRUs pracuje na návrhoch riešení pre znižovanie potravinového odpadu a strát vytvorením odolných potravinových systémov v deviatich európskych regiónoch. Projekt bol zahájený v polovici novembra minulého roka a je zameraný na vývoj inovatívneho kolaboratívneho cirkulárneho potravinového systému na zníženie potravinového odpadu a strát v poľnohospodársko-potravinárskom reťazci. Projekt si kladie za cieľ implementovať 23 technologických, sociálnych, finančných, právnych, vzdelávacích, politických a organizačných inovácií, ktoré predstavujú aktívnu účasť viac ako 40 aktérov, ktorí budú zapojení do konkrétnych výziev v rámci vybraných pilotných potravinových reťazcov a pilotných regiónov.</t>
  </si>
  <si>
    <t>AgriHub CZ&amp;SK - Agrihub made in Czechoslovakia</t>
  </si>
  <si>
    <t>2282300254-EXPAND-6</t>
  </si>
  <si>
    <t>https://www.plan4all.eu/</t>
  </si>
  <si>
    <t>Plan4all z.s.</t>
  </si>
  <si>
    <t>Projekt AgriHub CZ&amp;SK, zaradený do celoeurópskej siete SmartAgriHubs, podporuje aktivity digitálnych inovačných hubov v Českej republike a na Slovensku. Umožní rýchlejší rozvoj digitálnych inovácií v oblasti agropotravinárskeho sektora a uľahčí realizáciu inovatívnych experimentov v regióne spolu s pomocou na zabezpečenie ich financovania. Hlavnou ideou dvanásťmesačného pilotného projektu je integrovať existujúce digitálne inovačné huby v Česku a na Slovensku so špecializáciou na poľnohospodársky a potravinársky sektor do celoeurópskej siete podobne zameraných organizácií. Tým sa umožní interakcia medzi hráčmi v oblasti digitálnych inovácií so zainteresovanými stranami v poľnohospodárskom výrobnom reťazci (poľnohospodári, poradcovia, predajcovia a prevádzkovatelia poľnohospodárskej techniky, výskumníci a vývojári) s cieľom smerovať české a slovenské poľnohospodárstvo bližšie k Poľnohospodárstvu 4.0.</t>
  </si>
  <si>
    <t>Zlepšenie stavu mokrade NPR Klátovské rameno na území SKUEV007</t>
  </si>
  <si>
    <t>prof. Ing. Ľuboš Jurík, PhD.</t>
  </si>
  <si>
    <t>ACCO4P05</t>
  </si>
  <si>
    <t>ACCO4P05_Projektova zmluva CRZ 3.03 MB</t>
  </si>
  <si>
    <t>ACC</t>
  </si>
  <si>
    <t>Projekt je zameraný na  výskum možnej obnovy a zlepšenia stavu mokradí a najmä lužných lesov prostredníctvom zlepšenia vodného režimu Národnej prírodnej rezervácie (NPR) Klátovské rameno a prostredníctvom manažmentu biotopov lužných lesov. Tým sa zlepší aj kvalita eutrofných a mezotrofných vôd. Ďalším cieľom je návrh trvalo udržateľného manažmentu degradovaných mokraďových biotopov s možnosťou zlepšenia životného prostredia a mikroklímy územia. Ďalším  cieľom  je analyzovať aktuálny stav biotopov pôvodných rastlín a biotopov inváznych druhov rastlín, ktorého vystupom bude spracovaná krajinno-ekologická štúdia pre uvedenú oblasť.</t>
  </si>
  <si>
    <t>Zmluva o spolupráci s EIT,EIT FOOD HUB AKTIVITY</t>
  </si>
  <si>
    <t>NI/1-333/2019/SPU</t>
  </si>
  <si>
    <t>https://www.eitfood.eu/regional-innovation-scheme/eit-food-hubs</t>
  </si>
  <si>
    <t>EIT FOOD CLC NORTH-EAST SP.Z o. o. Varšava Poľsko</t>
  </si>
  <si>
    <t>PL5213800253</t>
  </si>
  <si>
    <t>EIT Food Hub na SPU v Nitre podnecuje podnikateľský talent a umožňuje rozvíjanie inovácií a podnikania na svetovej úrovni. Od roku 2021 v spolupráci so SBA pomáha nielen vytvárať priaznivé prostredie pre tvorivé myšlienky a hodnotné nápady, ale umožňuje podnikateľom a inovátorom transformovať ich na produkty alebo služby a poskytuje podporu v oblasti startupov a začínajúcich ekosystémov podnikania v agropotravinárskom sektore. V súlade s poslaním EIT, EIT Food Hub na SPU v Nitre zvyšuje konkurencieschopnosť Európy, podporuje ciele EÚ zamerané na vytváranie trvalo udržateľného hospodárskeho rastu a pracovných miest podporovaním a posilňovaním synergií a spolupráce medzi podnikmi, vzdelávacími inštitúciami a výskumnými organizáciami.</t>
  </si>
  <si>
    <t>EIT Food Consumer Engagement Labs</t>
  </si>
  <si>
    <t>NI/1-191/2020/SPU</t>
  </si>
  <si>
    <t>Kvalitné potraviny a zdravá výživa a sú jedným zo základných faktorov ľudského zdravia. Fakulta biotechnológie a potravinárstva SPU v Nitre v spolupráci s Výskumným centrom AgroBioTech ako subdodávatelia spoločnosti EIT Food realizujú v spolupráci s Varšavskou univerzitou, vedúcou projektu, procesy spolutvorby inovatívnych potravín, určených predovšetkým špecifickej skupine starších spotrebiteľov, ktorí sú do procesu návrhov aktívne zapojení. Predmetom výskumu je nielen štúdium špecifickej skupiny konzumentov, ich spotrebiteľských zvyklostí a preferencií, ale aj spolupodieľanie sa na návrhu inovatívneho produktu, ktorého ambíciou je uplatnenie sa na trhu. Požiadavky kladené na produkt zohľadňujú špecifické potreby cieľovej skupiny konzumentov – starších spotrebiteľov, ktoré spočívajú v zdraviu prospešných prínosoch navrhovaného produktu a prispôsobeniu sa chuťovým preferenciám.</t>
  </si>
  <si>
    <t>Inclusive health and wellbeing in small and medium sized cities - IN-HABIT</t>
  </si>
  <si>
    <t>Ing. Katarína Melichová, PhD.</t>
  </si>
  <si>
    <t>výzva č. H2020-SC5-2019-2</t>
  </si>
  <si>
    <t>Webová stránka projektu: https://www.inhabit-h2020.eu/</t>
  </si>
  <si>
    <t>Štyri periférne malé a stredne veľké mestá (MaSM) - Córdoba (Španielsko), Riga (Lotyšsko), Lucca (Taliansko) a Nitra (Slovensko) - sa ujmú vedúcej pozície v testovaní vizionárskych a integrovaných riešení na podporu inkluzívneho zdravia a well-being (IZaW) v MaSM so zameraním na rodovú rovnosť a diverzitu. Vizionársky prístup IN-HABIT spočíva v inovatívnej mobilizácii existujúcich podhodnotených zdrojov (kultúra, jedlo, väzby medzi ľuďmi a zvieratami, umenie a životné prostredie) na zvýšenie IZaW. Integrovaný prístup je založený na kombinácii technologických, digitálnych, prírodných, kultúrnych a sociálnych inovácií vo vybraných mestských verejných priestranstvách. Tieto riešenia budú založené na kodizajne (co-design), budú spoločne implementované a spoločne manažované spolu s miestnymi zainteresovanými aktérmi. Efekty týchto riešení na duševné zdravie, wellbeing a zdravší životný štýl budú hodnotené a poskytnutý bude spoľahlivý monitorovací rámec. Systémový rámec mestského plánovania bude založený na inovatívnych prístupoch k rodovej rovnosti a diverzite na podporu IZaW, ktorý bude predstavovať jedinečný odkaz pre MaSM. IN-HABIT bude svoje aktivity smerovať na nedostatočne vybavené oblasti a zraniteľné cieľové skupiny existujúce v každom meste (ako sú deti, seniori, ženy, osoby so zdravotným postihnutím, etnické menšiny) a zakladať na integrácii „tvrdých“ a „mäkkých“ vizionárskych riešení formulovaných okolo kultúrneho dedičstva a kultúry (ako spojitosť pre inkluzívne spoločnosti), jedla (starostlivosť o každodenný zdravší životný štýl), zvierat (väzby medzi ľuďmi a zvieratami ako nové relačné mestské statky) a umenia a životného prostredia (pre prepojenie priestorov a ľudí).</t>
  </si>
  <si>
    <t>Výskumný projekt má interdisciplinárny charakter, konkrétne je metodologicky a prakticky ukotvený v spoločenských, prírodných a technických vedách.</t>
  </si>
  <si>
    <t>Climate Farm Demo</t>
  </si>
  <si>
    <t>doc. Mgr. Ing. Danka Moravčíková, PhD.</t>
  </si>
  <si>
    <t>HORIZON-CL6-2021-CLIMATE-01-04 - Demonstration network on climate-smart farming – linking pilot farms</t>
  </si>
  <si>
    <t>Cieľom projektu je urýchliť prijímanie klimaticky inteligentných poľnohospodárskych postupov a nástrojov a ich diseminácia v rámci EÚ. Projekt poskytne farmárom dlhodobú podporu pre zvýšenie intenzity zavádzania inovácií a pre stimuláciu implementáciue postupov a nástrojov klimaticky inteligentného poľnohospodárstva prostredníctvom štandardizovania monitorovacích metód, nastavenia mechanizmov certifikácie a odmeňovania, ktoré podporia systémovú transformáciu európskych fariem.</t>
  </si>
  <si>
    <t>Parcipatory research of status improvement of wetland</t>
  </si>
  <si>
    <t>CASEE fund 2022-1</t>
  </si>
  <si>
    <t>www.ica.casee.eu</t>
  </si>
  <si>
    <t>CASEE - ICA</t>
  </si>
  <si>
    <t>CASEE - ICA Regional Organization for Central and South Eastern Europe</t>
  </si>
  <si>
    <t>Hlavným cieľom projektu je  podieľať sa a spolupracovať na participatívnom výskume na praktickom príklade obnovy mokradí realizovaného v medzinárodnom tíme. Cieľom bolo zistiť možné zainteresované strany a viesť s nimi dialóg a tým zvýšiť povedomie zainteresovaných strán o význame mokradí v krajine. Terénny prieskum v spoločnosti lokálnych odborníkov priniesli praktické ukážky spôsobu obnovy a starostlivosti o vodný režim mokradí.</t>
  </si>
  <si>
    <t>Centre of Excellence for European Agri-Food Chain</t>
  </si>
  <si>
    <t>prof. Ing. Pavol Schwarcz, PhD.</t>
  </si>
  <si>
    <t>611446-EPP-1-2019-1-SK-EPPJMO-CoE</t>
  </si>
  <si>
    <t>JEAN MONET</t>
  </si>
  <si>
    <t>Výskumná agentúra pre vzdelávanie, audiovíziu a kultúru</t>
  </si>
  <si>
    <t>6.9.2019</t>
  </si>
  <si>
    <t>Agropotravinársky sektor je jedným z najväčších a najpodporovanejších hospodárskych odvetví v EÚ. Je kľúčovým odvetvím trvalo udržateľného hospodárskeho rozvoja a bezpečnosti a ochrany potravín. Napriek veľkej podpore čelia poľnohospodárske odvetvia v členských štátoch vážnym problémom; na Slovensku je to najmä nízka úroveň domácej poľnohospodárskej výroby, nízka kvalita potravinových výrobkov, vysoká miera nezamestnanosti najmä medzi mladými ľuďmi, starnutie obyvateľstva a opúšťanie vidieckych oblastí. Cieľom projektu je posilnenie multidisciplinárneho prístupu vo výskume vyššie uvedenej problematiky prostredníctvom vytvorenia siete výskumníkov a publikácie relevantných výstupov v renomovaných publikáciách.</t>
  </si>
  <si>
    <t>"V zmysle  programového sprievodcu Erasmus+ (str. 213) schéma ""JEAN MONNET CENTRES OF EXCELLENCE"" podporuje prevažne aktivity, ktoré sa viažu k: - leading research activities in specific European Union subjects; - systematic publication of the results of research activities."</t>
  </si>
  <si>
    <t>Quality Soil as a Pathway to Healthy Food in the EU FOODIE</t>
  </si>
  <si>
    <t>prof. JUDr. Anna Bandlerová, PhD.</t>
  </si>
  <si>
    <t>621119-EPP-1-2020-1-SK-EPPJMO-PROJECT</t>
  </si>
  <si>
    <t>výzva č. EAC-A02-2019  https://eacea.ec.europa.eu/erasmus-plus/jean-monnet-activities-2020_en</t>
  </si>
  <si>
    <t>Jean Monnet</t>
  </si>
  <si>
    <t>Projekt vychádzal z potreby prispieť k bezpečnosti potravín, kontrole kvality a/alebo vplyvu rizikových faktorov potravinového reťazca na zdravotný stav zvierat a ľudí. Hlavným cieľom projektu bolo podporiť odborný dialóg medzi kľúčovými odborníkmi (akademikmi, verejnými orgánmi, odborníkmi z praxe) v oblasti potravinového/krmivového manažmentu v EÚ ovplyvňujúcimi dosahovanie cieľov korelovaných politík EÚ a nedávno prijali Európsku zelenú dohodu. Aktivity projektu (medzinárodná konferencia, zborník z konferencie, správa o rizikových faktoroch v potravinovom reťazci, diseminačné a podporné aktivity) posilnili odbornú spoluprácu a výskum medzi odborníkmi z členských krajín EÚ, ktorí boli prizvaní k účasti na aktivitách projektu. Na tento účel tohto projektu zapojení partneri z členských štátov EÚ: Holandsko, Nemecko, Taliansko, Slovensko, Česká republika, Maďarsko, Poľsko, Bulharsko, Chorvátsko.</t>
  </si>
  <si>
    <t>Jean Monnet ako inkorporovaný podprogram Erasmus+ si zachováva svoje špecifiká vo vzťahu k rozvoju integrácie EÚ. Z tohto dôvodu podporuje projektové aktivity rôzneho charakteru (výskum, odborné diskusie) s cieľom naplnenia svojich cieľov. Schválený projekt Jean Monnet Project bol výskumne orientovaný projekt s cieľom iniciovať spoločnú stratégiu ochrany poľnohospodárskej pôdy a bezpečnosti potravín v EÚ. Výsledky projektu sú použiteľné ako základ pre ďalšie vedecké bádanie, ako aj pre politické rozhodovanie predstaviteľov národných a európskych inštitúcií. Projekt nemal charakter vzdelávacej aktivity pre cieľové skupiny, preto žiadame jeho akceptáciu ako výskumného projektu.</t>
  </si>
  <si>
    <t>Akreditovaný kurz Sladovník - pivovarník</t>
  </si>
  <si>
    <t>doc. Ing. Ján Mareček, PhD.</t>
  </si>
  <si>
    <t>261/2014/SPU</t>
  </si>
  <si>
    <t>zmluva</t>
  </si>
  <si>
    <t>Slovenská živnostenská komora</t>
  </si>
  <si>
    <t>Zabezpečenie kompletnej výučby v rámci vzdelávacieho programu akreditovaného kurzu.</t>
  </si>
  <si>
    <t>doc. Ing. Ján Horák, PhD.</t>
  </si>
  <si>
    <t>NI/1-220/2022/SPU</t>
  </si>
  <si>
    <t>zmluva o poskytnutí grantu</t>
  </si>
  <si>
    <t>Nadácia VÚB</t>
  </si>
  <si>
    <t>Cieľom projektu bolo  objektívne informovať  cieľovú skupinu o nepriaznivých dôsledkoch  zmeny klímy, ako sú vlny horúčav, sucho, prívalové dažde, povodne, zosuvy pôdy a erózie  pôdy.  Projekt riešil  zároveň informovanosť  cielovej skupiny v rámci  otázky  adaptácie na tieto mimoriadne udalosti prostredníctvom informačných aktivít podporených informáciami, audiovizuálnymi dokumentami.</t>
  </si>
  <si>
    <t>Podpora eukačných aktivít v oblasti textilného odpadu a jeho vplyv na životné prostredie</t>
  </si>
  <si>
    <t>NI/1-507/2022/SPU</t>
  </si>
  <si>
    <t>Ekocharita Slovensko Slovensku</t>
  </si>
  <si>
    <t>Vedenie edukačných aktivít a determinácia vplyvu odpadov z textilného priemyslu na životné prostredie.</t>
  </si>
  <si>
    <t>Vypracovanie študijných materiálov pre členov Zväzu a potencionálnych nových mladých členov zväzuu a zabezpečenie prednáškovej činnosti</t>
  </si>
  <si>
    <t>doc. Ing. Alena Andrejiová, PhD.</t>
  </si>
  <si>
    <t>Zväz zeleninárov a zemiakárov Slovenska</t>
  </si>
  <si>
    <t>V rámci projektu bola pre členov Zväzu zeleninárov a zemiakarov Slovenska zabezpečená prednášková činnosť v rámci odborného semináru na tému: „Nové smery vo vzdelávaní a výskume v oblasti zeleninárstva“ (prednášajúca: doc. Ing. Alena Andrejiová, PhD.) a študijná literatúra: „Špeciálne zeleninárstvo“ (autor: doc. Ing. Miroslav Šlosár, PhD.).</t>
  </si>
  <si>
    <t>Organizácia školení digitálnych zručností seniorov</t>
  </si>
  <si>
    <t>Ing. Barbora Čakovská, PhD.</t>
  </si>
  <si>
    <t>708/2022</t>
  </si>
  <si>
    <t>Rámcová zmluva</t>
  </si>
  <si>
    <t>Realizácia školení v zmysle výzvyMIRI a spolupráce s UKF- Naša univerzita bola súčasťou projektu, ktoré vyhlásilo Ministerstvo investícií regionálneho rozvoja a informatizácie SR zameraného na zlepšenie digitálnych zručností seniorov. Školenia, ktoré prebiehali v mesiaci jún, ktoré boli organizované ústavom Účtovníctva a informatioky.na fakulte ekonomiky a manažmentu sa zúčastnilo 45 seniorov.</t>
  </si>
  <si>
    <t xml:space="preserve">Modrozelené riešenie pre obce a domácnosti - vzdelávací cyklus pre samosprávy </t>
  </si>
  <si>
    <t>doc.Ing. Jana Jarábková, PhD.</t>
  </si>
  <si>
    <t>Zmluva o poskytnutí finančného príspevku</t>
  </si>
  <si>
    <t>Nadácia ZSE</t>
  </si>
  <si>
    <t>Cieľom projektu je podporiť environmentálne povedomie a kvalifikované rozhodovanie samospráv o vhodných riešeniach pri obnove a tvorbe zelenej a modrej infraštruktúry a možnostiach alternatívnych ekologických riešení pri čistení odpadových vôd. V rámci projektu sa zrealizujú 3 edukatívne podujatia pre zástupcov samosprávy, založené na praktických skúsenostiach lektora a príkladoch dobrej praxe zo Slovenska i zahraničia. Hlavným prínosom projektu je zvýšenie povedomia o zodpovednom prístupe k životnému prostrediu, predovšetkým ku ochrane vôd a následne zdravia obyvateľov používajúcich lokálne zdroje vody a spôsobe ako ho aplikovať v praxi. Z dlhodobého hľadiska projekt prispeje k zvýšenému počtu realizovaných projektov inovatívnych modrozelených riešení v dotknutých obciach.</t>
  </si>
  <si>
    <t>Charakterizácia  a kryouchovávanie nepreskúmaných hematopoietický kmeňových /progenitorových buniek slovenských plemien králika(č.APVV-18-0146)</t>
  </si>
  <si>
    <t>Ing.Jaromír Vašíček, PhD.</t>
  </si>
  <si>
    <t>NI/1-328/2019/SPU</t>
  </si>
  <si>
    <t>APVV-18-0146</t>
  </si>
  <si>
    <t>Národné poľnohospodárske a potravinárske centrum Lužianky</t>
  </si>
  <si>
    <t>Aplikovany vyskum s vystupmi v podobe novych validovanych protilatok urcenych pre in vitro diagnostiku a ziskanie a uskladnenie kralicich kmenovych buniek pre buduce vyuzitie pri obnove plemena.</t>
  </si>
  <si>
    <t>Použijú sa podklady od APVV.</t>
  </si>
  <si>
    <t>Vzťahy medzi štruktúrou a nezvyčajnými fyzikálnymi vlastnosťami vo vysoko-nerovnovážnych oxidoch pripravených nekonvenčnou mechanochemickou syntézou (č.APVV-19-0526)</t>
  </si>
  <si>
    <t>Ing. Marta Harničárová, PhD.</t>
  </si>
  <si>
    <t>NI/1-372/2020/SPU</t>
  </si>
  <si>
    <t>APVV-19-0526</t>
  </si>
  <si>
    <t>Ústav geotechniky SAV</t>
  </si>
  <si>
    <t>Nekonvenčné mechanochemické metódy budú použité k príprave nových vysoko-nerovnovážnych nanooxidov. Štúdium ranných štádií procesov mechanicky indukovanej nukleácie a rastu nerovnovážnych fáz poskytne prístup k objasneniu mikroskopického mechanizmu nekonvenčnej mechanochemickej preparačnej metódy.</t>
  </si>
  <si>
    <t>Covid-19 pandémia, makroekonomický vývoj, potravinová bezpečnosť a blahobyt domácností (č.APVV-20-0359)</t>
  </si>
  <si>
    <t>prof. Ing.Ján Pokrivčák, PhD.</t>
  </si>
  <si>
    <t>Kooperačná zmluva 6014324</t>
  </si>
  <si>
    <t>kooperačná zmluva</t>
  </si>
  <si>
    <t>APVV-20-0359</t>
  </si>
  <si>
    <t>Súčasná kríza spôsobená pandémiou COVID-19 vyvoláva šoky pre ekonomiku a spoločnosť na celom svete. V tomto projekte sa zameriavame na dopady krízy na blahobyt domácností, potravinovú bezpečnosť, ceny komodít a potravín, ako aj na fungovani e potravinových dodávateľských reťazcov. Projekt bude sledovať a analyzovať situáciu v krajinách strednej a východnej Európy , ale najmä na Slovensku. Mikrodáta z nedávneho Zisťovania o financiách a spotrebe domácností sa použijú na kvantifikáciu marginálneho sklonu k úsporám a spotrebe, odhad pravdepodobnosti rizika chudoby domácností a taktiež platobnej neschopnosti pomocou najmodernejších mikroekonomických metód. Na údaje zo Zisťovania rodinných účtov domácností sa použijú modely dopytu, aby sa odhadli elasticity dopytu po potravinách, ktoré sa potom použijú na simuláciu vplyvu volatility cien potravín a inej ekonomickej neistoty (ako sú zmeny v zamestnanosti a zmeny v príjme) na blahobyt domácností. Taktiež použijeme parametre modelu odhadovaného dopytu na simuláciu vplyvu pandémie na kvalitu stravy, ktorá je jedným z meraní potravinovej bezpečnosti. Na základe modelov pre zdravie prepojíme literatúru študujúcu spotrebu potravín a zdravie obyvateľstva. Súčasná kríza má silný vplyv aj na volatilitu komodít a cien potravín, ktoré budeme skúmať pomocou komplexných ekonometrických metód časových radov. Projekt bude tiež skúmať dopady krízy na efektívnosť fungovania potravinových dodávateľských reťazcov a konkrétne na horizontálny a vertikálny prenos cien.</t>
  </si>
  <si>
    <t>Efektívny manažment inovačne orientovaných územných klastrov (APVV-21-0099)</t>
  </si>
  <si>
    <t>doc. Ing. Jana Jarábková, PhD.</t>
  </si>
  <si>
    <t>NI/1-461/2022/SPU</t>
  </si>
  <si>
    <t>APVV-21-0099</t>
  </si>
  <si>
    <t>Predmetom projektu je vývoj a modelové testovanie systému efektívneho manažmentu inovačne orientovaných územných klastrov vychádzajúc z identifikácie kľúčových prvkov a kľúčových faktorov interakcie medzi ekonomickými aktérmi, verejným sektorom a akademickým sektorom. Jeho účelom je vytvoriť vhodné prostredie pre akceleráciu transformácie regionálnych ekonomík smerom k inovačne orientovanej obehovej ekonomike. Koncepčné riešenie je založené na princípoch viacúrovňového polycentrického spravovania a kombinuje ho s aktuálne široko diskutovanými konceptmi triple/quadruple helixu, manažmentu fuzzy a soft priestorov rámcujúcich vývoj široko integrujúcich socioekosystémov a samoučiacich sa komunít. Toto riešenie otvára priestor pre optimalizáciu systému rozhodovania a výkonného manažmentu.</t>
  </si>
  <si>
    <t>Subklinické mastitídy v chovoch bahníc a kôz: patogény, somatické bunky a morfológia vemena</t>
  </si>
  <si>
    <t>prof. Vladimír Tančin, DrSc.</t>
  </si>
  <si>
    <t>NI/1-422/2022/SPU</t>
  </si>
  <si>
    <t>APVV-21-0134</t>
  </si>
  <si>
    <t xml:space="preserve">Výskum sa zameriava na skríningovú diagnostiku prítomnosti mastitídnych patogénov v mlieku bahníc a kôz z tanku a vzťah k prevalencii infekcií vemena v stáde. Na vybraných rizikových farmách sa prítomnosť mastitídnych patogénov bude hodnotiť na úrovni jednotlivých polovicíc vemena zvierat pri súčasnom stanovení PSB a subpolulácií lymfocytov, pre posúdenie reakcie imunitného systému vemena na prítomný patogén. Pri identifikovaných patogénoch bude stanovená aj ich citlivosť na antibiotiká. Na farmách sa bude posudzovať celková úroveň chovu prostredníctvom hodnotenia používanej technológie a techniky ako aj morfologické parametre vemien. Získané poznatky z riešenia projektu umožnia žiadateľovi vypracovať účinné metodiky pre znižovanie mastitíd v stádach oviec, znižovania používania antibiotík a prispejú k rozšíreniu poznatkov pre ďalší rozvoj aplikovaného výskumu a prenosu poznatkov do praxe. </t>
  </si>
  <si>
    <t>Program hospodárskeho rozvoja a sociálneho rozvoja NSK do roku 2030</t>
  </si>
  <si>
    <t>NI/1-404/2020-SPU</t>
  </si>
  <si>
    <t>Cieľom projektu je vypracovanie dokumentu „Program hospodárskeho rozvoja a sociálneho rozvoja NSK do roku 2030 “, v súlade s návrhom „Metodiky tvorby a implementácie programov hospodárskeho rozvoja a sociálneho rozvoja regiónov, programov rozvoja obcí a skupín obcí s uplatnením princípov udržateľného smart rozvoja“. Strategický dokument bude spracovaný participatívnym spôsobom a bude plniť zároveň funkciu integrovanej územnej stratégie NSK pre nové programovacie obdobie. Uvedený projekt je hlavnou aktivitou projektu „Inteligentný a lepší Nitriansky samosprávny kraj“, realizovaného v rámci OP Efektívna verejná správa „Inteligentnejší a lepší samosprávny kraj“, kód výzvy : OP EVS DOP-PO1-SC1.1-2019.1</t>
  </si>
  <si>
    <t>Výskum možnosti nasadenia, vývoja a použitia nástrojov na platformách FOSS pre spracovanie priestorových a nepriestorových údajov</t>
  </si>
  <si>
    <t>Ing. Jakub Fuska, PhD.</t>
  </si>
  <si>
    <t>023/200/2022                 222/200/2021</t>
  </si>
  <si>
    <t>HYDROMELIORÁCIE, š.p.</t>
  </si>
  <si>
    <t>Projekt je zameraný na výskum možností nasadenia FOSS technológií pre ukladanie, štýlovanie a publikovanie údajov spoločnosti Hydromeniorácie, š. p., ako aj možností pre použitie (zobrazenie a získanie informácií) z voľne dostupných služieb pre použitie v procesoch a činnostiach tejto spoločnosti.
Projekt  rieši výskum a vývoj v oblasti možností vytvorenia užívateľského prostredia, kde tieto informácie sú jednoduchým spôsobom vyhľadávateľné, ako aj moznosť tvorby tlačových výstupov. Pri riešení  projektu bola zo strany objednávateľa požiadavka využívať pre vývoj a výskum iba open-source nástroje, aby výsledky výskumnej úlohy boli implementovateľné bez nutnosti investícií do nákupu alebo prenájmu licencií softvéru.</t>
  </si>
  <si>
    <t>Analýza a optimalizácia údržby mestskej zelene v meste Žilina</t>
  </si>
  <si>
    <t>prof. Ing. Dušan Igaz, PhD.</t>
  </si>
  <si>
    <t>NI/1-330/2021/SPU</t>
  </si>
  <si>
    <t>Výskum sa zameriaval najmä na analýzu údajov pre efektívny manažment pracovných úkonov vo vzťahu k zníženiu rozpočtových nákladov a použitiu postupov s dôrazom na zníženie environmentálnej záťaže.Navrhla sa optimalizácia technológií zakladania a údržby zelene v súlade s potrebou eliminovať dopad klimatickej zmeny a rozpočtovými možnosťami samospráv.</t>
  </si>
  <si>
    <t>Vypracovanie analýz možností zníženia povrchovo odtekajúcej vody a s tým spojenou eróziou pôdy a zaplanovaním miest.komunikácií</t>
  </si>
  <si>
    <t>65/2022</t>
  </si>
  <si>
    <t>Výskumom alternatív riešenia následkov povrchovo odtekajúcej vody a s tým spojenou eróziou ornej pôdy, ktorá zahŕňa spracovanie alternatívnych možností zníženia rizika zaplavenia vybraných častí územia povrchovo obtekajúcou vodou. Hlavnou úlohou výskumu  bolo  zistiť, najlepšiu alternatívu pre zníženie povrchovo odtekajúcej vody z ornej pôdy, teda vypočítať ktoré opatrenie bude mať aký vplyv na zníženie odtekajúcej vody a nájsť vhodný spôsob zadržania čo najväčšieho množstva vody v krajine.</t>
  </si>
  <si>
    <t>preradené z T2</t>
  </si>
  <si>
    <t xml:space="preserve"> CUP FunGlass</t>
  </si>
  <si>
    <t xml:space="preserve">Testovanie bezpečnosti prevádzky jadrových elektrárni </t>
  </si>
  <si>
    <t>Liška Marek, prof. Ing., DrSc.</t>
  </si>
  <si>
    <t>PČ VÚEZ</t>
  </si>
  <si>
    <t>Materiálové inžinierstvo</t>
  </si>
  <si>
    <t>Keramika a sklo</t>
  </si>
  <si>
    <t>nemá</t>
  </si>
  <si>
    <t>VÚEZ, a.s. Levice</t>
  </si>
  <si>
    <t>celouniverzitné pracovisko FunGlass</t>
  </si>
  <si>
    <t xml:space="preserve">Testovanie bezpečnosti prevádzky jadrových elektrárni z pohľadu havárii typu straty chladiva LOCA – Loss Of Coolant Accident (analýza ICP/OES vzoriek suspenzie záťažových prvkov a chladiva) </t>
  </si>
  <si>
    <t>Meranie na optickom mikroskope priemyselné vzorky pre výskum a vývoj</t>
  </si>
  <si>
    <t>Hruška Branislav, Ing. PhD.</t>
  </si>
  <si>
    <t xml:space="preserve">PČ malé prístroje </t>
  </si>
  <si>
    <t>PPC Čab, a.s. Nové Sady</t>
  </si>
  <si>
    <t>Projekt sa venoval analýzam lomových povrchov pomocou optického mikroskopu NIKON LV100 so softvérom NIS elements. Vzorky boli upravované na požadovanú kvalitu pre takúto analýzu (rezanie, brúsenie a leštenie vzoriek na potrebnú opticku kvalitu).</t>
  </si>
  <si>
    <t xml:space="preserve">Vývoj metodiky chemickej analýzy, meranie priemyselných vzoriek </t>
  </si>
  <si>
    <t>Kaňková Hana, Ing., PhD.</t>
  </si>
  <si>
    <t>PČ XRF</t>
  </si>
  <si>
    <t>RONA, a.s. Lednické Rovne</t>
  </si>
  <si>
    <t>Testovanie materálov pre prípravu sklárského kmeňa,sledovanie zloženia pripravených skiel (analýza XRF pripravených práškových vzoriek)</t>
  </si>
  <si>
    <t>Štúdium termických vlastností vlastností EP elementu</t>
  </si>
  <si>
    <t>Moricová Katarína, doc. Ing. , PhD.</t>
  </si>
  <si>
    <t>UNI-TECH, s.r.o Považská Bystrica</t>
  </si>
  <si>
    <t xml:space="preserve">Štúdium fyzikálnych vlastností etylé-propylénových suspenzií z hľadiska ich využitia a analýza ich termických vlastností s využitím termogravimetrickej analýzy. </t>
  </si>
  <si>
    <t>Výskum a analýza termických charakteristík plastovej VLZ zátky</t>
  </si>
  <si>
    <t>Testovanie termických vlastností polypropylénového komponentu v závislosti od záťaže pri používaní v atmosférických podmienkach.</t>
  </si>
  <si>
    <t>Skúmanie a meranie spektrálnych vlastností polymérnych materiálov</t>
  </si>
  <si>
    <t>Pagáčová Jana, Ing., PhD.</t>
  </si>
  <si>
    <t>Štúdium fyzikálno-chemických vlastností etylén-propylénových suspenzií   prostredníctvom spektrálnych metód s využitím infračervenej spektroskopie.</t>
  </si>
  <si>
    <t xml:space="preserve">Štúdium lomových plôch, vyhodnotenie a stanovenie príčiny vzniku lomu na kovovom komponente </t>
  </si>
  <si>
    <t>Dubec Andrej, Ing., PhD.</t>
  </si>
  <si>
    <t>ZŤS- Špeciál, a.s. Dubnica nad Váhom</t>
  </si>
  <si>
    <t xml:space="preserve">Analýza vzniku lomu na kovovej časti komponentu prostredníctvom štúdia lomových plôch. Vyhodnotenie jednotlivých predikcií a  stanovenie príčiny vzniku lomu počas záťaže. </t>
  </si>
  <si>
    <t>Štúdium materiálového zloženia hliníkových komponentov</t>
  </si>
  <si>
    <t>Papučová Iveta, Ing., PhD.</t>
  </si>
  <si>
    <t>Hanon System Slovakia, s.r.o Ilava</t>
  </si>
  <si>
    <t xml:space="preserve">Testovanie hliníkovej časti pásika zaťažovanej počas výroby technológiou vstrekolisovania prostredníctvom analýzy jeho chemického zloženia. </t>
  </si>
  <si>
    <t>Štúdium a analýza morfológie polymérnych filtrov</t>
  </si>
  <si>
    <t>Bizling Technology Slovakia, s.r.o. trenčianska Teplá</t>
  </si>
  <si>
    <t xml:space="preserve">Štúdium zloženia modulárnych polymérnych filtrov prostredníctvom analýzy morfológie daného materiálu. </t>
  </si>
  <si>
    <t xml:space="preserve">Skúmanie  nových vzoriek materiálu a ich spektrálna analýza </t>
  </si>
  <si>
    <t>Barényi Igor, doc. Ing., PhD., EUR ING.</t>
  </si>
  <si>
    <t>N/A</t>
  </si>
  <si>
    <t xml:space="preserve"> ZVS holding, a.s. Dubnica nad Váhom</t>
  </si>
  <si>
    <t>Štúdium chemického zloženia dodaných vzoriek za účelom identifikácie príčin nezhody výrobku.</t>
  </si>
  <si>
    <t>Skúmanie tvrdosti a spektrálna analýza nových vzoriek materiálu</t>
  </si>
  <si>
    <t>ZVS IMPEX , a.s. Dubnica nad Váhom</t>
  </si>
  <si>
    <t>Štúdium chemického zloženia a zmien tvrdosti v priereze dodaných vzoriek za účelom identifikácie príčin nezhody výrobku.</t>
  </si>
  <si>
    <t>Výskum materiálových charekteristík návaru Inconel na oceli 16Mo3</t>
  </si>
  <si>
    <t>Barényi Igor, doc. Ing.,  PhD., EUR ING., Majerík Jozef, doc. Ing., PhD., EUR ING</t>
  </si>
  <si>
    <t>Vysoké učení technické v Brne</t>
  </si>
  <si>
    <t>Štúdium návaru vrsty Inconel 625 na rúrke z ocele 16Mo3. Cieľom bolo porovnanie materiálových charakteristík novovytvoreného návaru s návarom po degradácii vo vysokoteplotných koróznych podmienkach a následné stanovenie pôsobiacich mechanizmov degradácie.</t>
  </si>
  <si>
    <t>CUP FunGlass</t>
  </si>
  <si>
    <t>Centre for functional and surface-functionalized glasses- FUNGLASS</t>
  </si>
  <si>
    <t>Galusek Dušan, prof. Ing., DrSc.</t>
  </si>
  <si>
    <t>H2020 739566</t>
  </si>
  <si>
    <t>na www.ec.europa.eu    vyzva: H2020-WIDESPREAD-01-2016-2017-TeamingPhase2</t>
  </si>
  <si>
    <t>Európska komisia/Research Executive Agency</t>
  </si>
  <si>
    <t>Celouniverzitné pracovisko FunGlass</t>
  </si>
  <si>
    <t>The project aims at upgrading the existing Centre of excellence for ceramics, glass and silicate materials (CEKSiM) in Trenčín, Slovakia, to internationally recognized Centre for Functional and Surface-functionalized Glasses (FunGlass) focusing on cutting edge research in the area of glasses with special functional properties and functionalization of conventional glasses to modify their properties and add new functionalities. Key activities of the project include training and applied research to tap into a local know-how in development of the competitive advantage of the region by training skilled research personnel and by pursuing opportunities to establish partnership with regional and EU glass industries and international networking to form creative international environment and close ties with project partners from leading institutes in the field of research interest in EU.The role of the Centre is seen in all stages of R&amp;D activities – solving the fundamental questions, developing new concepts and strategies, identification of their business potential, and developing laboratory-scale verified technologies (TRL 4) to technologies validated and demonstrated in relevant environments (TRL 5 and 6) in close cooperation with industrial partners including SMEs. Multidisciplinary character of the research and links for industrial cooperation are also anticipated. Detailed financial analysis and perspective of the Centre is supported by a business and revenue model presented from short/ medium term as well as the long term perspective explaining the current status, trends/development and medium/long term funding strategy of the Centre long term self-sustainability aiming at financing and functioning of the Centre beyond the Horizon 2020 funding period. It also stresses the strategic significance of the Centre that rests in its on market-oriented inventions, facilitating research/innovation activities, and contribution to conversion of research to commercial success.</t>
  </si>
  <si>
    <t>všetky súčasti TnUAD</t>
  </si>
  <si>
    <t>Habánik Jozef, doc. Ing. PhD.</t>
  </si>
  <si>
    <t>2022-1-SK01-KA131-HED-000062439</t>
  </si>
  <si>
    <t>SAAIC -Národná agentúra programu Erasmus+</t>
  </si>
  <si>
    <t>IČO: 30778867</t>
  </si>
  <si>
    <t>projekt riadený rektorátom</t>
  </si>
  <si>
    <t>Realizácia akademických mobilít vysokoškolských študentov, učiteľov 
a zamestnancov VŠ</t>
  </si>
  <si>
    <t>2021-1-SK01-KA131-HED-000003474</t>
  </si>
  <si>
    <t>2020-1-SK01-KA107-078082</t>
  </si>
  <si>
    <t>2022-1-SK01-KA171-HED-000069485</t>
  </si>
  <si>
    <t>IČO: 30778868</t>
  </si>
  <si>
    <t>rektorát TnUAD</t>
  </si>
  <si>
    <t>Europe Direct TnUAD Trenčín</t>
  </si>
  <si>
    <t>101034892-ED TNUAD-Trenčín</t>
  </si>
  <si>
    <t>https://ec.europa.eu/info/index_sk</t>
  </si>
  <si>
    <t>Europe Direct</t>
  </si>
  <si>
    <t>Zriadenie informačného centra EUROPE DIRECT, ako sprostredkovateľa medzi EÚ a jej občanmi v Trenčianskom kraji s cieľom šíriť povedomie a informácie o Európskej únii a aktívne podporovať diskusiu na miestnej a regionálnej úrovni.</t>
  </si>
  <si>
    <t>Posilováním spolupráce obcí k řešení problému „Invisible border"(MOSINVI)</t>
  </si>
  <si>
    <t>Jakubčinová  Martina, Ing., PhD.</t>
  </si>
  <si>
    <t>304031R566 Interreg V-A SK-CZ/20214-2020</t>
  </si>
  <si>
    <t>https://www.itms2014.sk/projekt?id=cd0306fd-8a7e-48d6-b287-aa4fe8b6bd7b</t>
  </si>
  <si>
    <t>Interreg   SK-CZ</t>
  </si>
  <si>
    <t>European Commission  z prostriedkov Európskeho fondu regionálneho rozvoja</t>
  </si>
  <si>
    <t>projekt riadený rektorátom dofinancovanie</t>
  </si>
  <si>
    <t>Cílem projektu bude hledat a implementovat řešení a realizovat aktivity, které skrze posilování meziobecní spolupráce povedou k řešení problému „Invisible border“. Součástí projetku bude posilování kapacit, efektivnosti a kvality veřejné správy v přeshraničních územích na základě vzniklé znalostní platformy stakeholderů klíčových pro rozvoj příslušných regionů a lokalit (univerzity, obce, DSO apod.). Projekt vychází z aplikace přístupu řízení a transferu znalostí a inovací ve veřejné správě s důrazem na posilování potenciálu spolupráce obcí v ČR a SR, která je stále podhodnocená z hlediska jejího využívání. Smyslem projektu je rozvoj spolupráce s institucemi veřejné správy, tvorba partnerství přinášející inovace a rozvoj kapacit, znalostí a schopností pro subjekty veřejné správy.</t>
  </si>
  <si>
    <t>Posilnenie cezhraničného vzdelávacieho potenciálu v oblastiach inovatívnych technológií výroby (SKLOKERAM)</t>
  </si>
  <si>
    <t>304011U702 Interreg V-A SK-CZ/2018/09</t>
  </si>
  <si>
    <t>https://www.sk-cz.eu/sk/vyzvy/prioritna-os-1/2018/300-vyzva-na-predkladanie-ziadosti-o-nfp-c-interreg-v-a-sk-cz-2018-09</t>
  </si>
  <si>
    <t>Interreg V-A SK-CZ</t>
  </si>
  <si>
    <t>Celouniverzitné pracovisko FunGlass dofinancovanie</t>
  </si>
  <si>
    <t xml:space="preserve">Projekt posilní multidisciplinárne kompetencie absolventov 3 popredných výskumno-vzdelávacích pracovísk z prihraničných regiónov na ČR-SR hranici v oblastiach technológií výroby sklených a keramických materiálov a ich plazmových úprav s cieľom zvýšenia relevantnosti obsahu vzdelávania pre potreby trhu práce s dopadom na regionálnu sklársku priemyselnú základňu.  Tieto sa dosiahnu prostredníctvom výmenných stáží študentov a odborných pracovníkov, získaním aditívnych kompetencií a zručností a zvýšením ich odbornej kvalifikácie v expert. postupoch rozvíjaných na partnerských pracoviskách,  ako aj prípravou špeciálnych učebných textov začlenených do procesu výchovy absolventov. Bude vytvorená expertná pracovná skupina.  </t>
  </si>
  <si>
    <t>Intenzifikácia a zefektívňovanie prepojenia Bielokarpatskej sklárskej základne 
s MSP (KASKLO IV)</t>
  </si>
  <si>
    <t>Liška Marek,prof. Ing. DrSc.</t>
  </si>
  <si>
    <t>304010Y262 Interreg V-A SK-CZ/2019/11</t>
  </si>
  <si>
    <t>https://14-20.sk-cz.eu/sk/vyzvy/prioritna-os-1/2019/337-vyzva-na-predkladanie-ziadosti-o-nfp-c-interreg-v-a-sk-cz-2019-11</t>
  </si>
  <si>
    <t>Cieľom predkladaného projektu je v nadväznosti na súčasne realizovaný projekt s akronymom „KASKLO III“ dobudovanie existujúcej Bielokarpatskej sklárskej výskumno – vývojovej základne na území  Euroregionu Bílé – Biele Karpaty, ako tradičnom území sklárskej výroby za účelom zintenzívnenia využívania výsledkov aplikovaného výskumu hlavne MSP. Projekt si kladie za cieľ výmenu skúseností, transfer technológii a zlepšovanie siete spolupráce tradičných projektových partnerov s MSP, ďalšími podnikmi a univerzitami, výskumnými a vedeckými strediskami, predovšetkým v rámci Českého a Moravského sklárskeho klastra, čo umožní udržateľnosť a zvýšenie konkurencieschopnosti, skvalitnenia a ekologizáciu výroby sklárskych podnikov. Na základe zvyšujúcich sa požiadaviek sklárskych podnikov na počet, kvalitu a komplexnosť realizovaných výskumno vývojových činností bude realizácia aktivít zameraná na rozšírenie existujúcich kapacít v oblasti výskumu fyzikálno - chemických a mechanických vlastností skelných materiálov, čím dôjde k intenzifikácii funkčných regionálnych inovačných systémov v cezhraničnom regióne so zameraním na optimalizáciu a spoluprácu pri využívaní spoločnej výskumnej infraštruktúry a na aplikovaný výskum a vývoj sklených materiálov. Aplikovaný výskum bude zameraný napríklad na chemické zloženie skiel, zlepšenie kvality povrchov vyrábaných skiel z hľadiska optických vlastností, vyhodnocovanie korózie skiel, vyhodnocovanie  medze pevnosti skla v ohybe a v ďalších problematických oblastiach výroby podľa zadania priemyselných podnikov.</t>
  </si>
  <si>
    <t>Online vzdelávacia platforma pre študentov lekárskych a nelekárskych odborov so  zameraním na hyperbarickú medicínu (HYMON)</t>
  </si>
  <si>
    <t xml:space="preserve"> Krajčovičová Zdenka, doc.RNDr., PhD., MPH</t>
  </si>
  <si>
    <t xml:space="preserve">304011AZF1 INTERREG V-A SK-CZ/2020/12 </t>
  </si>
  <si>
    <t>https://14-20.sk-cz.eu/sk/vyzvy/prioritna-os-1/2020/399-vyzva-na-predkladanie-ziadosti-o-nfp-c-interreg-v-a-sk-cz-2020-12</t>
  </si>
  <si>
    <t xml:space="preserve">
Globálna pandémia COVID-19 okrem zdravotných a spoločenských dopadov  spôsobila presun vzdelávania z prezenčnej do dištančnej formy. V prvej vlne boli na komunikáciu medzi vyučujúcimi a študentami využívané najmä  online komunikačné platformy. S nástupom druhej vlny je badateľný progres vo využívaní ďalších online nástrojov umožňujúcich obohatenie výuky. Nevýhodou týchto spôsobov výuky je, že neumožňujú plnohodnotný typ online/dištančnej výuky, ktorá by nebola viazaná na priamu online prítomnosť vyučujúceho a študenta. Nutnosť súčasnej online prítomnosti študenta a vyučujúceho počas dištančného vzdelávania sa javí ako veľmi kritický prvok pre študentov lekárskych a nelekárskych zdravotníckych odborov. Ak majú študenti prístup k správnej technológii, online štúdium bez priamej online prítomnosti vyučujúceho môže byť rovnako efektívne, resp. efektívnejšie ako doterajšia prezenčná forma vzdelávania. Pri optimálnej forme e-learningu študent zvyčajne potrebuje menej času na zvládnutie toho istého študijného materiálu ako pri tradičnom prezenčnom vzdelávaní. Pri súčasne dostupných online vzdelávacích platformách plnohodnotná dištančná  výuka vyžaduje omnoho viac úsilia a času pedagógov a študentov. Je preto nutné vyvinúť takú online vzdelávaciu platformu – e-learning, ktorá by bola flexibilná, t. j. neviazaná na prítomnosť vyučujúceho a študenta, efektívna a interaktívna.
Cieľom projektu je vytvoriť e-learningovú vzdelávaciu platformu pre potreby pregraduálneho vzdelávania študentov lekárskych, nelekárskych odborov a postgraduálne vzdelávanie odborníkov v oblasti hyperbarickej medicíny (HM) s dopadom na cezhraničné územie. Predmet HM sa použije ako tzv. „proof of concept“ využiteľnosti vyvíjanej  e-learningovej vzdelávacej platformy na univerzitách v oprávnenom území v ČR a SR. Hlavným projektovým partnerom bude Ostravská univerzita, hlavným cezhraničným partnerom bude Trenčianska univerzita Alexandra Dubčeka a projektovými partnerom bude Masarykova univerzita v Brne.</t>
  </si>
  <si>
    <t>Clusters as platforms for business-research (B2R)/research-business (R2B) relations</t>
  </si>
  <si>
    <t>Havierniková Katarína, doc. Ing., PhD.</t>
  </si>
  <si>
    <t>22030333/V4 fund</t>
  </si>
  <si>
    <t>https://s3.eu-central-1.amazonaws.com/uploads.mangoweb.org/shared-prod/visegradfund.org/uploads/2020/12/Visegrad-Grants-10.2020.pdf     www.visegradfund.org</t>
  </si>
  <si>
    <t>Visegrad+</t>
  </si>
  <si>
    <t>Projekt poskytne informácie o vzťahu klastrov a inštitúcií výskumu a vývoja, ich formách spolupráce a  hlavných prínosoch pre regionálne inovačné systémy. Na základe získaných údajov a prípadových štúdií (best practices) sa navrhnú roadmaps na posilnenie, zavedenie a udržanie dlhodobej spolupráce medzi inštitúciami výskumu a vývoja a klastrami. Výstupy projektu budú prezentovať výhody spolupráce B2R a R2B, ktoré pomôžu podporiť vzťahy medzi podnikmi a výskumom ako aj zvýšiť povedomie o výhodách pre klastre, ktoré vyplývajú zo spolupráce s výskumnými inštitúciami. Vypracované roadmaps budú prezentované tvorcom politík a poslúžia ako cenný vstup pri navrhovaní perspektívnych včasných a priestorovo špecifických politických nástrojov rešpektujúcich konkrétne potreby regionálneho inovačného systému. Šírenie výsledkov projektu sa uskutoční rôznymi kanálmi. S cieľom zabezpečiť vhodné a efektívne šírenie výsledkov projektu a podnietiť diskusiu na túto tému účastníci projektu zorganizujú štyri workshopy. Výsledky projekt budú prezentované na finálnej konferencii vo Varšave. Konferencia bude slúžiť aj na diskusiu o budúcnosti spolupráce B2R/R2B v krajinách V4.</t>
  </si>
  <si>
    <t>Challenges from the pandemics: adult learning in Romania and Slovakia - AdultLearningROSK</t>
  </si>
  <si>
    <t>Rózsa Zoltán, doc. PhDr., PhD.</t>
  </si>
  <si>
    <t>SOCPL 101051925/2021</t>
  </si>
  <si>
    <t>https://ec.europa.eu/info/funding-tenders/opportunities/portal/screen/opportunities/topic-details/socpl-2021-soc-dialog-01      https://www.adultlearningproject.eu/consortium-partners</t>
  </si>
  <si>
    <t xml:space="preserve"> Support for social dialogue</t>
  </si>
  <si>
    <t>European Social Fund Plus</t>
  </si>
  <si>
    <t xml:space="preserve">Projekt, ktorého cieľom je vybaviť sociálnych partnerov z Rumunska a Slovenska nástrojmi na ďalšie riešenie meniaceho sa dopytu po zručnostiach vyvolaného transformáciou a digitalizáciou práce, nástrojmi na ďalšie zlepšenie účasti na vzdelávaní dospelých,- učiť sa od krajín EÚ, ktoré dosahujú najlepšie výsledky v oblasti účasti dospelých na celoživotnom vzdelávaní,
- iniciovať národný medzisektorový sociálny dialóg na základe zistení z uvedených bodov s cieľom poskytnúť spoločné riešenia,
- vytvoriť experimentálne medzisektorové učebné plány pre vysokoškolské odborné štúdium v oblasti digitálnych technológií a technologickej oblasti s cieľom poskytnúť viac príležitostí na získanie mikrokreditov. získavanie zručností a budovanie kapacít sociálnych partnerov v súlade s EÚ, prispieva k podpore sociálneho dialógu na medziodvetvovej úrovni a rozvíja európsky sociálny dialóg.Hoci je celková téma celoživotného vzdelávania veľmi komplexná, cieľom projektu je zamerať sa na tri perspektívy ako hlavné stavebné kamene pre ďalší rozvoj na národnej úrovni:
- pochopiť súčasné prekážky a podnety zamestnancov v súvislosti s celoživotným vzdelávaním, aby bolo možné ďalej rozvíjať riešenia zamerané na človeka,
- zmapovať súčasný národný rámec celoživotného vzdelávania riadený zamestnávateľmi v RO a SK 
- certifikácia, akreditácia, profesijné normy atď. s cieľom identifikovať body zlomu, v ktorých by sociálni partneri mohli priniesť svoj vlastný významný príspevok, </t>
  </si>
  <si>
    <t>Acid corrosion surface modification of zirconia-based dental materials for enhanced osseointegration</t>
  </si>
  <si>
    <t>Nowicka Aleksandra, Ing., PhD.</t>
  </si>
  <si>
    <t>Číslo zmluvy 2020247</t>
  </si>
  <si>
    <t>https://www.jecstrust.org/en/je/call-for-projects</t>
  </si>
  <si>
    <t>JECS mobility</t>
  </si>
  <si>
    <t>The Journal of European Ceramic Society Trust</t>
  </si>
  <si>
    <t>National company number:BE 893.385.836</t>
  </si>
  <si>
    <t>Keramika na báze zirkónu je veľmi sľubným materiálom v dentálnej implantológii a mohla by byť alternatívou pre titánové zubné implantáty. Kvalita zubných implantátov striktne závisí od povrchových vlastností. Modifikácia povrchu implantátu zlepšuje osseointegráciu, životaschopnosť buniek a biokompatibilitu. Navrhovaná výskumná činnosť je zameraná na štúdium a hodnotenie kyslej koróznej povrchovej modifikácie dentálnych materiálov na báze oxidu zirkoničitého. Všeobecnou myšlienkou je študovať vplyv rôznych chemických úprav (podmienky leptania) a chemických úprav kombinovaných s pieskovaním na keramike na báze zirkónia používanej v dentálnej oblasti a vytvoriť nový protokol pre priemyselné postupy zamerané na dosiahnutie mimickej štruktúry kostí.</t>
  </si>
  <si>
    <t>Preparation and characterization of borosilicate glass fibers by electrospinning for tissue regeneration</t>
  </si>
  <si>
    <t>Senguppta Susanta</t>
  </si>
  <si>
    <t>číslo zmluvy 2021266</t>
  </si>
  <si>
    <t>Navrhovaná výskumná činnosť je založená najmä na príprave a charakterizácii borosilikátových sklenených vlákien modifikovaných zložením skla 58S elektrostatickým zvlákňovaním. Sol-gélové spracovanie sklenených prekurzorov je dôležitým krokom pri príprave sklenených vlákien na báze oxidu kremičitého. Predchádzajúce skúmanie ukázalo, že pomer TEOS:H2O hrá kľúčovú úlohu pri vytváraní silikátovej siete hydrolýzou, čo vedie k rôznej viskozite roztoku prekurzorov. Viskozita a povrchové napätie roztoku vysoko ovplyvňuje spájanie prekurzorov sólu na prípravu sklenených vlákien. Kvôli nízkej viskozite prekurzorového sólového polyméru, ako je polyvinylbutyral (PVB), sa polyvinylalkohol (PVA) široko používa ako spojivo na dosiahnutie optimálnej viskozity pre proces elektrostatického zvlákňovania. Nedávny výskum medzitým ukázal, že roztok skleneného prekurzora bez spojiva je tiež vhodný na prípravu sklenených vlákien, ktoré majú tiež vynikajúcu morfológiu pre tkanivové inžinierstvo. Výhodou spracovania bez spojiva je eliminácia kroku kalcinácie, čo robí celý proces jednoduchým a hospodárnejším. Avšak príprava prekurzorov sólu bez spojiva je náročnejšia, pretože je potrebné starnutie sólu nad teplotou miestnosti. Modifikačné ióny ako Ca(II), ako aj povaha prekurzora majú tiež významný vplyv na prípravu sklenených vlákien na báze kremičitanov bez spojiva. Neexistuje však žiadna takáto správa o príprave vlákien na báze borosilikátového skla elektrostatickým zvlákňovaním bez spojiva. Chýbajú tiež poznatky o tom, ako môže povaha prekurzorov bóru (kyselina boritá, tributylboritan) a množstvo prekurzorov bóru ovplyvniť zosieťovanie a konečnú štruktúru sklenej siete. Štúdia bunkovej biológie na vláknach z borosilikátového skla by sa mala brať do úvahy aj pre ich aplikácie v oblasti tkanivového inžinierstva. Všeobecnou myšlienkou je pripraviť modifikované borosilikátové sklenené vlákno na báze 58S optimalizáciou roztoku sol-gélových prekurzorov, pričom sa zohľadní aj účinok spojiva a povrchovo aktívnej látky na zosietenie roztoku na sklenené vlákno.</t>
  </si>
  <si>
    <t>Stay of Maryam Vakhshouri in University of Sevilla – Advanced ceramics with eutetic microstructure for high-temperature applications</t>
  </si>
  <si>
    <t>Maryam Vakshouri, MSc.</t>
  </si>
  <si>
    <t xml:space="preserve">číslo zmluvy 2021286 </t>
  </si>
  <si>
    <t>Eutectic ceramics due to their excellent properties with respect to their fracture strength/toughness, high melting points, resistance to oxidation, thermal stability as well as creep resistance are widely used at high temperatures. They have been produced via different methods such as Bridgman, laser floating zone, edge-defined film-fed growth, micro-pulling down, laser zone remelting, and selective laser melting. These time-consuming methods are limited to fabricating large and/or complex parts. Eutectic materials may be fabricated using indirect methods; primary ceramic materials are first powdered and subsequently sintered using conventional sintering or fast sintering methods. A modified Pechini sol-gel method can be utilized to synthesize highly homogenous Y2O3-Al2O3-ZrO2 powders with different concentrations of ZrO2 (up to 10 mol.%), serving as precursors for the preparation of materials with eutectic microstructures. The microspheres are formed by using flame synthesis and then, can be used as the raw material for fast sinter methods such as hot press (HP) and spark plasma sintering (SPS) to fabricate the ceramics with eutectic microstructures. 
As a second-year Ph.D. student, I have focused on the preparation of eutectic ceramics based on Y2O3-Al2O3 under supervison of Prof. Dušan Galusek. The aims of the present research project is the preparation of eutectic ceramics using SPS and the analysis of the microstructures of eutectic ceramics using TEM. The main topics addressed in the research projects are as follows: 
• Preparation the samples with different compositions using SPS 
• Optimization of parameters of SPS 
• Phases across interfaces between phases 
• The influence of phase composition on mechanical behavior 
The opportunity to visit Assoc. Prof. Felipe Gutierrez Mora, who has extensive experience in microstructures and mechanical properties of advanced ceramics, could serve me a new inspiration to the development of ceramics with eutectic microstructures. Moreover, the access to SPS at the University of Seville would serve new results to design novel eutectic ceramics with enhanced mechanical properties.</t>
  </si>
  <si>
    <t>Stay of Fulden Dogrul in University of Erlangen Nuremberg: Polymer-derived Biosilicate – C composite scaffolds: the influence on angiogenic and osteogenic differentiation</t>
  </si>
  <si>
    <t>Fulden Dogrul</t>
  </si>
  <si>
    <t xml:space="preserve">číslo zmluvy 2021281 </t>
  </si>
  <si>
    <t>Carbon-based materials have received great attention in biomedical applications. Owing to its unique chemical and physical properties, carbon-based materials, such as carbon nanotubes (CNT}, graphene oxide (GO) and its derivatives, have been extensively investigated in various biological applications including drug delivery, bone-tissue engineering, diagnosis, and cancer therapy. In our last research, we demonstrated that Biosilicate-Carbon composite foams, fabricated via polymer-derived ceramic (PDCs) route, enable to heat rapidly up to 70°C 625s under infrared irradiation. That monitored temperature is significantly important since disinfection temperature of common bacteria is at around ss•c. Because of this absorption properties, Biosilicate-Carbon composites are promising candidate for photothermal therapy/photodynamic therapy (PTT/PDT}. Additionally, polymer-derived Biosilicate like glass-ceramic and Biosilicate Carbon composite exhibited antibacterial effect against S. aureus and E. coli and lack of cytotoxicity on ST2 stromal cell line as well as bioactivity when they were immersed in simulated body fluid. On the other hand, angiogenesis is a key challenge in bone regeneration. Previous studies demonstrated that silicate-based bio-ceramics, including calcium silicate (CS), could stimulate angiogenesis while coating biopolymer nanofibers with carbon nanotubes accelerates tissue healing and bone regeneration. In addition, it was identified that graphene oxide coated 3D printed scaffolds showed improved properties for promoting osteogenesis compared to non-coated ones. Vascular endothelial growth factor (VEGF) is a critical regulator in physiological angiogenesis as well as playing a significant role in skeletal growth and repair. Moreover, it has been shown, angiogenic markers, as well as activity of alkaline phosphatase (ALP), which is generally used as an indicator of early differentiation of osteoblast-like cells were higher in calcium silicate scaffolds when they were reinforced mechanically by graphene. Besides the mechanical properties, surface roughness also 3 emerges as another cause of the osteoinductivity of graphene and its derivatives. It has been explored that due to a large surface area and chemical interactions, graphene (and its derivatives) incorporated materials can absorb biomolecules or proteins, which have osteogenic effects on the differentiation of surrounding cells. Additive manufacturing technology is one of the 3D scaffold production method which enables to control geometry in macro/micro scale to fulfil the requirements for mimicking natural bone structure. In other words, perfect porosity and interconnectivity for the cell transportation and nutrient diffusion, can be perfectly controlled by 3D printing techniques. This work is aiming at investigation of angiogenic and osteogenic differentiation of 3D printed Biosilicate-C composite scaffolds obtained by means of direct ink writing (DIW) and stereolithography techniques. Angiogenic and osteogenic differentiation of 3D scaffolds will be examined by vascular endothelial growth factor (VEGF) activity and alkaline phosphatase (ALP) activity. Additionally 3D printed Biosilicate - C composites will be fabricated by polymer-derived ceramics route inwhich preceramic polymers (namely silicones, such as H44, Silres® MK) are used as the source of silica. Preceramic polymers are so sensitive to firing atmosphere that, in inert atmosphere, they transform into amorphous silicon oxycarbide (SiOC), i.e. silica glass, featuring both Si-O and Si-C bonds along with free carbon nanosheets, formed directly "in-situ". In addition, firing preceramic polymers in air yields pure SiO2. By mixing silicones with suitable fillers, (in this work the sources of Na2O, Cao, and P2O5), bio-ceramics with a well-defined crystalline phase such as Biosilicate® glass-ceramics (Na2CaSi2O6) can be prepared. Hereby, 3D printed samples (green body), heat treated in air or in N2 atmosphere, transform to products resembling Biosilicate glass-ceramic embedded in a silica-phosphate glass matrix with and without free carbon. In this regard, this research activity planned to be carried out in two different institutes due to lack of enough facilities in main institute; - Production (fired in air: Biosilicate glass-ceramic and in N2 : Biosilicate-C composite) and characterization of 3D printed scaffolds will be carried out in the University of Padova/ltaly under the supervision of Prof. Enrico Bernardo (in the framework cotutelle agreement). X-ray diffraction (XRD), Scanning Electron Microscopy (SEM) and mechanical properties will be analysed to reach scaffold requirements for bone tissue regeneration. Fabricated scaffolds will be biologically examined by alkaline phosphatase enzyme activity (ALP Activity), alizarin red staining for osteogenic differentiation and vascular endothelial growth factor (VEGF Activity) for angiogenic differentiation in mentioned host institute (FAU) under the supervision of Prof. Aldo R. Boccaccini.</t>
  </si>
  <si>
    <t>Stay of Ertugrul Varlik at EMPA – Boron and Cobalt co-doped 3D scaffolds for bone tissue regeneration based on 45S5 bioactive glass</t>
  </si>
  <si>
    <t>Ertugrul Varlik, MSc.</t>
  </si>
  <si>
    <t>číslo zmluvy 2022298</t>
  </si>
  <si>
    <t>This research proposal is focused on the fabrication and characterization of biomedical three-dimensional (3D) scaffolds for bone tissue engineering applications (BTEAs) by Co (cobalt) and B (boron) co-doped 45S5 bioactive glass (BGs) particles. Bone, found in two different types, compact and cancellous in the body, is the second most transplanted tissue worldwide. The current limitations in clinical treatment methods such as infection or transplant rejection have caused the opening of new research lines on BTEAs. The advancement of bioactive glasses in the structure of a three-dimensional (3D) scaffold, has been considered a promising way to overcome the limitations mentioned above. BGs have been extensively studied in the last few decades in BTEAs due to their osteoinductive capabilities in tissue adhesion, proliferation, and migration. As opposed, the effect of BGs on mechanical strength and neovascularization (blood vessel growth) in 3D scaffolds is still under investigation. Silicate-based BGs such as 45S5, S53P4, and some of their single or co-doped versions are considered well-established glass compositions. They can stimulate and regulate the genes such as vascular endothelial growth factor (VEGF) related to angiogenesis. On one hand, recent studies concluded that Co could generate a hypoxic atmosphere, thus stabilizing hypoxia-inducible factor 1-alpha (HIF-1a), cascading the activation of VEGF. On the other hand, B activates the mitogen-activated protein kinase (MAPK) signalling pathway to enhance the secretion of VEGF, interleukin 6 (IL-6), and the basic-fibroblast growth factor (bFGF), which, as pro-angiogenic cytokines, stimulate the angiogenic response. In addition to all, it was reported that the scaffolds prepared with the B doped BGs showed similar mechanical properties to the human bone [1]. In our previous study, we measured the secretion of VEGF from ST-2 cells to evaluate the synergy of B and Co co-doped 45S5 bioactive glass powder on angiogenesis promotion for bone regeneration [2]. The revealed results verified that the B and Co co-doped BGs, dose-dependently, increase secretion of VEGF from ST-2 cells compared with non-doped and single doped bioactive glass. In the proposed research, B and Co single and co-doped 45S5 BGs will be used in 3D scaffold fabrication, focused on the enhancement of mechanical response and the effect of crystallization occurring during the thermal treatment on the biological activity of the scaffolds. The 3D scaffolds present a suitable backdrop for viable invading cells to colonize easily when the right features are fulfilled. Cell activity within a scaffold is mainly dependent on the chemical compositions and architecture of the scaffold. Therefore, some established scaffold properties such as porosity, pore size and interconnectivity, pore distribution have been considered tremendously critical scaffold parameters on the way to becoming living tissue. For instance, lowered pore size restricts continuous transport of the needed certain nutrients in time to the places where the cell multiplication takes place is crucial. Up to now, many conventional scaffold fabrication techniques have been investigated by researchers such as electrospinning, particle leaching, foaming, and freeze-drying. However, studies stated that scaffolds fabricated with the utilization of additive manufacturing (AM) are found to be more compatible with the human body due to AM's controllable printing parameters. 
In the framework of this proposal, the fabrication and characterization of B and Co co-doped BGs powder and the bioactivity of the printed scaffolds in terms of hydroxyapatite formation and in vitro cell viability will be carried out at FunGlass, Centre for Functional and Surface Functionalized Glass, Trenčín, Slovakia.</t>
  </si>
  <si>
    <t>Stay of Haritha Ajitha Haridasan at CSIC - ZnO/WO3 thin films prepared by sol-gel method for photocatalytic and solar cell applications</t>
  </si>
  <si>
    <t>Haritha Ajitha Haridasan, B.Sc.</t>
  </si>
  <si>
    <t xml:space="preserve">číslo zmluvy 2022301  </t>
  </si>
  <si>
    <t>prostriedky išli priamo na účet riešiteľa projektu: Haritha Ajitha Haridasan, B.Sc.</t>
  </si>
  <si>
    <t>In recent years, air pollution and water contamination have become problems that concern society. Industrial processes and human activities are generally responsible for releasing these pollutants into the air, water, or soil. In this regard, it is worth noting that, according to the most recent estimates, approximately 90% of humanity breathes polluted air. One of the solutions is photocatalytic degradation, which is a highly efficient and eco-friendly solution for addressing these issues. Among the various catalysts, zinc oxide (ZnO) is well-known for its high activity and stability as a photocatalyst, particularly in the infrared and ultraviolet regions, which are attributed to its broad direct band gap and high exciton binding energy. Additionally, ZnO itself has attractive antibacterial properties due to its ability to generate reactive oxygen species (ROS), which can damage bacterial cell membranes and DNA, and it is also considered a biosafe material. Numerous studies have shown the high antibacterial potential of ZnO-based nanoparticles (NPs) based on their activity against gram-positive and gram-negative bacteria. However, only a few papers reported the use of ZnO films for antibacterial applications. The possibility of fixing the ZnO on a substrate can open new possibilities for applicability. On the other hand, we can modify the ZnO activity by doping it with noble metals such as silver (Ag) or gold (Au), increasing the antibacterial efficiency. Several studies have reported that doping ZnO with silver nanoparticles significantly enhances the photocatalytic and antibacterial activities. Ag/Au NPs can generate free radicals, inhibiting microbial growth and making them applicable to diverse medical devices and antimicrobial control systems. Moreover, the incorporation of Ce as a co-dopant of the noble metals increases the optical and antibacterial properties of ZnO thin films due to the ability of the Ce ions to break the bacterial cell wall. The antimicrobial activity of Ag/Au and Ce-codoped Ag/Au NPs can be applied effectively in the control of microorganisms and the prevention of deleterious infections. Our project considers the hypothesis that Ag/Au or Ce-doped Ag/Au NPs can be prepared using a simple and cost-effective process and then incoporated into a ZnO sol. This proposal opens the door for using these sol as surface coating agents for medical devices. The main objective of this project is to prepare Ag and Au nanoparticle suspension (AgNP) and then incorporate them into ZnO sols that are deposited on glass-slide substrates by dip-coating. The photocatalytic and antibacterial properties will also be evaluated. The synthesis conditions will be optimized to fully understand the mechanism of the photocatalytic and antibacterial activity of AgNP-doped ZnO thin films. The findings of this study will be useful in furthering the development of AgNP doped ZnO thin films for a variety of applications.</t>
  </si>
  <si>
    <t>Luminescent YAG : Er microspheres used for the preparation of phosphor in glass materials</t>
  </si>
  <si>
    <t>Marzieh Ghadamyari, MSc.</t>
  </si>
  <si>
    <t xml:space="preserve">číslo zmluvy 2022304 </t>
  </si>
  <si>
    <t>Phosphor-in-glass (PiG) is a mixture of transparent glass and ceramic phosphor powders that was recently developed for its benefits as an inorganic colour converter for white light-emitting diodes. Although a significant amount of research has been put into improving the techniques of production and luminous properties, further research is still required to broaden the uses of this technology [1]. The primary objective of the project is to modify the structure and crystallinity of luminescent particles to produce highly effective luminescent materials to enhance applications in optoelectronics, luminescence efficacy, chromaticity, correlated colour temperature and colour gamut, as well as its long-term stability. This could be reached by shaping the luminescent particles into globular microspheres and their incorporation into appropriate glass matric. The initial stage of the project is to prepare, luminescent powder precursors using sol-gel (SG) synthesis, because it allows full control over the product stoichiometry, even for more complicated oxide powders [2]. After that, the precursor powder will be melted via flame synthesis process in FunGlass to obtain luminescent glass microspheres [3]. Comparing the luminescent properties of the powder precursor, glass microspheres, and partly or completely crystallized microspheres will be done in FunGlass. As a powder precursor yttrium aluminium garnet (YAG) or yttrium aluminium silicate (YAS) doped with erbium, cerium or another luminophore, will be used. Research at the host institution (EMPA) will be oriented towards testing and evaluating potential candidates for glass matrices that are appropriate for phosphor in glass composites. To match the refractive index of the microspheres with the refractive index of the various glass matrices, different glasses based on yttrium aluminate silica composition will be melted (FunGlass) but besides YAS glasses also glasses with a low glass transition temperature (borosilicate glasses-EMPA) will be tested. After milling and sieving the glass powder matrices, the luminescent microspheres will be incorporated via mixing and to densify the composites via viscous flow [4]. The hot press sintering technique will be used (at both institutions FunGlass and EMPA). Moreover, EMPA provides the equipment and expertise to study the mechanical properties by ball on 3-ball test which will be utilized for selected glass matrices.  During the stay at EMPA as well as after returning to FunGlass centre the luminescent properties of prepared phosphor in glass composites will be evaluated in FunGlass centre.</t>
  </si>
  <si>
    <t>Podpora vnútorných systémov zabezpečovania kvality VŠ vzdelávania na TnUAD</t>
  </si>
  <si>
    <t>Galbová Marcela, Mgr.</t>
  </si>
  <si>
    <t>312011BFK8</t>
  </si>
  <si>
    <t>https://www.minedu.sk/operacny-program-ludske-zdroje/</t>
  </si>
  <si>
    <t xml:space="preserve">
Operačný program Ľudské zdroje</t>
  </si>
  <si>
    <t xml:space="preserve">Cieľom projektu je podpora vnútorných systémov zabezpečovania a hodnotenia kvality na univerzite a rozvoja ľudských zdrojov s cieľom implementácie prepojenie VŠ vzdelávania s potrebami trhu práce. Projekt pozostáva z realizácie hlavnej aktivity Podpora zlepšovania vnútorných systémov zabezpečovania kvality vysokoškolského vzdelávania zohľadňujúcich prepájanie s praxou prostredníctvom 4 podaktivít: 1. Tvorba a revízia vnútorných dokumentov a predpisov univerzity, vrátane zabezpečenia ich prístupnosti pre uchádzačov a študentov zo zahraničia. 2. Reprofilizácia pozícií v rámci vnútorného systému zabezpečenia a hodnotenia kvality vzdelávania. 3. Vzdelávanie zamestnancov univerzity podieľajúcich sa na zabezpečovaní štruktúr vnútorného systému zabezpečenia a hodnotenia kvality vzdelávania, vrátane spolupráce so zainteresovanými stranami. 4. Koordinácia projektu. </t>
  </si>
  <si>
    <t>Katedra politológie</t>
  </si>
  <si>
    <t>Prevencia extrémistických a nenávistných prejavov v školskom prostredí</t>
  </si>
  <si>
    <t xml:space="preserve">Struhár Pavol, Mgr., PhD. </t>
  </si>
  <si>
    <t>D3/2022/13</t>
  </si>
  <si>
    <t xml:space="preserve">https://www.justice.gov.sk/sluzby/dotacie/dotacie-na-podporu-ludskych-prav/                                                                        https://www.justice.gov.sk/dokumenty/2022/03/Zoznam_prijimatelov_dotacie2022.pdf    </t>
  </si>
  <si>
    <t>Dotácie na podporu ľudských práv</t>
  </si>
  <si>
    <t>Ministerstvo spravodlivosti SR</t>
  </si>
  <si>
    <t>Projekt Katedry politológie</t>
  </si>
  <si>
    <t>Cieľom projektu je prostredníctvom aktivít na úrovni primárnej a sekundárnej prevencie poskytnúť základným a stredným školám podporu pri predchádzaní extrémizmu a nenávisti. Hlavné aktivity: 1, workshopy s cieľom upevniť u žiakov (ZŠ a SŠ) hodnoty demokracie a ľudských práv, upozorniť na dôsledky nenávistných a extrémistických prejavov a zvýšiť ich odolnosť voči falošným správam a propagande v online priestore; 2, vzdelávací program k demokracii a ľudským právam pre 2 triedy ohrozené radikalizáciou; 3, tvorba webového obsahu pre pedagógov a verejnosť k prevencii nenávisti a extrémizmu aktivistov.</t>
  </si>
  <si>
    <t>Kreatívne centrum Trenčianskej univerzity A. Dubčeka pre stimuláciu potenciálu v kultúrnom a kreatívnom priemysle</t>
  </si>
  <si>
    <t>Tomáš Hanulík, Ing.</t>
  </si>
  <si>
    <t>302031AFF2</t>
  </si>
  <si>
    <t>ERDF (2014-2020) – IROP-PO3-SC31-2019-49 – Zakladanie kreatívnych centier (centralizovaná podpora) a podpora dopytu po kreatívnej tvorbe (emerging talents)                               https://www.itms2014.sk/schvalena-zonfp?id=211c3bdb-8098-4e03-bb9a-d62efa59eb2b</t>
  </si>
  <si>
    <t>Mobilizácia tvorivého potenciálu v regiónoch</t>
  </si>
  <si>
    <t xml:space="preserve">
Trenčianska univerzita Alexandra Dubčeka v Trenčíne (TnUAD) predkladá projekt  s názvom Kreatívne centrum Trenčianskej univerzity A. Dubčeka pre stimuláciu potenciálu v kultúrnom a kreatívnom priemysle (KC TnUAD). 
Primárnym cieľom KC TnUAD  bude podpora umeleckého a kreatívneho talentu smerom k jeho komercializácii a vzniku nových pracovných miest.
TnUAD ako verejná vysoká škola univerzitného tipu je významným a signifikantným subjektom v Trenčianskom samosprávnom kraji v oblasti vyššieho vzdelávania, výskumu a vývoja a regionálneho rozvoja. Hlavným cieľom rozvoja univerzity je skvalitnenie vzdelávacieho procesu zvyšovaním tvorivosti, podnikavosti, tímovosti a profesionality študentov s ohľadom na potreby a očakávania praxe. Práve do  konceptu rozvoja univerzity zapadá aj plánovaný vznik KC TnUAD  ako priestoru pre rozvoj potenciálu v dynamicky sa rozvíjajúcom odvetví kultúrneho a kreatívneho priemyslu, pričom činnosť KC TnUAD  bude zameraná aj na externé prostredie TnUAD.
Potenciál budúceho rozvoja v kultúrnom a kreatívnom priemysle však musí rešpektovať existujúce predispozície, ktoré sú z pohľadu súkromného vlastníctva zhmotnené v podnikateľských subjektoch a subjektoch neziskového sektora pôsobiacich v oblasti kultúrneho a kreatívneho priemyslu.
Projekt KC TnUAD pozostáva z nasledovných aktivít:
A - Rozvoj kreatívneho talentu, jeho podnikateľského ducha a podpora netechnologických inovácií s použitím informačných technológií, ktorá sa realizuje prostredníctvom nasledovných hlavných aktivít projektu:
    Budovanie KC TnUAD
    Poskytovanie špecifických služieb KC TnUAD
B. Podpora dopytu po kreatívnej tvorbe (emerging talents), a to prostredníctvom nasledovnej hlavnej aktivity projektu:
     3. Emerging talents
Realizáciu aktivít a dosiahnutie nastavených merateľných ukazovateľov zabezpečí manažment KC TnUAD spolu s expertmi a odbornými pracovníkmi s využitím naplánovanej infraštruktúry. </t>
  </si>
  <si>
    <t>Zlepšovanie digitálnych zručností seniorov a distribúcia Senior - tabletov (Digit@lny senior)</t>
  </si>
  <si>
    <t xml:space="preserve">Hanulík Tomáš, Ing. </t>
  </si>
  <si>
    <t xml:space="preserve">074/2022/TnUAD </t>
  </si>
  <si>
    <t>Rámcová zmluva      https://crz.gov.sk/zmluva/6522738/</t>
  </si>
  <si>
    <t xml:space="preserve">Plán obnovy investícia č.9  </t>
  </si>
  <si>
    <t>MIRRI - Ministerstvo informatizácie a regionálneho rozvoja SR</t>
  </si>
  <si>
    <t>TnUAD vystupovala ako externý dodávateľ  k MIRRI, financovanie cez Plán obnovy EU</t>
  </si>
  <si>
    <t>Cieľom projektu je podporiť Slovensko v jeho úsilí realizovať reformy, ktoré by mohli podporiť investíciu č. 7 „Digit@lni seniori", implementovanú prostredníctvom Plánu odolnosti a obnovy, podporiť udržateľnosť a potenciálne rozšíriť rozsah a vplyv investície na digitálne vzdelávanie seniorov na Slovensku.</t>
  </si>
  <si>
    <t>Vedomosti Nitrianskej stolice M. Bela (interpretácia a aplikácia)</t>
  </si>
  <si>
    <t>Sipekiová Nicol, Mgr., PhD.</t>
  </si>
  <si>
    <t>APVV-18-0196</t>
  </si>
  <si>
    <t>Klasické jazyky a literatúry</t>
  </si>
  <si>
    <t>www.minedu.sk</t>
  </si>
  <si>
    <t>Zmluva o poskytnutí prostriedkov spolupriešiteľskej organizácie</t>
  </si>
  <si>
    <t>Univerzita sv. Cyrila a Metoda</t>
  </si>
  <si>
    <t>Podstatou a cleľom projektu je slovenský preklad latinského originálu Vedomosti Nitrianskej stolice/lat. Comitatus Nitriensis a jeho štúdium z hľadiska histórie, historickej geografie, archeológie, etnológie a muzeológie.</t>
  </si>
  <si>
    <t>Zanedbané súvislosti. Príležitostné žánre v slovenskej literatúre v 16. - 18. storočí</t>
  </si>
  <si>
    <t>Juríková Erika, doc. Mgr., PhD.</t>
  </si>
  <si>
    <t>APVV-17-0161</t>
  </si>
  <si>
    <t>Zmlkuva o kooperácii pri riešení projektu a poskytnutí prostriedkov</t>
  </si>
  <si>
    <t>Ústav slovenskej literatúry SAV</t>
  </si>
  <si>
    <t>Výstupom projektu budú  domácie i medzinárodné konferencie, workshoopy vedecká monografia a komentovaná antológia textova a ďalšie publikácie ajko aj nový bilingválny slovensko-anglický vedecký časopis o kultúre regiónov na Slovensku/internetová forma, na ktorom sa budú podieľať nielen literárni historici ale vedci  z rôznych spoločenskovedných disciplín.</t>
  </si>
  <si>
    <t>Filozofická antropológia v kontexte súčasných kríz symbolických štruktúr</t>
  </si>
  <si>
    <t>Zvarík Michal, Mgr., PhD.</t>
  </si>
  <si>
    <t>APVV-20-0137</t>
  </si>
  <si>
    <t>Systematická filozofia</t>
  </si>
  <si>
    <t>Filozofický ústav SAV</t>
  </si>
  <si>
    <t>Zloženie výskumného tímu je zárukou multiperspektívneho prístupu a dôsledného ukotvenia výskumu v medzinárodnom domácom prostredí. Výsledky výskumu ponúknu relevantné odpovede na zásadné otázky a budú originálnym príspevkom k prebiehajúcim diskusiám na poli filozofickej antropológie.</t>
  </si>
  <si>
    <t>Elity doby rímskej u stredoeurópskych Svébov</t>
  </si>
  <si>
    <t>Hrnčiarik Erik, doc. Dr. phil..</t>
  </si>
  <si>
    <t>APVV-21-0257</t>
  </si>
  <si>
    <t>Archeologický ústav SAV, v. v. i.</t>
  </si>
  <si>
    <t>07.2022</t>
  </si>
  <si>
    <t>06.2026</t>
  </si>
  <si>
    <t>Anotáciou projektu je vyvážene postihnúť podiel domácej tradície, vonkajších  kontaktov a pohybov na formovaní spoločenských elít a ich prejvov v priebehu doby rímskej.</t>
  </si>
  <si>
    <t>InoCHF – výskum a vývoj v oblasti inovatívnych technológií v manažmente pacientov s CHF</t>
  </si>
  <si>
    <t>Puteková Silvia, doc. PhDr., PhD.</t>
  </si>
  <si>
    <t>136/2022/OPII/VA</t>
  </si>
  <si>
    <t>311000 - Operačný program Integrovaná infraštruktúra / OPII-VA/DP/2021/9.3-01</t>
  </si>
  <si>
    <t>Ministerstvo dopravy a výstavby SR</t>
  </si>
  <si>
    <t>Výskumný projekt „InoCHF – výskum a vývoj v oblasti inovatívnych technológií v manažmente pacientov s CHF“ bo podporený MŠVVaŠ SR v rámci výzvy Operačný program Integrovaná infraštruktúra - Podpora výskumu, vývoja a inovácií - Zvýšenie výskumnej aktivity prostredníctvom zlepšenia koordinácie a konsolidácie VaV potenciálu výskumných inštitúcií. Hlavným cieľom projektu je výskum v oblasti telemedicínskych systémov, technológií a služieb pre pacientov s chronickým zlyhaním srdca (CHF). Účelom takto zvoleného cieľa je zvýšenie kvality života pacientov prostredníctvom predikcie nepriaznivej zmeny zdravotného stavu pacienta, zlepšenia dostupnosti a kvality poskytovanej zdravotnej starostlivosti zameranej na zníženie mortality pacientov, počtu opakovaných rehospitalizácií a dĺžky pobytu v nemocnici. Do projektu sú zapojené 3 riešiteľské tímy, a Fakulta zdravotníctva vstupuje ako hlavný riešiteľ projektu</t>
  </si>
  <si>
    <t>Adaptace výzkumně laděné koncepce přírodovědného vzdělávání pro dištanční a on-line vyučování/zkoumání v éteru</t>
  </si>
  <si>
    <t>Orolínová Mária, PaedDr. PhD.</t>
  </si>
  <si>
    <t>1627/2021</t>
  </si>
  <si>
    <t>výzva Intereg</t>
  </si>
  <si>
    <t>INTEREG</t>
  </si>
  <si>
    <t>MIRRaISR</t>
  </si>
  <si>
    <t xml:space="preserve">Cieľom projektu je zabezpečenie rozvoja kľúčových kompetencií požadovaných na trhu práce aj formou dištančného a on-line vyučovania, a to nielen vo výnimočných situáciách ako je pandémia koronaviru. Pre realizáciu cieľov projektu sme vytvorili atraktívny laboratórny priestor, ktorý umožňuje vzdelávanie/výskumnú prácu žiakov základných a stredných škôl. Laboratórium, ktoré je situované na Pedagogickej fakulte TU, je vybavené novým nábytkom, modernými prístrojmi a audio-vizuálnou technikou umožňujúcou živý prenos výskumu v laboratóriu. Odborní zamestnanci rozpracovali vzdelávacie materiály, ktoré budú ponúknuté učiteľom a budúcim učiteľom chémie vrámci pripravovaného školenia. </t>
  </si>
  <si>
    <t>Poetika textu a poetika udalosti v novodobej slovenskej literatúre 19. - 21. storočia</t>
  </si>
  <si>
    <t>Bílik, René, prof. PaedDr. CSc.</t>
  </si>
  <si>
    <t>APVV-17-0489</t>
  </si>
  <si>
    <t>výzva APVV</t>
  </si>
  <si>
    <t>APVV</t>
  </si>
  <si>
    <t>Slovenská akadémia vied, Ústav Slovenskej literatúry SAV</t>
  </si>
  <si>
    <t>Diskurz globálneho vzdelávania a jeho prax v Česku a na Slovensku</t>
  </si>
  <si>
    <t>Kaščák, Ondrej, prof. PaedDr. PhD.</t>
  </si>
  <si>
    <t>APVV-19-0314</t>
  </si>
  <si>
    <t>Predmetom výskumu v roku 2022 bolo kurikulárne pozadie vývoja predmetu Etická výchova a Vlastiveda v SR, predmetov, kde existuje najvyšší potenciál systematickej implementácie prvkov globálneho vzdelávania v porovnaní s ostatnými predmetmi v štátnych vzdelávacích programoch. Výsledkom výskumu bolo, že danej implementácii systémovo bráni ideologizované kurikulum vyplývajúce z citeľnej dominancie náboženskej a nacionalistickej perspektívy vo vzdelávacích obsahoch daných predmetov. Riešitelia za TU poukázali na možnú cestu riešenia situácie v kontexte anticipovanej reformy kurikula, na ktorej sa podieľajú.  Taktiež prebehol výskum financovania organizácií, ktoré do slovenského prostredia prenášajú tematiku globálneho vzdelávania. Táto otázka je dôležitá z pohľadu demokratickej legitimity, ako i efektivity prenosu globálneho vzdelávania do národného vzdelávacieho systému.</t>
  </si>
  <si>
    <t>Topologické štruktúry a priestory funkcií</t>
  </si>
  <si>
    <t>Holý Dušan, doc. RNDr. PhD.</t>
  </si>
  <si>
    <t>APVV-20-0045</t>
  </si>
  <si>
    <t>Matematické vedy</t>
  </si>
  <si>
    <t>Geometria a topológia</t>
  </si>
  <si>
    <t>SAV Bratislava</t>
  </si>
  <si>
    <t>166791</t>
  </si>
  <si>
    <t>Cieľom projektu je štúdium rôznych zovšeobecnení topologických priestorov funkcií metódami množinovo-teoretickej topológie. Budú sa skúmať množinovo-hodnotové zobrazenia (multifunkcie), najmä tzv. minimálne usco a minimálne cusco zobrazenia, so zameraním na vektorové operácie. Tiež sa budú študovať topológie na funkcionálnych priestoroch vrátane priestorov parciálnych funkcií, zovšeobecnenia spojitosti funkcií, ideálové zovšeobecnenia konvergencie postupností funkcií a tzv. soft-topologické priestory. Zameriame sa na vybrané množinovo-teoretické aspekty skúmaných priestorov a súvisiacich množinových štruktúr, s cieľom prispieť k hlbšiemu poznaniu ich vzájomných vzťahov. Postup prác pri riešení projektu v roku 2022:  
Ľ. Holá, D. Holý a B. Novotný v práci, Spaces of minimal usco and cusco maps as topological vector spaces, študovali topológiu rovnomernej konvergencie na kompaktoch na priestoroch minimálnych usco a cusco zobrazení. Dokázali, že priestory minimálnych usco a minimálnych cusco zobrazení z lokálne kompaktného priestoru do Frechetovho priestoru sú izomorfné ako topologické vektorové priestory. Keď definičný obor je hemikompakt, oba priestory sú Frechetove.
Ľ. Holá, D. Holý, v práci, Minimal cusco maps and the topology of uniform convergence on compacta, študovali kardinálne invarianty topológie rovnomernej konvergencie na kompaktoch na priestoroch MC(X), minimálnych cusco zobrazení z Hausdorffovho topologického priestoru X do priestoru R, reálnych čísel vybavených euklidovskou metrikou. Dokázali tiež nasledujúci výsledok: Keď X a Y sú dva nediskrétne lokálne kompaktné priestory so spočítateľnou bázou, tak MC(X) a MC(Y) sú homeomorfné.
Práca bola prijatá na publikovanie v časopise Filomat.</t>
  </si>
  <si>
    <t xml:space="preserve">Pôdne aditíva na báze pyrolýznych materiálov pre stabilizáciu pôdnej organickej hmoty a recykláciu nutrične dôležitých látok </t>
  </si>
  <si>
    <t>Frišták Vladimír, RNDr. PhD.</t>
  </si>
  <si>
    <t>SK-AT-20-0004</t>
  </si>
  <si>
    <t>Poľnohospodárske vedy, lesníctvo a rybárstvo</t>
  </si>
  <si>
    <t>Agrochémia a výživa rastlín</t>
  </si>
  <si>
    <t>MŠVVaŠ</t>
  </si>
  <si>
    <t>00 164 381</t>
  </si>
  <si>
    <t>Riešený projekt (2021-2023) predstavuje výskumný projekt, ktorý v rámci bilaterálnej grantovej schémy APVV SK-AT poskytuje možnosť výmeny vedeckých kapacít a zdieľanie výskumnej infraštruktúry medzi Trnavskou univerzitou v Trnave (TRUNI) a University of Natural Resources and Life Sciences in Vienna (BOKU). Hlavným cieľom projektu je aplikácia postupov pyrolýzy na viaceré typy čistiarenských kalov pre produkciu pyrolýznych produktov z pohľadu recyklácie mikro- a makroelementov využiteľných ako alternatív minerálnych aditív v poľnohospodárstve ako aj sledovanie ich vplyvu na zmenu charakteristík pôdneho systému. Projekt prináša možnosti bilaterálnej spolupráce v oblasti tzv. "green products" a zhodnotenia čistiarenských kalov termochemickou konverziou na bezpečné pôdne aditíva.</t>
  </si>
  <si>
    <t>IBSE ako nástroj pre získanie spôsobilostí a postojov žiakov a učiteľov k technickému a prírodovednému vzdelávaniu s ohľadom na požiadavky trhu práce (IBSETECH T963)</t>
  </si>
  <si>
    <t>Kotuľáková Katarína, doc. PaedDr. PhD.</t>
  </si>
  <si>
    <t>Z SKCZ304011T963</t>
  </si>
  <si>
    <t>https://www.mpsr.sk/vyzva-na-predkladanie-ziadosti-o-nfp-c-interreg-v-a-sk-cz-2018-09/59---13525/</t>
  </si>
  <si>
    <t>MPaRV SR</t>
  </si>
  <si>
    <t>Projekt prostredníctvom výskumne ladenej koncepcie vzdelávania (IBSE – Inquiry­‑based Science Education) ovplyvňuje rozvoj zamestnávateľmi žiadaných spôsobilostí v technickej a prírodovednej oblasti. Cezhraničná expertná skupina pozostávajúca zo vzdelávacích, výskumných a zamestnávateľských inštitúcií identifikuje relevantné trendy trhu práce v oprávnených regiónoch. Navrhnuté stratégie riešenia sú implementované do práce s učiteľmi i žiakmi cez pripravené IBSE aktivity a zriadené kompetenčné centrá. Včasná a správna intervencia na všeobecno­vzdelávacích školách umožní ovplyvňovať spôsobilosti a postoje žiakov k perspektívnej orientácii na prírodovedné a technické povolania.</t>
  </si>
  <si>
    <t>presunuté z T2</t>
  </si>
  <si>
    <t>Využitie samoodberového testu v skríningu HPV a vybraných koinfekcií ovplyvňujúcich progresiu karcinómu krčka maternice u žien z marginalizovaných skupín v Trnavskom samosprávnom kraji</t>
  </si>
  <si>
    <t>Sokolová Jaroslava, RNDr. Mgr., PhD.</t>
  </si>
  <si>
    <t>2022/ORG/R/Z/TT/0406</t>
  </si>
  <si>
    <t>htt ps://esluzby.trnavavuc.
sk/documents/34784/171115/V%C3%BDzva+%C4%8D.+1-2022.pdf/0a38867d-1ebc-5507-
1289-6c51d9b65387?t=1640163763092</t>
  </si>
  <si>
    <t>VZN č. 44/2018 o poskytovaní dotácií z rozpočtu TTSK v znení dodatkov a Výzvy TTSK č. 1/2022 na predkladanie žiadostí o dotáciu v rámci programu „Podpora aktivít
organizácií na území Trnavskej župy“</t>
  </si>
  <si>
    <t>Cieľom projektu „Využitie samoodberového testu v skríningu HPV a vybraných koinfekcií ovplyvňujúcich progresiu karcinómu krčka maternice u žien z marginalizovaných skupín v Trnavskom samosprávnom kraji“ je validácia samoodberovej súpravy na diagnostiku HPV a vybraných pohlavne prenosných infekcií spôsobených baktériami Chlamydia trachomatis, Mycoplasma spp., a Ureaplasma spp., ktoré môžu ako koinfekcia prispieť k rýchlejšej progresii rakoviny krčka maternice. Víziou projektu je poukázať na skutočnosť, že skríning v podobe samoodberových testov na HPV a iné pohlavne prenosné ochorenia môže byť novým štandardom v zdravotníctve. Projekt bol podporený Trnavským samosprávnym krajom.</t>
  </si>
  <si>
    <t>Onkologické skríningové programy na Slovensku</t>
  </si>
  <si>
    <t>Horváthová Martina, doc. RNDr., PhD., MPH</t>
  </si>
  <si>
    <t>DZ - Tvu_2022_FZSP_100</t>
  </si>
  <si>
    <t>Ružová stužka n.f.</t>
  </si>
  <si>
    <t>Ružová stužka je nezisková organizácia s poslaním pomáhať ženám predchádzať vzniku onkologických ochorení, najmä rakovine prsníka, formou osvety o zdravom životnom štýle, možnostiach včasnej diagnostiky podporou mamografického skríningu a podpory pacientiek s karcinómom prsníka s  cieľom zlepšovať povedomie pacientov o liečbe a kvalite života s týmto ochorením. Z toho dôvodu Ružová stužka, n.o. finančne podporila organizovanie konferencie "Onkologické skríningové programy na Slovensku".</t>
  </si>
  <si>
    <t>presunuté do T1</t>
  </si>
  <si>
    <t>Vydanie publikácie prof. RNDr. Františka Ondrisku a kol. Atlas parazitov</t>
  </si>
  <si>
    <t>Ondriska František, prof. RNDr., PhD.</t>
  </si>
  <si>
    <t>Medirex, a.s.</t>
  </si>
  <si>
    <t>Projekt „Parazitologicky významné pôdne meňavky: identifikácia hostiteľských vzťahov, fenotypová plasticita, cytomorfologická variabilita a nové stratégie ich eliminácie“ sa zameriava na identifikáciu hostiteľských vzťahov potenciálne patogénnych a patogénnych meňaviek a ich hostiteľov (článkonožce, obrúčkavce, mäkkýše a iné skupiny bezstavovcov ako aj stavovcov vrátane človeka)</t>
  </si>
  <si>
    <t>Biomedica Slovakia, s.r.o.</t>
  </si>
  <si>
    <t>Od Domina ku Goldbergovi</t>
  </si>
  <si>
    <t>Žoldošová, Kristína doc. PaedDr. PhD.</t>
  </si>
  <si>
    <t>0158/20_THZS-S</t>
  </si>
  <si>
    <t>Nadácia Volkswagen Slovakia</t>
  </si>
  <si>
    <t>Cieľom projektu je rozvoj technického myslenia detí prostredníctvom spoznávania fungovania jednoduchých strojov cez praktickú manipuláciu s bežne dostupnými materiálmi v snahe vytvárať zjednodušené verzie Rube Goldbergových strojov. Návrhy Rube Goldbergových strojov vedú deti k tvorivému využitiu spontánne, ale aj systematicky nadobudnutého poznania, pričom praktické uskutočnenie strojov preveruje, či dieťa premýšľalo správne. Cieľom je rozvoj technických kompetencií využiteľných v bežnom živote. Projekt predstavuje súčasť snahy vytvárať také edukačné postupy, ktoré majú snahu postupne pripravovať žiakov na trh práce a rozvíjajú u nich stabilné poznanie využiteľné v každodennom živote. Projekt má teda tendenciu podporovať prepojenie teórie a praxe. Viac o projekte na stránke: https://pdfweb.truni.sk/stem/goldberg.html
Princípom projektu je vytvorenie sústavy konštrukčných výziev pre žiakov, ku ktorých riešeniu sú najskôr pripravení spoznávaním princípov akcie a reakcie na vybraných jednoduchých strojoch. Naučené a skúsenosťou ukotvené poznanie následne využívajú vo vlastných návrhoch strojov, ktoré síce nie sú veľmi praktické, ale stále primerane kvalitne preverujú, či deti premýšľali o aplikácii jednoduchých strojov korektne. Výzvy majú formu súťaže, aby boli deti podporované v navrhovaní netradičných, kreatívnych riešení. V rámci riešenia projektu bol vytvorený pracovný zošit pre neformálne vzdelávanie žiakov v treťom a štvrtom ročníku základných škôl a metodika na podporu korektného uchopenia aktivít v praxi. V rámci rozvoja relevantných didaktických kompetencií je možné požiadať o realizáciu akreditovaného školenia učiteľov na Pedagogickej fakulte Trnavskej univerzity v Trnave.</t>
  </si>
  <si>
    <t>Svedectvo viery IV. Osobnosťa dielo pátra Jozefa Kyselicu</t>
  </si>
  <si>
    <t>Csontos Ladislav, prof. ThDr., PhD.</t>
  </si>
  <si>
    <t>TFTU 1/2022</t>
  </si>
  <si>
    <t>www.jezuiti.sk</t>
  </si>
  <si>
    <t>Česká provincia Tovaryšstva Ježíšova</t>
  </si>
  <si>
    <t>Výskum prameňov k životom jezuitov prenasledovaných v totalitných režimoch</t>
  </si>
  <si>
    <t>Pápež Sy. Lev Veľký: preklad základných textov s komentármi a monografickou štúdiou</t>
  </si>
  <si>
    <t>Lichner Miloš SJ, prof. ThLic, D.Th.</t>
  </si>
  <si>
    <t>TFTU 2/2022</t>
  </si>
  <si>
    <t>Prínos pápeža Leva Veľkého pre kristológiu s cieľom vytvoriť prvý slovenský text najdôležitejsích latinských vyjadrení.</t>
  </si>
  <si>
    <t>Scaling-up NCD Interventions in South East Asia’ - SUNI-SEA</t>
  </si>
  <si>
    <t>Rusnák Martin, prof. MUDr., CSc</t>
  </si>
  <si>
    <t>Zdravotné vedy</t>
  </si>
  <si>
    <t>Verejné zdravotníctvo</t>
  </si>
  <si>
    <t>https://cordis.europa.eu/programme/id/H2020_SC1-BHC-16-2018</t>
  </si>
  <si>
    <t>H2020-SC1-2018-Single-Stage-RTD</t>
  </si>
  <si>
    <t>ACADEMISCH ZIEKENHUIS GRONINGEN, Netherlands</t>
  </si>
  <si>
    <t>Zahraničný výskumný projekt „Scaling-Up Noncommunicable Diseases Interventions (SUNI-SEA)“ reaguje na výzvu v rámci programu H2020 a je financovaný Európskou úniou. Je realizovaný v Indonézii, Mjanmarsku a vo Vietname od roku 2019 do roku 2022. Cieľom projektu SUNI-SEA je overiť účinné stratégie rozširovania programov prevencie a riešenia diabetu a hypertenzie založeného na dôkazoch. Projekt prinesie dôkazy na podporu udržateľných opatrení na dosiahnutie cieľov trvalo udržateľného rozvoja. Projekt bude definovať kritické faktory úspechu pri meraní opatrení na zvýšenie hypertenzie a prevencie a liečby diabetu prostredníctvom validácie:
•	kontextových faktorov pre efektívnu implementáciu intervencií neprenosných ochorení  (NCD);
•	hlavných zložiek intervencií založených na komunitách a zdravotníckych zariadeniach;
•	nákladovo najefektívnejších a trvalo udržateľných stratégií rozširovania.
•	Projekt vytvorí vzdelávacie a výučbové materiály, vyvodí ponaučenia z týchto troch krajín a poskytne odporúčania pre celosvetovú implementáciu intervencií neprenosných ochorení.</t>
  </si>
  <si>
    <t>UNRAVELLING DATA FOR RAPID EVIDENCE-BASED RESPONSE TO COVID-19</t>
  </si>
  <si>
    <t>Majdan Marek, doc.PhDr.PhD.MSc.</t>
  </si>
  <si>
    <t>https://ec.europa.eu/info/funding-tenders/opportunities/portal/screen/opportunities/topic-details/sc1-phe-coronavirus-2020-2d</t>
  </si>
  <si>
    <t>Pan-European COVID-19 cohorts</t>
  </si>
  <si>
    <t>PRINS LEOPOLD INSTITUUT VOOR TROPISCHE GENEESKUNDE</t>
  </si>
  <si>
    <t>BE0410057701</t>
  </si>
  <si>
    <t>Cieľom výskumného zahraničného projektu „Unravelling Data for Rapid Evidence-Based Response to COVID-19“ (unCoVer), v ktorom TU FZaSP vystupuje ako spoluriešiteľská organizácia, je komplexná analýza údajov o pacientoch s ochorením COVID-19 z nemocníc z 30 krajín. Údaje sa budú kombinovať do jednotnej databázy a tým sa vytvorí priestor pre všestrannú a detailnú analýzu liečebných postupov a ich efektivity. Zároveň sa vytvorí priestor pre definovanie naj-rizikovejších častí populácie a na odhalenie ďalších faktorov, ktoré sa podieľajú na výsledku liečby ochorenia a tým aj na úspešnosti zvládania pandémie. Za Trnavskú univerzitu je hlavným riešiteľom Inštitút pre Globálne Zdravie a Epidemiológiu v úzkej spolupráci s Fakultnou nemocnicou Trnava. Projekt bol podporený grantovou schémou H2020</t>
  </si>
  <si>
    <t>Reform of Early Childhood Education in Eastern Europe (REFEE)</t>
  </si>
  <si>
    <t>Z-19-102/0014-00</t>
  </si>
  <si>
    <t>priame zadanie od realizátora na dánskej strane (VIA University College Aarhus)</t>
  </si>
  <si>
    <t>Nadácia VILLUM Dánsko</t>
  </si>
  <si>
    <t>v zmluve nie je uvedené</t>
  </si>
  <si>
    <t xml:space="preserve">Projekt sa zaoberá overovaním zavádzania inovácií do predškolského vzdelávania vychádzajúcich z dánskeho modelu a systému predškolského vzdelávania. Inovácie sú dánskymi lektormi a poradcami zavádzané v MŠ Kornela Mahra a MŠ Čajkovského. TU overuje a empiricky sleduje proces zmeny, zavádza využiteľné prvky do prípravy učiteliek materských škôl a analyzuje vzťah k existujúcim kurikulárnym a legislatívnym dokumentom. Ide o príklad projektu s jasným presahom do pedagogickej praxe a priamymi dopadmi na výchovno-vzdelávacích proces v materských školách. </t>
  </si>
  <si>
    <t xml:space="preserve"> Managing and restoring aquatic EcologicAL corridors for migratory fiSh species in the danUbe RivEr baSin (Measures)</t>
  </si>
  <si>
    <t>Pekárik,  Ladislav, Mgr. PhD.</t>
  </si>
  <si>
    <t>DTP2-038-2.3</t>
  </si>
  <si>
    <t>Zoológia (aj pre vodohospodárske vedy)</t>
  </si>
  <si>
    <t>Dunajský nadnárodný program 2014-2020</t>
  </si>
  <si>
    <t>University of Natural Resources and Life Sciences, Viena</t>
  </si>
  <si>
    <t>Hlavným cieľom projektu je obnova ekologických koridorov na základe identifikovania kľúčových habitatov a ochranné opatrenia pozdĺž Dunaja a jeho hlavných prítokov. Vytvorí a otestuje sa metodika na mapovanie habitatov migrujúcich rýb. Na potreby implementácie budúcich manažmentových plánov bude vypracovaná jednotná stratégia (vrátane určenia priorít), ktorá bude podporovať ich implementáciu v budúcich plánoch riadenia. 
Pedagogická fakulta Trnavskej univerzity v Trnave, ako jediný projektový partner zo Slovenska, sa bude spolupodieľať na vytvorení databázy MIS (MEASURES INFORMATION SYSTEM). Databáza bude obsahovať kľúčové údaje o výskyte migrujúcich druhov rýb s dôrazom na jeseterovité ryby v Dunaji a jeho prítokoch. Tieto údaje budú v rôznej miere prístupné rozhodovacím orgánom ako i laickej verejnosti.</t>
  </si>
  <si>
    <t>Empirical study of Literature Training Network (ELIT)</t>
  </si>
  <si>
    <t>Petrová, Zuzana, doc. Mgr. PhD.</t>
  </si>
  <si>
    <t>Horizon výzva</t>
  </si>
  <si>
    <t>H2020-MSCA-ITN-2019</t>
  </si>
  <si>
    <t>Universita Degli Study Di Verona, Italy</t>
  </si>
  <si>
    <t xml:space="preserve">Projekt reaguje na postupne sa znižujúci čas, ktorý ľudia trávia čítaním, zmeny v procese čítania v digitálnej dobe a pokles výsledkov v čitateľských schopnostiach mladých ľudí v rámci EU. Prostriedkom riešenia projektu je vytvorenie programu prípravy mladých vedeckých pracovníkov, ktorí skúmajú jedinečné kognitívne a emocionálne benefity čítania, ktoré majú vzťah k empatii, sociálnej inferencii a emocionálnej sebaregulácii. Na PdF TU sa riešenie projektu zameriava na vývin socio-emocionálnych schopností detí v digitálnej dobe. Výsledky výskumu prinášajú hlbšie porozumenie ako čítanie literárnych textov vedie k pozitívnym individuálnym a sociálnym efektom. </t>
  </si>
  <si>
    <t>Program rozvoja profesijných kapacít pre ranú starostlivosť a predškolské vzdelávanie (PROROK)</t>
  </si>
  <si>
    <t>Masaryková, Dana, doc. Mgr. PhD.</t>
  </si>
  <si>
    <t>2020-1-SK01-KA201-078304</t>
  </si>
  <si>
    <t>výzva na stránke Erasmus+</t>
  </si>
  <si>
    <t>Projekt je konkrétnym príspevkom k základnému cieľu zlepšenia kvality služieb v ranej starostlivosti a predškolského vzdelávania, v súlade s politikou Európskej únie a národných vzdelávacích (i sociálnych) politík. Vo svojom konkrétnom vymedzení sa projekt sústreďuje na pracovníkov sektora VSRD, na ich profesijnú podporu a rast, aby sa ich profesijný profil zosúladil s cieľmi, ktoré súčasné politika rozvoja VSRD očakáva a vyžaduje.
V rámci európskeho priestoru projekt vytvára cielenú sieť partnerských pracovísk, pokiaľ ide o jeho geografické (historické a politické) zázemie. Do projektu sú zahrnuté tzv. postkomunistické krajiny strednej a východnej Európy, konkrétne Slovensko, Maďarsko, Bulharsko a Slovinsko. Dosahovanie cieľov projektu bude sprevádzané konkrétnymi vedeckými výstupmi, a následne vzdelávacími a školiacimi aktivitami, pričom diseminácia výsledkov projektu bude zabezpečená multiplikačnými podujatiami.</t>
  </si>
  <si>
    <t>Projekt je konkrétnym príspevkom k základnému cieľu zlepšenia kvality služieb v ranej starostlivosti a predškolského vzdelávania, v súlade s politikou Európskej únie a národných vzdelávacích (i sociálnych) politík. Vo svojom konkrétnom vymedzení sa projekt sústreďuje na pracovníkov sektora ranej starostlivosti, na ich profesijnú podporu a rast, aby sa ich profesijný profil zosúladil s cieľmi, ktoré súčasné politika rozvoja VSRD očakáva a vyžaduje. V rámci európskeho priestoru projekt vytvára cielenú sieť partnerských pracovísk, pokiaľ ide o jeho geografické (historické a politické) zázemie. Projektové aktivity majú proporčný intelektuálny charakter spojený so školiacimi aktivitami a priebežnými diseminačnými činnosťami. Dôležitý bude najmä vedecký výstup zameraný na komparáciu prístupov k rozvoju profesijných kapacít v jednotlivých zúčastnených krajinách. Definujú a porovnajú sa existujúce profesijné profily, aby sa vytvorila optimálna štruktúra profesijných profilov uplatniteľná v nadnárodnej perspektíve. Diseminačné aktivity, v podobe sprievodných publikovaných textov, výstupov na seminároch a konferenciách, prezentáciou projektu cez sociálne siete a mediálne výstupy budú podporovať šírenie výstupov a ich aplikáciu do prostredia politiky VSRD, prípravy profesijného rozvoja daných skupín pracovníkov a samotnej siete inštitúcií VSRD.</t>
  </si>
  <si>
    <t>Primary Education Physical Education Teacher Education (PRIME PETE)</t>
  </si>
  <si>
    <t>2020-1-LU01-KA203-063257</t>
  </si>
  <si>
    <t>University of Luxembourg</t>
  </si>
  <si>
    <t>Projekt je zameraný na skvalitnenie vzdelávania budúcich učiteľov v oblasti primárnej telesnej a športovej výchovy s podporou vedeckých výstupov. Partneri projektu budú hľadať rôzne vedecké prístupy zamerané najmä na komparatívne analýzy s cieľom identifikovať silné a slabé stránky vzdelávania učiteľov v participujúcich krajinách. Kvôli rôznorodým akreditačným postupom dobre etablovaných a legálne ustanovených štátnych príslušníkov PETE rámcov v celej Európe, treba uznať potrebu flexibility v poskytovaní PETE. Ciele projektu sú:  spojiť európske VŠ a iné zainteresované strany aktívne v primárnom PETE a podporiť ich spoluprácu v PETE a výmene skúseností a vedeckých prístupov pri skvalitňovaní prípravy učiteľov, poskytnúť erudovaný prehľad o primárnom PETE v Európe podporený vedeckými dátami, informovať a uľahčiť formuláciu profilu učiteľa telesnej výchovy na prvom stupni a modulárneho učebného plánu pre primárne PETE založeného na tomto profile a základných princípoch, sprístupniť tento modulárny učebný plán všetkým zainteresovaným stranám, podporovať poskytovanie kvalifikovanej telesnej výchovy v základnom vzdelávaní posilnením profesie učiteľa základnej telesnej výchovy. Partnermi projektu sú univerzity z Írska, Španielska, Portugalska, Luxemburska, Talianska a Slovenska.</t>
  </si>
  <si>
    <t>Projekt sa venuje najmä problematike skvalitnenia vzdelávania učiteľov telesnej výchovy, prostredníctvom rôznych výskumných postupov a analýz. Ciele sú zamerané na poskytnutie základného prehľadu o príprave učiteľov primárneho vzdelávania v Európe, na informovanie o profile učiteľa telesnej výchovy na prvom stupni a na vytvorenie modulárneho učebného plánu pre primárnu telesnú výchovu založeného na tomto profile a základných princípoch. Na základe výskumných zistení, ktoré budú publikované najmä vo významných zahraničných časopisoch (zameraných na sport science and health science) bude vytvorená online platforma pre prezentáciu modulových výučbových materiálov.</t>
  </si>
  <si>
    <t>Disentangling inclusive primary physical education (DIPPE)</t>
  </si>
  <si>
    <t>2018-1-LU01-KA201-037316</t>
  </si>
  <si>
    <t>Projekt je zameraný na inkluzívnu telesnú výchovu a jeho cieľom je vytvoriť online platformu pre učiteľov základných škôl, aby získali prístup k informáciám o inkluzívnej praxi v telesnej výchove. Tento projekt sa zameria na začlenenie detí so špecifickými potrebami, ktoré sú často vylúčené z procesu telesnej a športovej výchovy v školách. Na projekte spolupracujú univerzity zo Škótska, Írska, Španielska, Luxemburska, Holandska a Slovenska. Výstupy projektu budú zamerané na priamu aplikáciu v praxi a budú overené prostredníctvom siete EUPEA (Európska asociácia učiteľov telesnej výchovy).</t>
  </si>
  <si>
    <t>Inklúzia si vyžaduje, aby učitelia vyvinuli metódy a spôsoby, ako plne začleniť mladých ľudí vrátane tých, ktorí majú ďalšie potreby, v rámci výchovy a vzdelávania v školách. Telesná výchova (TV) má holistické výhody pre všetkých v rámci fyzickej, sociálnej a kognitívnej oblasti. Existujú ďalšie výhody pre deti so ŠVVP vrátane rozvoja motorických zručností, zníženia rizika sekundárnych zdravotných ťažkostí, podpory kognitívneho vývoja a podpory jazyka a komunikácie. Cieľom projektu je výskumne zmapovať aktuálnu situáciu s ohľadom na prístup k informáciám a zdrojom o začlenení žiakov do primárnej TV, na základe výskumných zistení vyvinúť zdroje podpory pre učiteľov na riešenie problémov súvisiacich s inklúziou v primárnej TV. Zdroje pre učiteľov budú voľne dostupné na bezplatnej otvorenej vzdelávacej platforme pričom dôležitou súčasťou bude i vyvinúť súbor nástrojov odbornej prípravy učiteľov na implementáciu tohto zdroja.</t>
  </si>
  <si>
    <t>Curriculum for Cultural and social diversity in preschool education (KUSODIV)</t>
  </si>
  <si>
    <t>2018-1-SK01-KA201-046344</t>
  </si>
  <si>
    <t>Základným cieľom projektu je zabezpečiť, aby predškolské vzdelávanie do seba reálne zakomponovalo princípy inkluzívneho vzdelávania, tak ako sú vyjadrované v národných kurikulárnych dokumentoch predškolského vzdelávania. V rámci projektovo vytvorenej siete univerzitných pracovísk sú partnermi projektu tri  významné pracoviská pre predškolské vzdelávanie zo Slovenskej republiky, Bulharska a Maďarska, ktoré majú dlhodobé skúsenosti v realizácii národných politík predškolského vzdelávania a jedno mimoeurópske pracovisko Universitas Negeri Semarang z Indonézie. Súčasne sú do realizácie projektu zapojené aj materské školy z uvedených troch európskych krajín. Ide na jednej strane o materské školy, ktoré už majú zabehnutú skúsenosť s realizáciou otvoreného kurikula, ktoré aktívne vytvárajú programy multikultúrneho vzdelávania a aj také, ktoré sú bežnými materskými školami bez cielených skúseností v danej oblasti, ale sú otvorené k týmto výzvam. Dosahovanie cieľov projektu bude sprevádzané konkrétnymi výstupmi a multiplikačnými podujatiami.</t>
  </si>
  <si>
    <t>Cieľom projektu bolo vytvoriť nielen edukačné materiály a odporúčania pre politiky jednotlivých krajín, ale i výskumne zistiť aktuálnu situáciu prístupu k inklúzii v jednotlivých participujúcich krajinách. Bez týchto výskumných dát by nebolo možné vytvoriť jednotlivé intelektuálne výstupy.Projekt bol hodnotený ako "good practise" https://erasmus-plus.ec.europa.eu/projects/search/details/2018-1-SK01-KA201-046344</t>
  </si>
  <si>
    <t>Basic Motor Competencies in Europe – Digital Promotion (BMC DIG PRO)</t>
  </si>
  <si>
    <t>2020-1-LU01-KA226-SCH-078055</t>
  </si>
  <si>
    <t>Projekt je pokračovaním úspešného medzinárodného projektu zameraného na hodnotenie pohybových kompetencií žiakov v Európe. V tomto projekte sa partneri orientujú na vytvorenie digitálneho nástroja, ktorý podporí možnosti hodnotenia a rozvoja pohybových kompetencií v školskom prostredí. Prostredníctvom vedeckých výstupov projektu bude možné takýto nástroj nielen pripraviť, ale ho aj overiť v praxi participujúcich krajín. Digitálna aplikácia bude následne po úspešnom overení využiteľná pre v bežnej praxi základných škôl. Partnermi projektu sú univerzity z Luxemburska, Nemecka, Švajčiarska, Belgicka a Slovenska.</t>
  </si>
  <si>
    <t>Cieľom projektu je na základe vybraných výskumných metód zistiť úroveň pohybových kompetencií vo vybraných krajinách EÚ a následne propagácia základných pohybových kompetencií (BMC) detí základných škôl pomocou digitálneho nástroja založeného na zistených výsledkoch. V tomto kontexte predstavujú pohybové kompetencie základné požiadavky pre účasť na kultúre ľudského pohybu a rozvoj fyzicky aktívneho človeka. Na dosiahnutie testovania a podpory pohybových kompetencií sa osvedčilo testovanie a podporný rámec MOBAK (Motorische Basiskompetenzen, nemčina pre BMC) (Herrmann, et al., 2015; Scheuer &amp; Heck, 2020).
V rámci predchádzajúceho projektu Erasmus+, Základné pohybové kompetencie v Európe – hodnotenie a propagácia (BMC-EU; 590777-EPP-1-2017-1-DE-SPO-SCP), bola vyvinutá metodológia BMC. Tento nadväzujúci projekt zabezpečí jej využitie digitálnym spôsobom, spravidla na prezenčných hodinách telesnej výchovy (TV) v škole, ale aj v časoch, keď sa vyžaduje sociálne dištancovanie, a teda online vyučovanie. V tomto rámci môžu byť výsledky projektu použité aj ako súčasť aktívnej domácej úlohy, ktorá si môže vyžadovať podporu rodičov študentov.</t>
  </si>
  <si>
    <t>Improving the quality of physical education in kindergarten to prevent postural  defects of children  (POSE)</t>
  </si>
  <si>
    <t>2021-1-PL01-KA220-SCH-000049203</t>
  </si>
  <si>
    <t>Projekt POSE bol koncipovaný v súlade s víziou Európskej Komisie dosiahnuť do roku 2025 európsky vzdelávací priestor, v ktorom má politika vzdelávania a starostlivosti v ranom detstve zohrávať kľúčovú úlohu. Okrem toho sa zdôraznilo, že skvalitnenie učebných osnov v ranom veku musí podporovať blaho detí a zabezpečiť rovnováhu v poskytovaní sociálno-emocionálneho a kognitívneho rozvoja, pričom sa okrem iného kladie dôraz aj na dôležitosť fyzickej aktivity. Deformácie chrbtice sú najčastejším zdravotným problémom medzi mladými ľuďmi, pričom postihujú až 80 % detí v školskom veku a poruchy držania tela sa vyskytujú častejšie ako obezita. Cieľom projektu POSE je na základe vedeckých výstupov vypracovať praktické metodické odporúčania a vyškoliť pedagógov predškolských zariadení v oblasti vedomostí a metodických kompetencií týkajúcich sa porúch držania tela u detí a spôsobov ich prevencie prostredníctvom vhodných pohybových aktivít. V projekte sú partneri z Poľska, Slovenska a Bulharska.</t>
  </si>
  <si>
    <t>Projekt POSE bol koncipovaný v súlade s víziou Európskej komisie dosiahnuť európsky vzdelávací priestor do roku 2025, v ktorom zohráva kľúčovú úlohu politika ECEC (vzdelávanie a starostlivosť v ranom detstve). Zdôraznilo sa, že skvalitnenie učebných osnov pre deti v ranom veku má smerovať k dobrému životu detí a zabezpečiť rovnováhu v poskytovaní sociálno-emocionálneho a kognitívneho rozvoja, pričom sa zdôrazňuje dôležitosť fyzickej aktivity. Deformácie chrbtice sú najčastejším zdravotným problémom medzi mladými ľuďmi vo väčšine škôl v Poľsku, na Slovensku a v Bulharsku. Posturálne defekty sa vyskytujú častejšie ako iné patologické stavy. Cieľom projektu bude na základe vedeckej diagnostiky v spolupráci s fyzioterapeutmi a pedagógmi vytvoriť multifunkčný vzdelávací priestor pre učiteľov v materských školách, ktorý bude voľne dostupný na vytvorenej online platforme. Získané výskumné dáta budú tiež tvoriť podklad k vedeckým komparatívnym štúdiám zameraným na posturálne defekty detí v predškolskom veku v zúčastnených krajinách.</t>
  </si>
  <si>
    <t>The reinforcement of Physical Education Teachers' Intercultural Competence (PETIC)</t>
  </si>
  <si>
    <t>2021-1-ELO1-KA220-SCH-0000032749</t>
  </si>
  <si>
    <t>Sociálne začlenenie bolo v Európe vždy predmetom úvahy, ktorá je založená na európskej vízii demokracie v rámci pluralitnej spoločnosti zloženej z ľudí rôzneho jazykového a kultúrneho prostredia. Zdá sa, že interkultúrne zručnosti sú dnes dôležitejšie ako kedykoľvek predtým, aby sa predišlo konfliktom a marginalizácii občanov. V tomto smere by mali zohrávať aktívnu úlohu vzdelávanie a celoživotné vzdelávanie.  V súlade s týmito charakteristikami je PETIC komplexný projekt zameraný na vzdelávanie učiteľov telesnej výchovy so zameraním na zvyšovanie vlastnej interkultúrnosti a interkultúrnosti žiakov a ich kompetencií. Prostredníctvom vedeckých výstupov projektu bude možné zvýšiť úroveň vzdelávacích a vyučovacích kompetencií učiteľov telesnej výchovy na navrhovanie a implementáciu didaktických scenárov prispôsobených potrebám ich multikultúrnych žiakov. Okrem toho sa projekt zameriava na zabezpečenie rovnosti príležitostí pre všetkých. Projekt PETIC má v úmysle premeniť telesnú výchovu na prostredie exploratívneho učenia, vyjadrovania sa a formovania všetkých študentov, bez ohľadu na ich kultúrne pozadie, k dosiahnutiu medzikultúrneho porozumenia, cez komunikáciu a empatiu. Projekt využíva rôznorodé kultúrne perspektívy všetkých partnerov a prostredníctvom výmeny skúseností a osvedčených postupov sa zameriava na podporu inovatívnych, inkluzívnych a viacjazyčných foriem pedagogiky, s cieľom podporovať národné reformy a presadzovať sociálne začlenenie. V projekte sú zahrnutí partneri z Grécka, Luxemburska a Slovenska.</t>
  </si>
  <si>
    <t>Sociálne začlenenie bolo v Európe vždy predmetom úvahy, ktorá je založená na európskej vízii demokracie v rámci pluralitnej spoločnosti zloženej z ľudí rôzneho jazykového a kultúrneho prostredia.  Zdá sa, že rozvoj interkultúrnych zručností je dnes dôležitejší ako kedykoľvek predtým, aby sa predišlo konfliktom a marginalizácii občanov. V tomto smere by malo zohrávať aktívnu úlohu vzdelávanie a celoživotné vzdelávanie. Ako zdôrazňuje Európska komisia, nedostatočná odborná príprava a profesijný rozvoj učiteľov môže byť kľúčovým zdrojom akejkoľvek nespokojnosti s kvalitou ich výučby formovať kompetentných študentov s potrebnými vedomosťami, zručnosťami a postojmi. Tiež štúdium učiteľstva a prax v kultúrne heterogénnych prostrediach ukázala, že učitelia sa buď nedokážu primerane vyrovnať, alebo sa cítia neisto pri práci so študentmi z rôznych kultúrnych prostredí. Učitelia sú kľúčom k zlepšeniu výkonu žiakov a preto by sa mali neustále zlepšovať kompetencie, ktoré potrebujú pre život, pričom je dôležitý výskum inovácií vo výučbe a začlenenie nových poznatkov výskumu do svojich vyučovacích postupov. Cieľom projektu je preskúmať interkultúrne kompetencie učiteľov telesnej výchovy a zistiť, ako sa vysporiadavajú s multikultúrnym prostredím. Súčasne budú v rámci projektu navrhnuté na základe vedeckých výstupov optimálne nástroje uplatniteľné v učiteľskej praxi pre potreby interkultúrnych kompetencií tak budúcich učiteľov, ako aj ich žiakov.</t>
  </si>
  <si>
    <t>Inovácia obsahu vysokoškolského vzdelávania s prihliadnutím na najnovšie poznatky v obnlasti výskumu základov európskej vzdelanovsti a ich využitie v pedagogickom procese ako nástroj zvyšovania zamestnanosti v regiónoch</t>
  </si>
  <si>
    <t>NFP304011U620</t>
  </si>
  <si>
    <t>www.sk-cz.eu/sk/vyzvy/prioritna-os-1/2018/300-vyzva-na-predkladanie-ziadosti-o-nfp-c-interreg-v-a-sk-cz-2018-09</t>
  </si>
  <si>
    <t>Interreg V-A SK-CZ/2018/09</t>
  </si>
  <si>
    <t>Ministerstvo pôdohospodárstva a rozvoja vidieka SR</t>
  </si>
  <si>
    <t>09.2019</t>
  </si>
  <si>
    <t>02.2021</t>
  </si>
  <si>
    <t>Náplňou  projektu je inovácia obsahu univerzitného vzdelávania v rámci predmetov v bakalárskom stupni štúdia a to s prihliadnutím na nové poznatky v oblasti latinskej a gréckej vzdelanosti. Priame prepojenie projektu s regionálonymi zamestnávateľmi umožní formou odborných prednášok, seminárov a workshopov a exkurzií zvýšiť možnosť zamestnanť sa pre absolventov študijných odoborov klasické jazyky, latinský a starogréícky jazyk mediteránne štúdiá, dejiny umenia a filozofia. Vznikne 18 nových učebných textov, vďaka čomu sa inovujú sylaby 16 predmetov a 2 e-learningových kurzov.</t>
  </si>
  <si>
    <t>Podpora přenositelných pracovních kompeterncí pro trh práce při studiu na vysoké škole</t>
  </si>
  <si>
    <t>Fero Martin, Mgr., PhD.</t>
  </si>
  <si>
    <t>NFP304010AZV9</t>
  </si>
  <si>
    <t>www.sk-cz.eu</t>
  </si>
  <si>
    <t>Zmluva o poskytnutí nenávratného finančného príspevku</t>
  </si>
  <si>
    <t>Ministerstvo investícií regionálneho rozvoja a informatizácie Slovenskej republiky</t>
  </si>
  <si>
    <t>09.2021</t>
  </si>
  <si>
    <t>07.2023</t>
  </si>
  <si>
    <t>Príprava a vykonávanie spoločných vzdelávacích, odborných vzdelávacích a školiacich programov. Zvýšeni relevantnosti obsahu vzdelávania pre potreby trhu práce s cieľom zulepšenia uplatnitľnosti na trhu práce.</t>
  </si>
  <si>
    <t>Visegrad Scholstdhip</t>
  </si>
  <si>
    <t>Martinkovič Marcel, Mgr., PhD.</t>
  </si>
  <si>
    <t>Visegrad fond</t>
  </si>
  <si>
    <t>09.2022</t>
  </si>
  <si>
    <t>01.2023</t>
  </si>
  <si>
    <t>Štipendijný pobyt pre Iurii Ostapets na Katedre politológie FF TU</t>
  </si>
  <si>
    <t>Rektorát</t>
  </si>
  <si>
    <t>prof. ThLic. Miloš Lichner D.Th.</t>
  </si>
  <si>
    <t>2021-1-SK01-KA131-HED-00004174</t>
  </si>
  <si>
    <t>humanitné vedy</t>
  </si>
  <si>
    <t>Projekt v rámci mobility vysokoškolských študentov a zamestnancov v rámci projektu ERASMUS+.Kľúčová akcia 1, Vzdelávacia mobilita jednotlivcov</t>
  </si>
  <si>
    <t>Slovenská akademická asociácia pre medzinárodnú spoluprácu
Národná agentúra programu Erasmus+ pre vzdelávanie a odbornú prípravu</t>
  </si>
  <si>
    <t>G-21-190/0003-05, 3-15, 3-25, 3-35</t>
  </si>
  <si>
    <t>Náplňou projektu je zvyšovanie inbternacionalizácie univerzity vo forme podpory študetnstkých aj učiteľských mobilít</t>
  </si>
  <si>
    <t>2022-1-SK01-KA131-HED-000052983</t>
  </si>
  <si>
    <t>G-22-190/0004-05, 4-15, 4-25, 4-35</t>
  </si>
  <si>
    <t>2022-1-SK01-KA171-HED-000076046</t>
  </si>
  <si>
    <t>Medzinárodná mobilita odchádzajúcich a prichádzajúcich podporená z fondov pre vonkajšie politiky v rámci projektu ERASMUS+.Kľúčová akcia 1, Vzdelávacia mobilita jednotlivcov</t>
  </si>
  <si>
    <t>G-22-190/0005-05, 5-15, 5-25</t>
  </si>
  <si>
    <t>Náplňou projektu je zyvšovanie iternacionalizácie univerzity a podpora medznárodných spoluprác vo forme mobilít našich, ale aj zahraničných učiteľských a študentských moblít</t>
  </si>
  <si>
    <t>Psychologické večery v Trnave</t>
  </si>
  <si>
    <t>Dědová Mária,doc.PhDr.,PhD.</t>
  </si>
  <si>
    <t>165/2022</t>
  </si>
  <si>
    <t>www.trnava.sk</t>
  </si>
  <si>
    <t>Mestský grantový program</t>
  </si>
  <si>
    <t>Cyklus odborných prednášok "Psychologické večery v Trnave"</t>
  </si>
  <si>
    <t>AGEL SK, a.s.</t>
  </si>
  <si>
    <t>Uríčková Alena, PhDr., PhD.</t>
  </si>
  <si>
    <t xml:space="preserve">Podpora pri poskytovaní a uskutočňovaní doplňujúceho pedagogického štúdia a rozširujúceho štúdia </t>
  </si>
  <si>
    <t>0162/2022</t>
  </si>
  <si>
    <t>výzva MŠVVaŠ</t>
  </si>
  <si>
    <t>Podpora poskytovania a uskutočňovania doplňujúceho pedagogického štúdia alebo rozširujúceho štúdia</t>
  </si>
  <si>
    <t>Cieľom projektu je navýšiť počet študentov pedagogického štúdia a roširujúceho štúdia prostredníctvom získaných finančných prostriedkov z projektu. V našom záujme je i podpora a skvalitnenie pedagogickej praxe študentov týchto štúdií, ktorá je nevyhnutnou súčasťou prípravy absolventov učiteľských programov. Tento typ praxe nie je v súčasnosti finančne podporovaný a preto ju dokážeme z vlastných zdrojov zabezpečiť len v obmedzenom rozsahu. Pre jej skvalitnenie je potrebné získať externé zdroje (projekt) alebo navýšiť poplatky za štúdium. Súčasťou projektu je i vybudovanie jazykovej učebne pre rozširujúce štúdium a príprava vzdelávacích materiálov pre študentov doplňujúceho pedagogického štúdia a rozširujúceho štúdia.</t>
  </si>
  <si>
    <t>Jarná a letná škola práva pre stredoškolákov, 2. ročník</t>
  </si>
  <si>
    <t>Olšovská Andrea, prof. JUDr. Mgr. ,PhD.</t>
  </si>
  <si>
    <t>https://www.nadaciaspp.sk/programy/partnerske-projekty-vzdelavanie/</t>
  </si>
  <si>
    <t>Program podpory partnerstiev</t>
  </si>
  <si>
    <t>Účelom projektu je podpora vzdelávania</t>
  </si>
  <si>
    <t>Inovovanie vnútorného systému zabezpečovania kvality vysokoškolského vzdelávania Trnavskej univerzity v Trnave rozvojom personálnych kapacít, revíziou vnútorných predpisov a aktov univerzity a systémovým vzdelávaním vo forme e-learningových kurzov</t>
  </si>
  <si>
    <t>PhDr. Adriana Krupová, PhD.</t>
  </si>
  <si>
    <t>312011BLB4</t>
  </si>
  <si>
    <t>Ekonomické vedy a obchod</t>
  </si>
  <si>
    <t>Finančný manažment</t>
  </si>
  <si>
    <t>Operačný program Ľudské zdroje</t>
  </si>
  <si>
    <t>MPSVR SR</t>
  </si>
  <si>
    <t xml:space="preserve">Projekt je primárne zameraný na inovácie, posilnenie funkčnosti vnútorného systému zabezpečovania kvality vysokoškolského vzdelávania Trnavskej univerzity v Trnave. Cieľ projektu je zvýšiť kvalitu VŠ vzdelávania a rozvoj v oblasti výskumu a vývoja s cieľom dosiahnuť prepojenie VŠ vzdelávania s potrebami trhu práce. Cieľ projektu bude dosiahnutý vytvorením jednej novej pracovnej pozície a reprofilizáciou jednej pracovnej pozície, tvorbou, revíziou a aktualizáciou vnútorných predpisov univerzity, vytvorením podkladov pre hodnotenie kvality vzdelávania, revízie efektívneho vnútorného systému zosúlaďovania podľa štandardov, a podporou zainteresovaných osôb systémovým vzdelávaním vo forme e-learnigových kurzov a vzdelávacích podujatí.  </t>
  </si>
  <si>
    <t>Poskytnutie príspevku za ubytovanie odídenca v súvislosti so zákonom zákona č. 92/2022 Z.z. o opatreniach v súvislosti s ozbrojeným konfliktom na Ukrajine.</t>
  </si>
  <si>
    <t>Bílik René, prof. PedDr., CSc.</t>
  </si>
  <si>
    <t>938/BC00/2022</t>
  </si>
  <si>
    <t>Zákon č. 92/2022 Z.z. o opatreniach v súvislosti s ozbrojeným konfliktom na Ukrajine</t>
  </si>
  <si>
    <t>Kompenzácia časti nákladov, vzniknutých v súvislosti s ubytovaním odídencov</t>
  </si>
  <si>
    <t>004/2022/UCM</t>
  </si>
  <si>
    <t>Integrácia vysokých škôl</t>
  </si>
  <si>
    <t xml:space="preserve">Úprava vzájomných práv a povinnosti zmluvných strán pri realizácii projektu Univerzitný klaster Trnava. Rozpočet na realizáciu projektu je vo výške 2 411 427,70 Eur&lt;br /&gt; </t>
  </si>
  <si>
    <t>Preplatenie nákladov spojených s testovaním zamestnancov COVID 19</t>
  </si>
  <si>
    <t>Ministerstvo hospodárstva SR</t>
  </si>
  <si>
    <t>Preplatenie nákladov spojených s testovaním COVID 19</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</si>
  <si>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
Univerzitná a priemyselná výskumno-edukačná platforma recyklujúcej spoločnosti (skrátený názov UNIVNET)</t>
  </si>
  <si>
    <t>Havlík Tomáš, prof. Ing. DrSc.</t>
  </si>
  <si>
    <t>zmluva 0201/0004/20</t>
  </si>
  <si>
    <t>https://www.crz.gov.sk/4375535/</t>
  </si>
  <si>
    <t>Združenie UNIVNET vznik
https://crz.gov.sk/4438694
Zmluva MŠVVaŠ / UNIVNET
https://crz.gov.sk/4375535
Zmluva UNIVNET / TUKE
https://crz.gov.sk/4438708
a dodatky</t>
  </si>
  <si>
    <t>Výskum recyklácie lítiových akumulátorov automobilového priemyslu</t>
  </si>
  <si>
    <t>Dovybavenie Centra spracovania surovín a vytvorenia databázy surovinových zdrojov SR</t>
  </si>
  <si>
    <t>Sisol Martin, prof., Ing., PhD.</t>
  </si>
  <si>
    <t>0474/2022</t>
  </si>
  <si>
    <t>https://www.crz.gov.sk/zmluva/6748326/</t>
  </si>
  <si>
    <t>Ministerstvo školstva, vedy, výskumu a športu SR</t>
  </si>
  <si>
    <t xml:space="preserve">Celkovým cieľom zmluvy bolo zvýšenie bežnej dotácie verejnej vysokej škole ministerstvom zo štátneho rozpočtu na rok
2022 o 982 000,00 Eur, ktoré tvorili príspevok na dovybavenie Centra spracovania surovín a vytvorenia
databázy surovinových zdrojov SR, pre zefektívnenie riešených úloh výskumu a vývoja v oblasti výskumu získavania a spracovania zemských zdrojov. </t>
  </si>
  <si>
    <t>Hydrogeologický posudok pre OBÚ KE</t>
  </si>
  <si>
    <t>Tometz Ladislav, doc., Ing., PhD.</t>
  </si>
  <si>
    <t>P-101-0007/22</t>
  </si>
  <si>
    <t>Cieľom výskumu bolo vypracovanie hydrogeologického posudku pre OBÚ KE.</t>
  </si>
  <si>
    <t>Stratégie koncepčného rozvoja cestovného ruchu v záujmovom území Oblastnej organizácie cestovného ruchu Visit Košice</t>
  </si>
  <si>
    <t>Kršák Branislav, doc., Ing., PhD.</t>
  </si>
  <si>
    <t>40/101401/22</t>
  </si>
  <si>
    <t>https://www.crz.gov.sk/zmluva/7224226/</t>
  </si>
  <si>
    <t>Oblastná organizácia cestovného ruchu Visit Košice</t>
  </si>
  <si>
    <t>Cieľom spolupráce bolo spoločné riešenie úloh výskumu a vývoja smerujúcich k zadefinovaniu Stratégie koncepčného rozvoja cestovného ruchu v záujmovom území Oblastnej organizácie cestovného ruchu Visit Košice.</t>
  </si>
  <si>
    <t>Vypracovanie lokálnej nízkouhlíkovej stretégie v meste Trebišov</t>
  </si>
  <si>
    <t xml:space="preserve">Rimár Miroslav, prof. Ing. CSc. </t>
  </si>
  <si>
    <t>P-106-0003/21</t>
  </si>
  <si>
    <t>Vypracovanie lokálnej nízkouhlíkovej stratégie a aktualizácia koncepcie rozvoja mesta Trebišov v oblasti tepelnej energetiky.</t>
  </si>
  <si>
    <t>Experimetnálna diagnostika korozívnych úbytkov</t>
  </si>
  <si>
    <t>Sabol Peter, Ing., PhD.</t>
  </si>
  <si>
    <t>P-105-0011/21</t>
  </si>
  <si>
    <t>MESTO  Košice</t>
  </si>
  <si>
    <t>Predmetom riešenej úlohy bolo experimentálne zistenie miery korózie na konzolách plynového potrubia. Použitá bola ulrazvuková metóda na zistenie úbytku hrúbky plechov a následná  analýza miery korózie na základe východzích parametrov konštrukcie.</t>
  </si>
  <si>
    <t>P-105-0017/20</t>
  </si>
  <si>
    <t>Priedmetom diagnostiky prehybov cestného mosta bol výskum a dlhodobé merania odozvy konštrukcie na vonkajšie vplyvy od dopravy a klimatických zmien v čase - 1 rok.  Vo vytypovaných časových úsekoch (výkyvy teploty, prítomnosť defektov na vozovke a 2 povodňové situácie) prebehlo optické meranie na sledovanie odozvy hornej stavby mosta.</t>
  </si>
  <si>
    <t>Expertízne posúdenie a odborné vyjadrenia k možnostiam premiestnenia lapačov splavenín kanalizácie cesty "I/50 Košice, Červený rak"</t>
  </si>
  <si>
    <t>Zeleňáková Martina, Dr. h. c. prof. Ing., PhD.</t>
  </si>
  <si>
    <t xml:space="preserve">P-105-0028/22  </t>
  </si>
  <si>
    <t xml:space="preserve">Národná diaľničná spoločnosť, a. s. </t>
  </si>
  <si>
    <t>Expertízne posúdenie a odborné vyjadrenia k možnostiam premiestnenia lapačov splavenín kanalizácie cesty "I/50 Košice, Červený rak". Analytické zistenia a popísania stavu (premiestnenie lapačov splavenín kanalizácie cesty "I/50 Košice, Červený rak") vrátane expertíznej diagnostiky a expertízneho posúdenia v kombinácii s expertíznym odberom vzoriek, zameraním, meraniami, analýzou vzoriek a expertnou interpretáciou výsledkov analýz a meraní.</t>
  </si>
  <si>
    <t>Expertízne zistenia a popísanie stavu a hodnoty pozemkov vrátane stanovenia hodnoty nájmu (Zuberec)</t>
  </si>
  <si>
    <t xml:space="preserve">Ručinský Rastislav, Ing. PhD. </t>
  </si>
  <si>
    <t>P-105-0050/22</t>
  </si>
  <si>
    <t xml:space="preserve">Expertízne zistenia a popísanie stavu a hodnoty pozemkov vrátane stanovenia hodnoty nájmu (Zuberec). Projekt má výskumný charakter. Analytické zistenia a popísania stavu (Zuberec) vrátane diagnostiky a expertízneho posúdenia v kombinácii s expertíznym odberom vzoriek, zameraním, meraniami, analýzou vzoriek a expertnou interpretáciou výsledkov analýz a meraní. </t>
  </si>
  <si>
    <t>Expertízne posúdenie a odborné stanovisko k rozhodnutiu Úradu pre verejné obstarávanie k zákazke „Rýchlostná cesta R2 Šaca - Košické Oľšany II. úsek“</t>
  </si>
  <si>
    <t xml:space="preserve">Mésároš Peter, prof. Ing., PhD. </t>
  </si>
  <si>
    <t>P-105-0015/22</t>
  </si>
  <si>
    <t xml:space="preserve">Expertízne posúdenie a odborné stanovisko k rozhodnutiu Úradu pre verejné obstarávanie k zákazke „Rýchlostná cesta R2 Šaca - Košické Oľšany II. úsek“.  Projekt má výskumný charakter. Analytické zistenia a popísania stavu („Rýchlostná cesta R2 Šaca - Košické Oľšany II. úsek“) vrátane diagnostiky a expertízneho zhodnotenia a odborného stanoviska v kombinácii so zameraním, meraniami, analýzou a a expertnou interpretáciou výsledkov analýz a meraní. </t>
  </si>
  <si>
    <t>Expertízne zistenia a popísanie stavu a hodnoty nehnuteľností (Trebišov)</t>
  </si>
  <si>
    <t>Tóth Stanislav, Ing., PhD.</t>
  </si>
  <si>
    <t>Okresný súd Trebišov</t>
  </si>
  <si>
    <t xml:space="preserve">Expertízne zistenia a popísanie stavu a hodnoty nehnuteľností (Trebišov). Projekt má výskumný charakter. Analytické zistenia a popísania stavu (Trebišov) vrátane diagnostiky a expertízneho posúdenia v kombinácii s expertíznym odberom vzoriek, zameraním, meraniami, analýzou vzoriek a expertnou interpretáciou výsledkov analýz a meraní. </t>
  </si>
  <si>
    <t xml:space="preserve">Expertízne zhodnotenie a analýza - porovnanie druhov stavieb a prevedenia pre hygienické zariadenie na vybraných odpočívadlách v rámci diaľničnej siete v Slovenskej republike </t>
  </si>
  <si>
    <t>P-105-0038/22</t>
  </si>
  <si>
    <t xml:space="preserve">Expertízne zhodnotenie a analýza - porovnanie druhov stavieb a prevedenia pre hygienické zariadenie na vybraných odpočívadlách v rámci diaľničnej siete v Slovenskej republike. Projekt má výskumný charakter. Analytické zistenia a popísania stavu - porovnanie druhov stavieb a prevedenia pre hygienické zariadenie na vybraných odpočívadlách v rámci diaľničnej siete v Slovenskej republike  vrátane diagnostiky a expertízneho posúdenia v kombinácii s expertíznym odberom vzoriek, zameraním, meraniami, analýzou vzoriek a expertnou interpretáciou výsledkov analýz a meraní.  </t>
  </si>
  <si>
    <t>Expertízne zistenia a popísanie stavu a hodnoty nehnuteľností (Košice)</t>
  </si>
  <si>
    <t>Špak Matej, Ing., PhD.</t>
  </si>
  <si>
    <t>P-105-0040/22</t>
  </si>
  <si>
    <t>Expertízne zistenia a popísanie stavu a hodnoty nehnuteľností (Košice). Projekt má výskumný charakter. Analytické zistenia a popísania stavu (Košice) vrátane diagnostiky a expertízneho posúdenia v kombinácii s expertíznym odberom vzoriek, zameraním, meraniami, analýzou vzoriek a expertnou interpretáciou výsledkov analýz a meraní.</t>
  </si>
  <si>
    <t>Expertízne posúdenie a analýza stavu a poškodenia rodinného domu (Prešov)</t>
  </si>
  <si>
    <t>P-105-0019/22</t>
  </si>
  <si>
    <t xml:space="preserve">Expertízne posúdenie a analýza stavu a poškodenia rodinného domu (Prešov). Analytické zistenia a popísania stavu a porúch na stavbe (Prešov) vrátane expertíznej diagnostiky a expertízneho posúdenia v kombinácii s expertíznym odberom vzoriek, zameraním, meraniami, analýzou vzoriek a expertnou interpretáciou výsledkov analýz a meraní. </t>
  </si>
  <si>
    <t>Expertízne posúdenie a odborné vyjadrenia k cene stavebných prác a materiálov stavby (Košice)</t>
  </si>
  <si>
    <t xml:space="preserve">Košický samosprávny kraj </t>
  </si>
  <si>
    <t xml:space="preserve">Expertízne posúdenie a odborné vyjadrenia k cene stavebných prác a materiálov stavby (Košice). Analytické zistenia a popísania stavu a vývoja ceny stavebných prác a materiálov stavby (Košice) vrátane expertíznej diagnostiky a expertízneho posúdenia porúch v kombinácii s expertíznym odberom vzoriek, zameraním, meraniami, analýzou vzoriek a expertnou interpretáciou výsledkov analýz a meraní. </t>
  </si>
  <si>
    <t>Expertízne posúdenie a odborné spracovanie Urbanisticko – architektonickej štúdie areálu ZŠ MČ Košice Krásna</t>
  </si>
  <si>
    <t>Karľa Viktor, Ing. arch., PhD.</t>
  </si>
  <si>
    <t>P-105-0014/22</t>
  </si>
  <si>
    <t xml:space="preserve">Mestská časť Košice - Krásna </t>
  </si>
  <si>
    <t>006 910 20</t>
  </si>
  <si>
    <t>Expertízne posúdenie a odborné spracovanie Urbanisticko – architektonickej štúdie areálu ZŠ MČ Košice Krásna. Analytické zistenia a popísania stavu (areál ZŠ MČ Košice Krásna) vrátane expertíznej diagnostiky a expertízneho posúdenia v kombinácii s expertíznym odberom vzoriek, zameraním, meraniami, analýzou vzoriek a expertnou interpretáciou výsledkov analýz a meraní.</t>
  </si>
  <si>
    <t xml:space="preserve">GRBBeta </t>
  </si>
  <si>
    <t>Ing. Peter Hanák, PhD.</t>
  </si>
  <si>
    <t>2022/16919:2-D0400</t>
  </si>
  <si>
    <t>Ministerstvo školstva vedy, výskumu a športu SR</t>
  </si>
  <si>
    <t>oblasť výskumu Doprava</t>
  </si>
  <si>
    <t>Viď prílohu mailu "T1_LF TUKE_GRBBeta_206900,-"</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</si>
  <si>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</si>
  <si>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t>Zmluva o spolupráci č. 0201/0004/20</t>
  </si>
  <si>
    <t>Spoločné úsilie piatich výskumných univerzít a ZAP SR</t>
  </si>
  <si>
    <t>Zmluva o združení prostriedkov</t>
  </si>
  <si>
    <t>MŠVVaS SR poskytne STUBA, ktorá koná v mene konzorcia UNIVNET</t>
  </si>
  <si>
    <t>STU v Bratislave konajúca v mene konzorcia "UNIVNET" 
SjF TUKE - člen konzorcia</t>
  </si>
  <si>
    <t xml:space="preserve">Projekt sa zaoberá výskumno-vývojovými aktivitami v oblasti  nových technológií, metód a techník pre maximálne efektívne zhodnocovanie odpadov najmä v automobilovom priemysle. Paralelným cieľom projektu je minimalizovať negatívne dopady priemyselnej produkcie na životné prostredie a šetriť primárne enegetické a surovinové zdroje. </t>
  </si>
  <si>
    <t>Vypracovanie správy o hodnotení vplyvu na životné prostredie pre strategický dokument</t>
  </si>
  <si>
    <t>Badida, Miroslav, Dr. h. c. mult. prof. Ing., PhD.</t>
  </si>
  <si>
    <t>11/103307/22</t>
  </si>
  <si>
    <t>ZoD č. 11/103307/22</t>
  </si>
  <si>
    <t>Ministerstvo investícií, regionálneho rozvoja a informatizácie SR, Bratislava</t>
  </si>
  <si>
    <t>Projekt sa zaoberá výskumnými aktivitami v oblasti vonkajších vplyvov a dopadov na životné prostredie. Výstupom projektu je vypracovanie správy o hodnotení vplyvu na životné prostredie pre strategický dokument pre MIRRI SR „Program cezhraničnej
spolupráce Interreg Slovensko – Rakúsko 2021-2027“ s celoštátnym dosahom podľa zákona
č. 24/2006 Z. z. o posudzovaní vplyvov na životné prostredie a o zmene a doplnení niektorých
zákonov v znení neskorších predpisov</t>
  </si>
  <si>
    <t>Dodávka nového informačného systému Generálnej prokuratúry SR a súvisiacich služieb a tovarov v rámci projektu Elektronické služby Generálnej prokuratúry SR</t>
  </si>
  <si>
    <t>Juhár Jozef, prof.Ing. CSc.</t>
  </si>
  <si>
    <t>verejné obstarávanie</t>
  </si>
  <si>
    <t>Ústav informatiky SAV Bratislava</t>
  </si>
  <si>
    <t>Vývoj modul na prepis hlasu do písomnej podoby pre informačný systém (IS) PATRICIA. Pri tvorbe dokumentu v IS PATRICIA môže používateľ využiť aj hlasový vstup. Hlasový vstup sa s použitím Modulu prepisu hlasu transformuje do písomnej podoby, ktorá je následne k dispozícii nástrojom na tvorbu dokumentu  v module IS PATRICIA. Tvorba a spracovanie dokumentu následne pokračuje štandardným spôsobom. Modul prepisu hlasu bol realizovaný systémom na automatický prepis diktátu (APD), ktorý prepisuje diktovaný právnický text v slovenčine  do textovej podoby. Je založený na rozpoznávaní plynulej reči v slovenčine s veľkým slovníkom. Systém môže pracovať v režime „on line“  – priamy prepis textu diktovaného s pomocou vhodného mikrofónu v reálnom čase alebo „off line “ – prepis zvukového súboru obsahujúceho diktovanú reč (na prepis zvukových záznamov diktovanej reči).</t>
  </si>
  <si>
    <t>Feasibility study of data-driven Autonomous Service for Prediction of Ionospheric Scintillations (ASPIS)</t>
  </si>
  <si>
    <t>Butka Peter, doc. Ing. PhD.</t>
  </si>
  <si>
    <t>Ústav experim. fyziky SAV Košice</t>
  </si>
  <si>
    <t>Projekt sa venuje výskumu možností predikcie ionosférických scintilácií s použitím metód strojového učenia, konkrétne modelov z oblasti hlbokých neurónových sietí. Projekt má trvanie 18 mesiacov, so začiatkom v januári 2022 a koncom v júni 2023. Výskum a úspešné modely pre predikciu týchto javov sú dôležité pre zlepšenie bezpečnosti navigačných systémov, ktoré takéto scintilácie narušujú. Výskum predikcie ionosférických scintilácií tak môže prispieť nielen k ich lepšiemu fyzikálnemu pochopeniu, ale zabezpečiť aj obmedzenie hospodárskych dopadov pri narušení navigačných systémov vďaka včasnému varovaniu umožňujúcom pripraviť ovplyvnené systémy na výpadky. Pre predikciu scintilácií sú použité moderné metódy z oblasti dátovej vedy, konkrétne hlboké učenie na báze rekurentných neurónových sietí typu LSTM (Long Short-Term Memory). Výsledkom tohto výskumného projektu sú predikčné modely a vytvorená ukážková dátová služba koncepčne preukazujúca príklad ich nasadenia. Projekt je aktuálne v záverečnej fáze, pričom výskum predikčných modelov priniesol zlepšenie sledovaných metrík oproti doteraz najlepším modelom publikovaným vo vedeckých časopisoch. Aktuálne je dokončovaná služba s ukážkovým nasadením a je pripravovaný aj článok do vybraného karentovaného časopisu pre budúce publikovanie uskutočneného výskumu.</t>
  </si>
  <si>
    <t>ALICE experiment at the CERN LHC: The study of strongly interacting matter under extreme conditions</t>
  </si>
  <si>
    <t>Jadlovský Ján, doc. Ing. , CSc.</t>
  </si>
  <si>
    <t>CERN/MŠ 0410/2022</t>
  </si>
  <si>
    <t>CERN</t>
  </si>
  <si>
    <t>Riešenie úloh  projektu prispieva pri vývoji, simulačnom overení, vytvorení  súboru programových modulov, nasadení do prevádzky a overení v prevádzke novej verzie riadiaceho systému DCS pre riadenie pixelového detektora veľkého urýchľovača LHC experimentu ALICE v CERNe. Uvedené úlohy sú realizované v rámci projektu  inovácie, finalizácie a testovania vnútorného dráhového systému ITS s dôrazom na vývoj novej generácie pixelového detektora s požiadavkou identifikácie dráh (polohy častíc) vznikajúcich pri zrážkach Pb-Pb pri energii 15 TeV na n-n pár.</t>
  </si>
  <si>
    <t>Meranie hluku na električkovej trati</t>
  </si>
  <si>
    <t>Lumnitzer, Ervin, prof. Ing., PhD.</t>
  </si>
  <si>
    <t>22/103307/22</t>
  </si>
  <si>
    <t>Hlavné mesto SR Bratislava</t>
  </si>
  <si>
    <t>Výskumný  projekt merania emisií hluku, ktorého súčasťou je hluková mapa s identifikáciou kritických emisií a miest s významnou expozíciou hluku. Projekt riešený na električkovej trati pre Hlavné mesto Bratislava.</t>
  </si>
  <si>
    <t>Návrh škrtenia prietoku dodávky havarijnej vody pre NP a modulácia prietoku vody na jednotlivé VP</t>
  </si>
  <si>
    <t>Ing. Gustáv Jablonský, PhD.</t>
  </si>
  <si>
    <t>P-102-0003/22</t>
  </si>
  <si>
    <t>ZoD</t>
  </si>
  <si>
    <t>https://crz.gov.sk/zmluva/6195914/</t>
  </si>
  <si>
    <t>U. S. Steel Košice, s.r.o.</t>
  </si>
  <si>
    <t>36 199 222</t>
  </si>
  <si>
    <t>Výskum a modelovanie prietoku chladiacej vody chladiacimi armatúrami vysokej pece.</t>
  </si>
  <si>
    <t>Výskumná správa v rámci realizácie výskumného projektu ŽP VVC " VP č. 6: ENVIRONMENT - Spracovanie odpadov a druhotných surovín.</t>
  </si>
  <si>
    <t>doc. Ing. Dušan Oráč, PhD.</t>
  </si>
  <si>
    <t>P-102-0011/22</t>
  </si>
  <si>
    <t>https://crz.gov.sk/zmluva/6220211/</t>
  </si>
  <si>
    <t>ŽP VVC s.r.o.</t>
  </si>
  <si>
    <t>44 307 535</t>
  </si>
  <si>
    <t>Výskum a analýza vstupných surovín pri výrobe ocele zameraný na podrobnu charakterizáciu prvkového a fázového zloženia</t>
  </si>
  <si>
    <t>Analýza a posúdenie vplyvu síry na materiály prepravnej siete Eustream, a.s.</t>
  </si>
  <si>
    <t>doc. Mgr. Maroš Halama, PhD.</t>
  </si>
  <si>
    <t>P-102-0019/22</t>
  </si>
  <si>
    <t>Eustream, a.s.</t>
  </si>
  <si>
    <t>35 910 712</t>
  </si>
  <si>
    <t>Výskum kontaminácie sírou v prepravnej sieti zemného plynu spoločnosti Eustream</t>
  </si>
  <si>
    <t>Vývoj progresivných povlakových plechov pre automobilový priemysel</t>
  </si>
  <si>
    <t>prof. Ing. Mária Hagarová, PhD.</t>
  </si>
  <si>
    <t>P-102-0044/18</t>
  </si>
  <si>
    <t>https://crz.gov.sk/3530078</t>
  </si>
  <si>
    <t>Výskum a analýza štruktúry fázového zloženia vplyvu deformácie na mechanické a korózne vlastnosti pozinkovaných plechov.</t>
  </si>
  <si>
    <t>Hodnotenie kvality výroby ocele a oceľových rúr, VP č.5</t>
  </si>
  <si>
    <t>doc. Ing. Martin Fujda, PhD.</t>
  </si>
  <si>
    <t>P-102-0046/21</t>
  </si>
  <si>
    <t>https://crz.gov.sk/zmluva/6010868/</t>
  </si>
  <si>
    <t>Výskum koróznej odolnosti ocelí kotlových akostí v podmienkach prehriatej vodnej pary a v prostredí spalín biomasy</t>
  </si>
  <si>
    <t>Výskum dejov na medzifázovom rozhraní ocele - troska v sekundárnej metalurgii.</t>
  </si>
  <si>
    <t>doc. Ing. Róbert Findorák, PhD.</t>
  </si>
  <si>
    <t>P-102-0050/20</t>
  </si>
  <si>
    <t>https://crz.gov.sk/zmluva/5263951/</t>
  </si>
  <si>
    <t>Výskum a realizácia fyzikálnych a matematických simulácií pre USSK. Popis chemických reakcií na medzifázovom rozhraní oceľ a troska pri mimopecnom spracovaní ocele. Získane dáta zo simulácií boli verifikované s prevádzkovými údajmi.</t>
  </si>
  <si>
    <t>Výskum a vývoj fyzikálneho a matematického modelovania procesov prúdenia ocele a ich vplyv na čistotu ocele</t>
  </si>
  <si>
    <t>doc. Ing. Branislav Buľko, PhD.</t>
  </si>
  <si>
    <t>P-102-0080/19 (ZoS-5/2019-FMMR)</t>
  </si>
  <si>
    <t>https://www.crz.gov.sk/4022485/</t>
  </si>
  <si>
    <t>Výskum a analýza matematických simulácií teplotých strát na HŽŽ. Výskum bol realizovaný na 2D a 3D modeloch reálneho zariadenia HŽŽ U.S.Steel Košice.</t>
  </si>
  <si>
    <t>Spolupráca na výskume a vývoji návrhu technológie odlievania kolies pojazdu mosta ZZ</t>
  </si>
  <si>
    <t>doc. Ing. Peter Futaš, PhD.</t>
  </si>
  <si>
    <t>Zos-6/2022-FMMR</t>
  </si>
  <si>
    <t xml:space="preserve">Zmluva </t>
  </si>
  <si>
    <t>https://crz.gov.sk/zmluva/6308049/</t>
  </si>
  <si>
    <t>Výskum a vývoj návrhu technológie odlievania pojazdového kolesa, návrh vtokového systému a simulácia odlievania a tuhnutia.</t>
  </si>
  <si>
    <t>Výskumná správa Analýza korózneho poškodenia rúrok prehrievača kotla K5 EVO.</t>
  </si>
  <si>
    <t>ZVY-O-13-102/0001-00-00(5/22)</t>
  </si>
  <si>
    <t>https://crz.gov.sk/zmluva/6685814/</t>
  </si>
  <si>
    <t>Slovenské elektrárne, a.s.</t>
  </si>
  <si>
    <t>35 829 052</t>
  </si>
  <si>
    <t>Výskum a návrh riešenia predĺženia životnosti prehrievača posúdením stavu povrchu rúrok po vysokoteplotnom namáhaní v prostredí spalín</t>
  </si>
  <si>
    <t>Výskumná úloha "Spracovanie železnej rudy na metalizovaný produkt - I. etapa"</t>
  </si>
  <si>
    <t>prof. Ing. Jaroslav Legemza, PhD.</t>
  </si>
  <si>
    <t>O-13-102/0001-00(1/22)</t>
  </si>
  <si>
    <t>Výskumno inovačné a technologické centrum</t>
  </si>
  <si>
    <t>53 697 502</t>
  </si>
  <si>
    <t>Výskum vlastnosti železnej rudy a metalizovaného produktu a  určenie vhodnosti železnej rudy na výrobu  produktu s vyššou pridanou hodnotou. Výsledky výskumu potvrdili reálnu možnosť získania produktu s vyššou pridanou hodnotou vo forme metalizovanej komodity DRI, ktorej potenciál je nateraz znížený vyšším podielom SiO2.</t>
  </si>
  <si>
    <t>Spolupráca na výskume a vývoji technického a materiálového riešenia žiaruvzdorných tvaroviek (kopyta) určeného pre technológiu zvárania spojov koľajníc KB 100, JKL 100</t>
  </si>
  <si>
    <t>doc. Ing. Gabriel Sučik, PhD.</t>
  </si>
  <si>
    <t>Zos-3/2022-FMMR</t>
  </si>
  <si>
    <t>https://crz.gov.sk/zmluva/6196102/ - ZOS 3</t>
  </si>
  <si>
    <t>Výskum a vývoj keramických bandáži, ako alternatívy k medeným bandážam (kopytám) pre zváranie koľajníc elektrickým oblúkom.</t>
  </si>
  <si>
    <t>Matematické modelovanie metalurgických procesov výroby surového železa a ocele</t>
  </si>
  <si>
    <t>Petráš Ivo, prof., Ing., DrSc.</t>
  </si>
  <si>
    <t>36/101101/19</t>
  </si>
  <si>
    <t>https://www.crz.gov.sk/4451379/</t>
  </si>
  <si>
    <t>Predmetom bolo riešenie výskumných
úloh v oblasti výskumu a vývoja matematického modelovania metalurgických procesov výroby surového železa a ocele.</t>
  </si>
  <si>
    <t>Spresnenie geometrických parametrov podzemných priestorov podrúbaného nadložia Miková, SMZ, a.s. Jelšava geodetickými metódami</t>
  </si>
  <si>
    <t>Kovanič Ľudovít, doc., Ing., PhD.</t>
  </si>
  <si>
    <t>33/101301/21</t>
  </si>
  <si>
    <t>https://www.crz.gov.sk/zmluva/6893596/</t>
  </si>
  <si>
    <t>Slovenské magnezitové závody, akciová spoločnosť, Jelšava</t>
  </si>
  <si>
    <t>Cieľom výskumu bolo spresnenie geometrických parametrov podzemných priestorov podrúbaného nadložia Miková, SMZ, a.s. Jelšava geodetickými metódami za rok 2022.</t>
  </si>
  <si>
    <t>Experimentálne stanovenie teploty expanzie zeolitu s cieľom nahradiť perlit v čistiacich pastách a podobnej kozmetike</t>
  </si>
  <si>
    <t>Bakalár Tomáš, doc., Bc., Ing., PhD., Ing. Paed. IGIP</t>
  </si>
  <si>
    <t>5/101401/22</t>
  </si>
  <si>
    <t>https://crz.gov.sk/zmluva/6432536/</t>
  </si>
  <si>
    <t>Zeocem, a.s.</t>
  </si>
  <si>
    <t>Cieľom spolupráce bolo spoločné riešenie úloh výskumu a vývoja s cieľom experimentálneho stanovenia teploty expanzie zeolitu s cieľom nahradiť perlit v čistiacich pastách a podobnej kozmetike.</t>
  </si>
  <si>
    <t>Meranie a posúdenie technickej seizmicity v lome Kučín</t>
  </si>
  <si>
    <t>Pandula Blažej, prof., RNDr., PhD.</t>
  </si>
  <si>
    <t>P-101-0001/22</t>
  </si>
  <si>
    <t>VSK PRO-ZEO s.r.o.</t>
  </si>
  <si>
    <t>18.01.2022</t>
  </si>
  <si>
    <t>Cieľom výskumu bolo vykonanie merania a posúdenie technickej seizmicity v lome Kučín.</t>
  </si>
  <si>
    <t>Seizmické meranie lomu Gombasek</t>
  </si>
  <si>
    <t>P-101-0053/17</t>
  </si>
  <si>
    <t>CARMEUSE Slovakia s.r.o.</t>
  </si>
  <si>
    <t>10.3.2022</t>
  </si>
  <si>
    <t>Cieľom výskumu bolo vykonanie seizmického merania v lome Gombasek.</t>
  </si>
  <si>
    <t>Seizmické meranie lomu Včeláre</t>
  </si>
  <si>
    <t>7.03.2022</t>
  </si>
  <si>
    <t>Cieľom výskumu bolo vykonanie seizmického merania v lome Včeláre.</t>
  </si>
  <si>
    <t>Meranie seizmiky odstrelu - lom Trebejov</t>
  </si>
  <si>
    <t>5.04.2022</t>
  </si>
  <si>
    <t>Cieľom výskumu bolo vykonanie merania seizmiky odstrelu v lome Trebejov.</t>
  </si>
  <si>
    <t>Meranie seizmiky odstrelu - Malá Vieska</t>
  </si>
  <si>
    <t>13.04.2022</t>
  </si>
  <si>
    <t>Cieľom výskumu bolo vykonanie merania seizmiky odstrelu v lome Malá Vieska.</t>
  </si>
  <si>
    <t>Posúdenie dopadu vyvolanej technickej seizmicity - lom Gombasek</t>
  </si>
  <si>
    <t>20.10.2022</t>
  </si>
  <si>
    <t>Cieľom výskumu bolo posúdenie dopadu vyvolanej technickej seizmicity - lom Gombasek.</t>
  </si>
  <si>
    <t>Geologické práce súvisiace s vyhľadaním, realizáciou a vybudovaním zdroja geotermálnej energie</t>
  </si>
  <si>
    <t>Jacko Stanislav, prof., Ing., PhD.</t>
  </si>
  <si>
    <t>P-101-0037/19</t>
  </si>
  <si>
    <t>https://www.crz.gov.sk/4368062/</t>
  </si>
  <si>
    <t>Cieľom výskumu bolo zrealizovať geologické práce súvisiace s vyhľadaním, realizáciou a vybudovaním zdroja geotermálnej energie.</t>
  </si>
  <si>
    <t>Testy luhovateľnosti flotačného kalu z odkaliska Sb-Au rúd v Čučme</t>
  </si>
  <si>
    <t>P-101-0044/21</t>
  </si>
  <si>
    <t>Green Nature s.r.o.</t>
  </si>
  <si>
    <t>9.12.2021</t>
  </si>
  <si>
    <t>Cieľom výskumu bolo vykonať testy luhovateľnosti flotačného kalu z odkaliska Sb-Au rúd v Čučme.</t>
  </si>
  <si>
    <t>Atmogeochemické merania</t>
  </si>
  <si>
    <t>Škvareková Erika, doc., Ing., PhD.</t>
  </si>
  <si>
    <t>P-101-0015/22</t>
  </si>
  <si>
    <t>IN SITU s.r.o.</t>
  </si>
  <si>
    <t>22.04.2022</t>
  </si>
  <si>
    <t>Cieľom výskumu bolo zrealizovať atmogeochemické merania.</t>
  </si>
  <si>
    <t>Laboratórne overenie Zn rúd</t>
  </si>
  <si>
    <t>1/101401/21RZoS</t>
  </si>
  <si>
    <t>https://www.crz.gov.sk/zmluva/5476819/</t>
  </si>
  <si>
    <t>DIAMO s.p.</t>
  </si>
  <si>
    <t>00002739</t>
  </si>
  <si>
    <t>02.02.2021</t>
  </si>
  <si>
    <t xml:space="preserve">Cieľom výskumu a spolupráce bolo spoločné riešenie úloh výskumu a vývoja smerujúcich k vypracovaniu analytických, výskumných a rešeršných materiálov v súvislosti s plnením úloh vlády ČR, ako aj konzultácie vhodných postupov spracovania vybraných strategických nerastných surovín, laboratórne a poloprevádzkové overovanie navrhovaných postupov pre spracovanie vybraných strategických nerastných surovín, expertíza a poradenská činnosť v súvislosti s prieskumom, ťažbou a spracovaním nerastných surovín. </t>
  </si>
  <si>
    <t>Testy upraviteľnosti Au komplexných rúd</t>
  </si>
  <si>
    <t>Potenciál Geotermálnej energie pre oblasť Chempark Záluží Complex</t>
  </si>
  <si>
    <t>Horanský Karol, Ing., PhD.</t>
  </si>
  <si>
    <t>P-101-0004/22</t>
  </si>
  <si>
    <t>https://www.crz.gov.sk/zmluva/6332645/</t>
  </si>
  <si>
    <t>ORLEN UniCRE a.s.</t>
  </si>
  <si>
    <t>14.03.2022</t>
  </si>
  <si>
    <t>Cieľom výskumu bolo vypracovanie štúdie uskutočniteľnosti geotermálnej energie pre oblasť Chempark Záluží Complex.</t>
  </si>
  <si>
    <t>Návrh vodíkovej batérie pre aplikáciu pri čerpacích staniciach vodíka</t>
  </si>
  <si>
    <t>6/501401/22PČ</t>
  </si>
  <si>
    <t>https://www.crz.gov.sk/zmluva/7489381/</t>
  </si>
  <si>
    <t>22.11.2022</t>
  </si>
  <si>
    <t xml:space="preserve">Cieľom výskumu bolo spracovanie a dodanie predbežnej štúdie vodíkovej batérie pre aplikáciu pri čerpacích staniciach vodíka, ako aj poskytovanie služieb, servisných a ostatných činností súvisiacimi s dodávkou. </t>
  </si>
  <si>
    <t>Analýza procesov zvárania a návrh NDT postupov na kontrolu vonkajšej a vnútornej povrchovej a objemovej celistvosti</t>
  </si>
  <si>
    <t xml:space="preserve">Hatala Michal, Dr. h. c. prof. Ing. PhD. </t>
  </si>
  <si>
    <t>P-106-0004/22</t>
  </si>
  <si>
    <t xml:space="preserve">Andritz Slovakia, s.r.o. </t>
  </si>
  <si>
    <t>Výskumná činnosť zvarových spojov, odobratie vzorky, pevnostné analýzy - skúška v ťahu a v ohybe, makro a mikroanalýzy a stanovenie NDT postupov na kontrolu povrchovej a objemovej celistvosti zvarových spojov</t>
  </si>
  <si>
    <t>Analýza chemického zloženia materiálu hliníkovej zliatiny</t>
  </si>
  <si>
    <t xml:space="preserve">Simkulet Vladimír, doc. Ing. PhD. </t>
  </si>
  <si>
    <t>P-106-0008/22</t>
  </si>
  <si>
    <t xml:space="preserve">Regada, s.r.o. Prešov </t>
  </si>
  <si>
    <t xml:space="preserve">Realizácia metalografických výbrusov a následné skúmanie mikroštruktúry vybraného druhu materiálu, vyhodnocovaná na svetelnom mikroskope. </t>
  </si>
  <si>
    <t>Pevnostná analýza, materiálové zloženie, konštrukčný návrh a realizácia špeciálneho postupu zvárania rámu na pracovnom stroji na porez guľatiny</t>
  </si>
  <si>
    <t>P-106-0009/22</t>
  </si>
  <si>
    <t xml:space="preserve">NIG+ s.r.o. </t>
  </si>
  <si>
    <t>Výskumná činnosť zvarových spojov, odobratie vzorky, pevnostné analýzy - skúška v ťahu a v ohybe, makro a mikroanalýzy za účelom stanovenia špeciálneho postupu zvárania.</t>
  </si>
  <si>
    <t xml:space="preserve">Výskum v oblasti analýzy časových radov monitorovaných dát využitím vlnkovej transformácie </t>
  </si>
  <si>
    <t xml:space="preserve">Hošovský Alexander, doc. Ing. PhD. </t>
  </si>
  <si>
    <t>P-106-0023/19</t>
  </si>
  <si>
    <t>PAUFEX Prešov, s.r.o.</t>
  </si>
  <si>
    <t>Výskum bol zameraný na analýzu, návrh a overenie dostupných možností bezdrôtového prenosu dát z meračov energií pre potreby smart meteringu.</t>
  </si>
  <si>
    <t xml:space="preserve">Výskum filamentov z polypropylénu a testovanie na 3D printing aplikácie </t>
  </si>
  <si>
    <t xml:space="preserve">Kaščak Jakub, Ing. PhD. </t>
  </si>
  <si>
    <t>P-106-0002/22</t>
  </si>
  <si>
    <t>SLOVNAFT, a.s. Bratislava</t>
  </si>
  <si>
    <t>Realizácia sledu výskumných činnosti so zameraním na kreovanie filamentu pre metódu FDM z experimentálnych materiálov akým je polypropilen. Následné z vytvoreného filamentu boli realizované testovacie výtlačky a pevnostné testy.</t>
  </si>
  <si>
    <t>Technická analýza PTV-AGV</t>
  </si>
  <si>
    <t xml:space="preserve">Kočiško Marek, prof. Ing. PhD. </t>
  </si>
  <si>
    <t>P-106-0010/21</t>
  </si>
  <si>
    <t xml:space="preserve">SPINEA Technologies s.r.o. Prešov </t>
  </si>
  <si>
    <t>Realizácia výskumných činnosti akými sú vibračné analýzy a pevnostné prepočty pre návrh  kolies s integrovanými prevodovkami pre AGV vozíky.</t>
  </si>
  <si>
    <t>Simulácia 3D tlače komponentov</t>
  </si>
  <si>
    <t>P-106-0013/21</t>
  </si>
  <si>
    <t>Faurecia Košice</t>
  </si>
  <si>
    <t>Realizácia komplexných činnosti zameraných na výskum simulácie jednotlivých krokov pre 3D tlač vybraných materiálov určených pre automobilový priemysel.  Následne bola realizovaná protypová tlač pre overenie simulačných výsledkov.</t>
  </si>
  <si>
    <t>Smart4Student</t>
  </si>
  <si>
    <t xml:space="preserve">Husár Jozef, Ing. PhD. </t>
  </si>
  <si>
    <t>Nadácia Tatra banky</t>
  </si>
  <si>
    <t>Tatra banka, a.s.</t>
  </si>
  <si>
    <t>Smart4Student je zameraný na šírenie filozofie „Smart podnik“ v povedomí študentov. Cieľom je vybudovať pracovisko zamerané na Smart technológie pozostávajúce z troch pracovísk zameraných skladanie vlastných smart zariadení, využívanie verejne dostupných smart zariadení a implementácia priemyselných smart zariadení. Vybudovanie tohto pracoviska prinesie rozšírenie získaných znalostí a praktických zručností študentov.</t>
  </si>
  <si>
    <t>Experimentálna diagnostika nosnej konštrukcie mosta</t>
  </si>
  <si>
    <t>P-105-0013/21</t>
  </si>
  <si>
    <t>TURY, s.r.o.</t>
  </si>
  <si>
    <t>Cieľom diagnostiky cestného mosta v obci Janík bolo zistenie miery korózie predpínacej výstuže a zistenie polohy a priemeru mäkkej výstuže a jej korozívnych úbytkov.</t>
  </si>
  <si>
    <t>Experimetnálna diagnostika mestskej plavárne</t>
  </si>
  <si>
    <t>P-105-0014/21</t>
  </si>
  <si>
    <t>Cieľom experimntálnej diagnostiky bolo  posúdenie stavu nosnej konštrukcie plavárne v meste Michalovce. Vykonaný bol odber vzoriek betónu, tlakové skúšky, chemické analýzy, zistenie vystuženia prvkov, stanovenie katalogových označení prefabrikovaných prvkov a zistenie vrstiev strešného plášťa.</t>
  </si>
  <si>
    <t>Experimentálna diagnostika nosnej konštukcie plavárne</t>
  </si>
  <si>
    <t>P-105-0015/21</t>
  </si>
  <si>
    <t>Cieľom experimntálnej diagnostiky bolo komplexné posúdenie stavu nosnej konštrukcie plavárne v meste Brezno. Vykonaný bol odber vzoriek betónu, tlakové skúšky, chemické analýzy, zistenie vystuženia prvkov a zmapovanie korozívnych úbytkov na oceľovej konštrukcii.</t>
  </si>
  <si>
    <t>Expertízna diagnostika - overenie zdvihákov</t>
  </si>
  <si>
    <t>P-105-0002/22</t>
  </si>
  <si>
    <t>PROLIFTING s.r.o.</t>
  </si>
  <si>
    <t>Cieľom expertízy bolo overenie kapacity hydraulických a hrebeňových zdvíhacích zariadení ako predpoklad ich ďalšieho využívania.</t>
  </si>
  <si>
    <t>Expertízne analytické únavové skúšky výstuže a mechanické skúšky oceľových výrobkov</t>
  </si>
  <si>
    <t>P-105-0003/22</t>
  </si>
  <si>
    <t>TASUS</t>
  </si>
  <si>
    <t>Cieľom analýzy únavovej únosnosti sprahovacích tŕňov bolo stanovenie životnosti prvkov s rozkovanou hlavou pri cyklickom namáhaní.</t>
  </si>
  <si>
    <t xml:space="preserve">Experimentálna diagnostika skrutiek </t>
  </si>
  <si>
    <t>P-105-0008/22</t>
  </si>
  <si>
    <t>TRANSSERVIS, a.s.</t>
  </si>
  <si>
    <t>Cieľom expertízy bolo overenie strihovej odolnosti metrických skrutiek vyňatých z konštrukcie v rámci sanačných prác.</t>
  </si>
  <si>
    <t>Expertízna rekonštrukcia mosta cez rieku Laborec</t>
  </si>
  <si>
    <t>P-105-0010/22</t>
  </si>
  <si>
    <t>EP PROJEKT</t>
  </si>
  <si>
    <t>Experimentálna diagnostika mosta ponad rieku Laborec zahrňovanala zistenie pevnosti betónu nosníkov a mostovky, polohy predpínavcej výstuže, overenie prítomnosti korózie.</t>
  </si>
  <si>
    <t>Expertízna diagnostika nosnej konštrukcie cestného mosta</t>
  </si>
  <si>
    <t>P-105-0011/22</t>
  </si>
  <si>
    <t>Experimentálna diagnostika mosta ponad železničné vlečky zahŕňala nedeštruktívnu detekciu betonárskej výstuže stĺpov, priečli a opôr mosta, zistenie korózie predpínacej výstuže a kontrola pracovných škár pozdĺžnych prefabrikátov.</t>
  </si>
  <si>
    <t>Experimentálna diagnostika mosta M4047 - Ploské</t>
  </si>
  <si>
    <t>P-105-0025/22</t>
  </si>
  <si>
    <t>Amger Engineering Slovakia</t>
  </si>
  <si>
    <t>Experimentálna diagnostika zahŕňala nedeštruktívnu detekciu betonárskej výstuže mostných opôr, odber a tlakové skúšky betónu, chamickú analýzu a návrh sanaćie/redukcie chloridov v betóne.</t>
  </si>
  <si>
    <t>Experimentálna diagnostika vonkajšej žeriavovej dráhy</t>
  </si>
  <si>
    <t>P-105-0029/22</t>
  </si>
  <si>
    <t>4SE s.r.o.</t>
  </si>
  <si>
    <t>V rámci experimentálnej diagnostiky boli ziťované parametre vonkajšej žeriavovaj dráhy, ktorá zahrňuje: tlakové skúšky betónu, overenie množstva výstuže a prítomnosti korózie.</t>
  </si>
  <si>
    <t>Expertízna diagnostika strešných väzníkov</t>
  </si>
  <si>
    <t>P-105-0031/22</t>
  </si>
  <si>
    <t>DPMK</t>
  </si>
  <si>
    <t>Diagnostika  strešných väzníkova bola zameraná na overenie pevnosti betónu, zmapovanie trhlín a priehybov na väzníkoch.</t>
  </si>
  <si>
    <t>Expertízna projektová štúdia - garážový komplex Michal. Ulica</t>
  </si>
  <si>
    <t>P-105-0042/22</t>
  </si>
  <si>
    <t>MČ Západ</t>
  </si>
  <si>
    <t>Expertízna projektová štúdia bola zameraná na posúdenie vhodnoti technického riešenia spevnených plôch garážového komplexu na Michalovskej ulici v Košiciach. Analyzované boli možnosti realizácie tuhého krytu a priepustného krytu plôch s ohľadom na odvod zrážkovej vody, ceny diela aživotnosti diela.</t>
  </si>
  <si>
    <t>Experimentálna diagnostika nosnej konštruk. Stropu</t>
  </si>
  <si>
    <t>P-105-0045/22</t>
  </si>
  <si>
    <t>TERNO real estate</t>
  </si>
  <si>
    <t>Cieľom experimentálnej diahnostiky bolo stanovenie charakteristík nosnej konštrikcie stropu Kongresového centra v Martine, tj geoemtria a materiálové parametre.</t>
  </si>
  <si>
    <t>Expertízna diagnostika nosnej konštrukcie cestného mosta - Spišská Nová Ves</t>
  </si>
  <si>
    <t>P-105-0046/22</t>
  </si>
  <si>
    <t>MP Construct</t>
  </si>
  <si>
    <t>Predmetom expertíznej diagnostiky bolo zistenie parametrov materiálov cestného posta ponad cestu a železničnú trať v Spišske Novej Vsi. Zisťovaný bol stav predpínacej výstuže, poloha a množstvo výstuže, topografia a hĺbka trhlín na nosných konštrukciáach.</t>
  </si>
  <si>
    <t>Expertízna tlaková škúška keremických murovaných prvkov</t>
  </si>
  <si>
    <t>P-105-0054/22</t>
  </si>
  <si>
    <t>IRE L+M</t>
  </si>
  <si>
    <t>Cieľom expertízy bol výskum a stanovenie mechanických vlastnotí murovacích prvkov po ich dlhodobom skladovaní pre možnosť ich zaradenia do výstavby.</t>
  </si>
  <si>
    <t>Experimentálne určenie pevnosti v prostom tlaku</t>
  </si>
  <si>
    <t>P-105-0057/22</t>
  </si>
  <si>
    <t>Keller špeciálne zakladanie</t>
  </si>
  <si>
    <t>Predmetom experimentálnych skúšok bol výskum a určenie tlakovej odolnosti injektážnych hmôt odobratých zo stavby.</t>
  </si>
  <si>
    <t xml:space="preserve">Experimentálne testovanie skrutkovóho spoja </t>
  </si>
  <si>
    <t>P-105-0063/22</t>
  </si>
  <si>
    <t>RMD Kwikform Limited</t>
  </si>
  <si>
    <t>Predmetom experimentálneho testovania bol výskum a overenie odolnosti skrutkovaného spoja prírub rozperných tyčových prvkov kruhového prierezu.</t>
  </si>
  <si>
    <t>Experimentálna diagnostika nosnej konštrukcie</t>
  </si>
  <si>
    <t>P-105-0080/22</t>
  </si>
  <si>
    <t>SUDOP Košice a.s.</t>
  </si>
  <si>
    <t>Predemtom expertízy bol výskum a overenie nosnej konštrukcie električkového depa v KE, skúmané boli parametre oceľoveho krovu, prefabrikovaných stĺpov a prievlakov a tlaková odolnosť betónov.</t>
  </si>
  <si>
    <t>Expertízne únavové skúšky výstuže s rozkovanou hlavou</t>
  </si>
  <si>
    <t>P-105-0081/22</t>
  </si>
  <si>
    <t>Technický a skúšobný ústav stavebný</t>
  </si>
  <si>
    <t>Cieľom analýzy únavovej únosnosti sprahovacích tŕňov bol výskum a stanovenie životnosti prvkov s rozkovanou hlavovu pri cyklickom namáhaní.</t>
  </si>
  <si>
    <t>Experimentálna analýza konštrukcie a zateplenia</t>
  </si>
  <si>
    <t>P105-00079/22</t>
  </si>
  <si>
    <t>Veteran Bus Diamant</t>
  </si>
  <si>
    <t>Cieľom anylýzy bol výskum a stanovanie parametrov obalovej konštrukcie historickej budovy a návrh jej vnútorného zateplenia so zachovaním mikroklimatických parametrov.</t>
  </si>
  <si>
    <t>Analýza podmienok uskutočňovania výstavby nesúrodých stavieb</t>
  </si>
  <si>
    <t>Spišáková Marcela, Ing., PhD.</t>
  </si>
  <si>
    <t>P-105-0005/22</t>
  </si>
  <si>
    <t>DGA Design Grafic Architecture, s.r.o.</t>
  </si>
  <si>
    <t xml:space="preserve">Manažmenet stavebných projektov je komplexná činnosť, obsahujúca riadenie najmä priestorových, časových, technologickýh i staveniskových parametrov výstavby. Projekt bol zameraný na výskum staveniskových parametrov výstavby nesúrodých stavieb. </t>
  </si>
  <si>
    <t>Výskum princípov štíhlej výstavby pre líniové stavby</t>
  </si>
  <si>
    <t>Kozlovská Mária, prof. Ing., CSc.</t>
  </si>
  <si>
    <t>P-105-0009/22</t>
  </si>
  <si>
    <t>ZEROZERO, s.r.o.</t>
  </si>
  <si>
    <t xml:space="preserve">Manažmenet stavebných projektov je komplexná činnosť, obsahujúca riadenie najmä priestorových, časových, technologickýh i staveniskových parametrov výstavby. Projekt bol zameraný na výskum a možnú aplikáciu princípov štíhlej výroby pre líniové stavby. </t>
  </si>
  <si>
    <t>Analýza podmienok uskutočňovania výstavby súrodých stavieb</t>
  </si>
  <si>
    <t>P-105-0026/22</t>
  </si>
  <si>
    <t xml:space="preserve">Manažmenet stavebných projektov je komplexná činnosť, obsahujúca riadenie najmä priestorových, časových, technologickýh i staveniskových parametrov výstavby. Projekt bol zameraný na výskum staveniskových parametrov výstavby súrodých stavieb. </t>
  </si>
  <si>
    <t>P-105-0030/22</t>
  </si>
  <si>
    <t>Výskum časovej štruktúry súrodých stavieb</t>
  </si>
  <si>
    <t xml:space="preserve">Bašková Renáta, doc. Ing., PhD. </t>
  </si>
  <si>
    <t>P-105-0048/22</t>
  </si>
  <si>
    <t>W-STAVOB INVEST, s.r.o.</t>
  </si>
  <si>
    <t xml:space="preserve">Manažmenet stavebných projektov je komplexná činnosť, obsahujúca riadenie najmä priestorových, časových, technologickýh i staveniskových parametrov výstavby. Projekt bol zameraný na výskum časových  parametrov výstavby súrodých stavieb. </t>
  </si>
  <si>
    <t>Experimentálne ťahové skúšky na 3 sieťových paneloch</t>
  </si>
  <si>
    <t>Rovňák Marián, doc. Ing., CSc.</t>
  </si>
  <si>
    <t xml:space="preserve">P-105-0001/22  </t>
  </si>
  <si>
    <t>SAGGAM Francúzsko</t>
  </si>
  <si>
    <t>Cieľom experimentálneho posúdenia bola realizácia skúšok panelov a expertná interpretácioa výsledkov analýz a meraní na účel certifikácie výrobku.</t>
  </si>
  <si>
    <t xml:space="preserve">P-1005-0004/22  </t>
  </si>
  <si>
    <t>Experimentálne statické skúšky ťahom siete</t>
  </si>
  <si>
    <t xml:space="preserve">P-105-0006/22  </t>
  </si>
  <si>
    <t>NECTOR PL</t>
  </si>
  <si>
    <t>Cieľom experimentálneho posúdenia bola realizácia skúšok sietí ťahom a expertná interpretácioa výsledkov analýz a meraní na účel certifikácie výrobku.</t>
  </si>
  <si>
    <t xml:space="preserve">P-105-0007/22  </t>
  </si>
  <si>
    <t>Experiztíne analytické stanovisko - posúdenie kritickej dopravnej situácie</t>
  </si>
  <si>
    <t>Mandula Ján, doc. Ing., CSc.</t>
  </si>
  <si>
    <t xml:space="preserve">P-105-0012/22 </t>
  </si>
  <si>
    <t>Advokátska kancelária JUDr. Martin Staroň</t>
  </si>
  <si>
    <t>Experimentálne analytické stanovisko ku kritickej dopravnej situácii vo veci pripojenia účelovej cesty k plánovanej výstavbe obchodného centra. Dopravno-kapacitná expertná analýza dopravného napojenia.</t>
  </si>
  <si>
    <t>Expertízny statický posudok skutkového stavu budovy (UVLaF)</t>
  </si>
  <si>
    <t>Tomko Michal, prof. Ing., PhD.</t>
  </si>
  <si>
    <t xml:space="preserve">P-105-0013/22 </t>
  </si>
  <si>
    <t>Univerzita veterinárneho lekárstva Košice</t>
  </si>
  <si>
    <t>Expertízne statické posúdenie a analytické vyhodnontenie výsledkov budovy UVLaF.</t>
  </si>
  <si>
    <t>Experimentálne zaťažovacie skúšky - 2 protokoly o skúške skleneného zabradlia v hliníkovom profile</t>
  </si>
  <si>
    <t xml:space="preserve">Kvočák Vincent, prof. Ing., CSc., Lavko Martin, Ing. </t>
  </si>
  <si>
    <t xml:space="preserve">P-105-0020/22  </t>
  </si>
  <si>
    <t>UMAKOV Group, a.s.</t>
  </si>
  <si>
    <t>Experimentálne overenie odolnosti sklenených zábradlí pri statickom rovnomernom zaťažení a lokálnom zaťažení silou.</t>
  </si>
  <si>
    <t>Expertízna hluková štúdia zhodnocovania odpadov mobilným zariadením</t>
  </si>
  <si>
    <t>Salaiová Brigita, doc. Ing., PhD.</t>
  </si>
  <si>
    <t xml:space="preserve">P-105-0021/22  </t>
  </si>
  <si>
    <t>CBR s.r.o. , Sabinov</t>
  </si>
  <si>
    <t>Modelovanie a objektivizácia hlukovej situácie  vo vonkajšom prostredí od dopravy generovanej v súvislosti s mobilným zariadením na zhodnocovanie odpadov.</t>
  </si>
  <si>
    <t>Experimentálne statické posúdenie strešnej konštrukcie- posúdenie strešného prefabrikovaného panela na priťaženie fotovoltickými panelmi</t>
  </si>
  <si>
    <t>Kvočák Vincent, prof. Ing., CSc.</t>
  </si>
  <si>
    <t xml:space="preserve">P-105-0061/22 </t>
  </si>
  <si>
    <t>Zväz slovenských vedeckotechnických spoločností</t>
  </si>
  <si>
    <t>Experimentálne statické posúdenie strešných panelov z hľadiska medzného stavu odolnosti a medzného stavu používateľnosti pre umiestnenie fotovoltických panelov.</t>
  </si>
  <si>
    <t>Expertízne meranie kvality ovzdušia</t>
  </si>
  <si>
    <t>Vilčeková Silvia, prof. Ing., PhD.</t>
  </si>
  <si>
    <t>P-105-0059/22</t>
  </si>
  <si>
    <t>SALVIS, s.r.o. Bratislava</t>
  </si>
  <si>
    <t>Experimentálne merania vybraných faktorov kvality vnútorného ovzdušia boli uskutočnené v administratívnom komplexe za účelom posúdenia kvality vnútorného prostredia a spokojnosti užívateľov budov.  Analýza vybraných faktorov vnútorného prostredia vyústila do návrhu optimalizačných opatrení na zvýšenie kvality prostredia.</t>
  </si>
  <si>
    <t>Expertízne environmentálne vyhlásenie o produkte Semmelrock</t>
  </si>
  <si>
    <t>P-105-0070/22</t>
  </si>
  <si>
    <t>Analýza environmentálnych parametrov bola uskutočnená pre skupinu vybraných stavebných materiálov s cieľom zistenia, ktoré fázy životného cyklu sa najväčšou mierou podieľajú na environmentálnych dopadoch.</t>
  </si>
  <si>
    <t>Analýza uhlíkovej stopy budovy</t>
  </si>
  <si>
    <t>P-105-0074/22</t>
  </si>
  <si>
    <t>Saint-Gobain Construction Products, s.r.o.</t>
  </si>
  <si>
    <t xml:space="preserve">Analýza uhlíkovej stopy pre vybranú navrhovanú rezidenčnú budovu bola uskutočená pre celý životný cyklus. Navrhnutými alternatívnymi riešeniami sa hľadali možnosti zníženia uhlíkovej stopy budovy na najnižšiu možnú mieru.  </t>
  </si>
  <si>
    <t>Expertíza environmentálnej záťaže priemyselného areálu vo väzba na výskyt ťažkých kovov v pôde</t>
  </si>
  <si>
    <t>Vilčeková Silvia, prof. Ing., PhD., Eštoková Adriana, prof. RNDr., PhD.</t>
  </si>
  <si>
    <t>O-20-105/0036-00</t>
  </si>
  <si>
    <t>Automatizácia železničnej dopravy</t>
  </si>
  <si>
    <t xml:space="preserve">Chemická analýza vzoriek pôdy a následné posúdenie ich koncentrácií vo väzbe na ich environmentálne riziko. koncentrácie olova a ortuti v odobratej pôde prekročili indikačné a intervenčné kritériá stanovené v Smernici MŽP SR na vypracovanie analýzy rizika znečisteného územia z 28. januára 2015 č. 1/2015 – 7. Koncentrácie ostatných nebezpečných kovov v analyzovaných vzorkách pôdy, odobratej z priemyselného areálu neprekračujú stanovené indikačné a intervenčné kritéria. </t>
  </si>
  <si>
    <t>Experimnentálne meranie kvality ovzdušia</t>
  </si>
  <si>
    <t>O-21-105/0030-00</t>
  </si>
  <si>
    <t>Experimentálne merania vybraných faktorov kvality vnútorného ovzdušia boli uskutočnená v administratívnom komplexe za účelom posúdenia kvality vnútorného prostredia a spokojnosti užívateľov budov.  Analýza vybraných faktorov vnútorného prostredia vyústila do návrhu optimalizačných opatrení na zvýšenie kvality prostredia.</t>
  </si>
  <si>
    <t>Výskum využitia by-pasových odpraškov</t>
  </si>
  <si>
    <t>Števulová Nadežda, prof. RNDr., PhD., Junák Jozef, Ing., PhD.</t>
  </si>
  <si>
    <t>O-21-105/0038-00</t>
  </si>
  <si>
    <t>Považská cementáreň, a.s. Ladce</t>
  </si>
  <si>
    <t xml:space="preserve">Výskum bol zameraný na overenie použitia odpraškov SOLIDOX z výpalu cementárskeho slinku ako doplňujúcej zložky do normálne tuhnúceho hydraulického cestného spojiva. </t>
  </si>
  <si>
    <t>Expertízne posúdenie chemického zloženia betónu hasiacej veže</t>
  </si>
  <si>
    <t>Eštoková Adriana, prof. RNDr., PhD.</t>
  </si>
  <si>
    <t>O-21-105/0044-00</t>
  </si>
  <si>
    <t>MiTOP, s.r.o. Košice</t>
  </si>
  <si>
    <t>Betónové vzorky odobraté z rôznych lokácií a rôznej výšky hasiacej veže boli študované vo väzbe na zastúpenie základných zložiek, analyzovaných metódou XRF vo forme oxidov. Následne bola porovnávaná silikátová báza a študované možné príčiny nekonzistentnosti so sanačnou vrstvou.</t>
  </si>
  <si>
    <t xml:space="preserve">Expertízne zhodnotenie a analýza k zákazke ,,D3 Zelený most Svrčinovec“ vyhlásenej verejným obstarávateľom Národná diaľničná spoločnosť, a.s. </t>
  </si>
  <si>
    <t xml:space="preserve">Úrad pre verejné obstarávanie </t>
  </si>
  <si>
    <t>Expertízne zhodnotenie a analýza k zákazke ,,D3 Zelený most Svrčinovec“ vyhlásenej verejným obstarávateľom Národná diaľničná spoločnosť, a.s. Projekt má výskumný charakter. Analytické zistenia a popísania stavu prác a stavebných materiálov stavby (D3 Zelený most Svrčinovec), súladu s projektovou dokumentáciou,  vrátane expertíznej diagnostiky a expertízneho posúdenia v kombinácii s expertnou interpretáciou výsledkov analýz a meraní.</t>
  </si>
  <si>
    <t>Expertízne posúdenie a odborné vyjadrenia k realizácii prác z hľadiska účelnosti realizovaných prác a fakturovaných cien (Košice)</t>
  </si>
  <si>
    <t>Ing. Rudolf Vancák - RZ KARAT</t>
  </si>
  <si>
    <t>Expertízne posúdenie a odborné vyjadrenia k realizácii prác z hľadiska účelnosti realizovaných prác a fakturovaných cien (Košice). Projekt má výskumný charakter. Analytické zistenia a popísania stavu prác a cien prác a stavebných materiálov stavieb (Košice) vrátane expertíznej diagnostiky a expertízneho posúdenia v kombinácii s expertíznym odberom vzoriek, zameraním, meraniami, analýzou vzoriek a expertnou interpretáciou výsledkov analýz a meraní.</t>
  </si>
  <si>
    <t>Expertízne posúdenie realizovaných prác a použitých materiálov na stavbe "Revitalizácia centrálneho parku Poprad- Kvetnica"</t>
  </si>
  <si>
    <t xml:space="preserve">SENIORPARK n.o. </t>
  </si>
  <si>
    <t>Expertízne posúdenie realizovaných prác a použitých materiálov na stavbe "Revitalizácia centrálneho parku Poprad- Kvetnica". Projekt má výskumný charakter. Analytické zistenia a popísania stavu prác a cien prác a stavebných materiálov stavieb (park Poprad-Kvetnica), súladu s projektovou dokumentáciou,  vrátane expertíznej diagnostiky a expertízneho posúdenia v kombinácii s expertíznym odberom vzoriek, zameraním, meraniami, analýzou vzoriek a expertnou interpretáciou výsledkov analýz a meraní.</t>
  </si>
  <si>
    <t xml:space="preserve">Ďuriš Adrián, Ing., PhD. </t>
  </si>
  <si>
    <t>Kitt Car Slovakia s.r.o.</t>
  </si>
  <si>
    <t xml:space="preserve">Expertízne posúdenie a odborné vyjadrenia k realizácii prác z hľadiska účelnosti realizovaných prác a fakturovaných cien (Košice). Projekt má výskumný charakter. Analytické zistenia a popísania stavu a porúch na stavbe (Košice) vrátane expertíznej diagnostiky a expertízneho posúdenia porúch v kombinácii s expertíznym odberom vzoriek, zameraním, meraniami, analýzou vzoriek a expertnou interpretáciou výsledkov analýz a meraní. </t>
  </si>
  <si>
    <t>Expertízne posúdenie a odborné vyjadrenia k stavu domu s identifikovaním porúch domu (Prešov)</t>
  </si>
  <si>
    <t>LAPA SLOVAKIA s.r.o.</t>
  </si>
  <si>
    <t xml:space="preserve">Expertízne posúdenie a odborné vyjadrenia k stavu domu s identifikovaním porúch domu (Prešov). Projekt má výskumný charakter. Analytické zistenia a popísania stavu a porúch na stavbe (Prešov) vrátane expertíznej diagnostiky a expertízneho posúdenia v kombinácii s expertíznym odberom vzoriek, zameraním, meraniami, analýzou vzoriek a expertnou interpretáciou výsledkov analýz a meraní. </t>
  </si>
  <si>
    <t>Expertízne zistenia a popísanie stavu a hodnoty pozemkov vrátane stanovenia hodnoty nájmu (Košice a Košice - okolie)</t>
  </si>
  <si>
    <t>P-105-0022/22</t>
  </si>
  <si>
    <t>Rímskokatolícka farnosť Všetkých svätých, Valaliky</t>
  </si>
  <si>
    <t xml:space="preserve">Expertízne zistenia a popísanie stavu a hodnoty pozemkov vrátane stanovenia hodnoty nájmu (Košice a Košice - okolie). Projekt má výskumný charakter. Analytické zistenia a popísania stavu (Košice a Košice - okolie) vrátane diagnostiky a expertízneho posúdenia v kombinácii s expertíznym odberom vzoriek, zameraním, meraniami, analýzou vzoriek a expertnou interpretáciou výsledkov analýz a meraní. </t>
  </si>
  <si>
    <t>Expertízne posúdenie a odborné stanovisko k vecnej správnosti rozdelenia budovy výrobnej haly (Spišská Sobota)</t>
  </si>
  <si>
    <t>P-105-0041/22</t>
  </si>
  <si>
    <t>Schüle Slovakia, s.r.o.</t>
  </si>
  <si>
    <t xml:space="preserve">Expertízne posúdenie a odborné stanovisko k vecnej správnosti rozdelenia budovy výrobnej haly (Spišská Sobota). Projekt má výskumný charakter. Analytické zistenia a popísania stavu stavby (Spišská Sobota) vrátane expertíznej diagnostiky a expertízneho posúdenia v kombinácii s expertíznym odberom vzoriek, zameraním, meraniami, analýzou vzoriek a expertnou interpretáciou výsledkov analýz a meraní. </t>
  </si>
  <si>
    <t xml:space="preserve">Expertízne posúdenie stavby z hľadiska požiadaviek súčasnej európskej legislatívy ako aj legislatívy SR v oblasti vodného hospodárstva ako aj z pohľadu rámcovej smernice o vode, a to vo vzťahu k dotknutým útvarom povrchovej vody a podzemnej vody (Mníchova Lehota) </t>
  </si>
  <si>
    <t>MBR - stav, s.r.o.</t>
  </si>
  <si>
    <t xml:space="preserve">Expertné posúdenie stavby z hľadiska požiadaviek súčasnej európskej legislatívy ako aj legislatívy SR v oblasti vodného hospodárstva ako aj z pohľadu rámcovej smernice o vode, a to vo vzťahu k dotknutým útvarom povrchovej vody a podzemnej vody (Mníchova Lehota).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</si>
  <si>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Expertízne posúdenie a odborné vyjadrenia k stasvu zrealizovaných okenných a dverných konštrukcií na rodinnom dome (Košice)</t>
  </si>
  <si>
    <t xml:space="preserve">Ing. Mária Jadlovská </t>
  </si>
  <si>
    <t>FO</t>
  </si>
  <si>
    <t xml:space="preserve">Expertízne posúdenie a odborné vyjadrenia k stavu zrealizovaných okenných a dverných konštrukcií na rodinnom dome (Košice). Projekt má výskumný charakter. Analytické zistenia a popísania stavu a porúch zrealizovaných okenných a dverných konštrukcií na rodinnom dome (Košice) vrátane expertíznej diagnostiky a expertízneho posúdenia v kombinácii s expertíznym odberom vzoriek, zameraním, meraniami, analýzou vzoriek a expertnou interpretáciou výsledkov analýz a meraní. </t>
  </si>
  <si>
    <t>Expertízne posúdenie príčiná  statickej poruchy nehnuteľnosti (Veľký Šariš)</t>
  </si>
  <si>
    <t>Naturafarm, s.r.o.</t>
  </si>
  <si>
    <t xml:space="preserve">Expertízne posúdenie príčinám statickej poruchy nehnuteľnosti (Veľký Šariš). Projekt má výskumný charakter. Projekt má výskumný charakter. Analytické zistenia a popísania stavu a porúch stavby (Veľký Šariš) vrátane expertíznej diagnostiky a expertízneho posúdenia v kombinácii s expertíznym odberom vzoriek, zameraním, meraniami, analýzou vzoriek a expertnou interpretáciou výsledkov analýz a meraní. </t>
  </si>
  <si>
    <t>Expertízne posúdenie a odborné vyjadrenia k realizácii prác z hľadiska účelnosti prác a fakturovaných cien (Lieskovec)</t>
  </si>
  <si>
    <t>Stavebný sociálny podnik s.r.o.</t>
  </si>
  <si>
    <t xml:space="preserve">Expertízne posúdenie a odborné vyjadrenia k realizácii prác z hľadiska účelnosti prác a fakturovaných cien (Lieskovec). Projekt má výskumný charakter. Analytické zistenia a popísania stavu prác a cien prác a stavebných materiálov stavieb (Lieskovec) vrátane expertíznej diagnostiky a expertízneho posúdenia v kombinácii s expertíznym odberom vzoriek, zameraním, meraniami, analýzou vzoriek a expertnou interpretáciou výsledkov analýz a meraní. </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</si>
  <si>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(Košice) </t>
  </si>
  <si>
    <t>P-105-0051/22</t>
  </si>
  <si>
    <t>Ardekon s.r.o.</t>
  </si>
  <si>
    <t xml:space="preserve">Expertné posúdenie stavby z hľadiska požiadaviek súčasnej európskej legislatívy ako aj legislatívy SR v oblasti vodného hospodárstva ako aj z pohľadu rámcovej smernice o vode, a to vo vzťahu k dotknutým útvarom povrchovej vody a podzemnej vody (Košice).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</si>
  <si>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Expertízne posúdenie stavu a odborné stanovisko k možnostiam opravy konštrukcie strechy budovy (Poprad – Matejovce)</t>
  </si>
  <si>
    <t>P-105-0053/22</t>
  </si>
  <si>
    <t>STIEBEL ELTRON Slovakia, s.r.o.</t>
  </si>
  <si>
    <t>Kňazský seminár sv. Karola Boromejského v Košiciach</t>
  </si>
  <si>
    <t>Expertízne zistenia a odborné vyjadrenie k zmenám v projektovej dokumentácii v nadväznosti na zistenia skutočného stavu zhotovenia stavebnej konštrukcie na stavbe (Košice)</t>
  </si>
  <si>
    <t>P-105-0049/22</t>
  </si>
  <si>
    <t xml:space="preserve">Mgr. Žaneta Rondošová </t>
  </si>
  <si>
    <t xml:space="preserve">Expertízne zistenia a odborné vyjadrenie k zmenám v projektovej dokumentácii v nadväznosti na zistenia skutočného stavu zhotovenia stavebnej konštrukcie na stavbe (Košice). Projekt má výskumný charakter. Analytické zistenia a popísania stavu a porúch stavby (Košice) vrátane expertíznej diagnostiky a expertízneho posúdenia v kombinácii s expertíznym odberom vzoriek, zameraním, meraniami, analýzou vzoriek a expertnou interpretáciou výsledkov analýz a meraní. </t>
  </si>
  <si>
    <t>Expertízne zistenia a popísanie stavu a hodnoty pozemkov (Dolný Kubín)</t>
  </si>
  <si>
    <t>P-105-0047/22</t>
  </si>
  <si>
    <t>Ing. Martin Purtz</t>
  </si>
  <si>
    <t xml:space="preserve">Expertízne zistenia a popísanie stavu a hodnoty pozemkov (Dolný Kubín). Projekt má výskumný charakter. Analytické zistenia a popísania stavu (Dolný Kubín) vrátane diagnostiky a expertízneho posúdenia v kombinácii s expertíznym odberom vzoriek, zameraním, meraniami, analýzou vzoriek a expertnou interpretáciou výsledkov analýz a meraní. </t>
  </si>
  <si>
    <t>Expertízne posúdenie a analýza stavu a poškodenia rodinného domu (Nový Salaš)</t>
  </si>
  <si>
    <t>P-105-0055/22</t>
  </si>
  <si>
    <t>Jana Dolinská</t>
  </si>
  <si>
    <t xml:space="preserve">Expertízne posúdenie a analýza stavu a poškodenia rodinného domu (Nový Salaš). Projekt má výskumný charakter. Analytické zistenia a popísania stavu a porúch stavby (Nový Salaš) vrátane expertíznej diagnostiky a expertízneho posúdenia v kombinácii s expertíznym odberom vzoriek, zameraním, meraniami, analýzou vzoriek a expertnou interpretáciou výsledkov analýz a meraní. </t>
  </si>
  <si>
    <t>Expertízne posúdenie a analýza stavu a poškodenia bytu</t>
  </si>
  <si>
    <t>P-105-0056/22</t>
  </si>
  <si>
    <t xml:space="preserve">KOMNET, s.r.o. </t>
  </si>
  <si>
    <t xml:space="preserve">Expertízne posúdenie a analýza stavu a poškodenia bytu. Projekt má výskumný charakter. Analytické zistenia a popísania stavu a porúch stavby vrátane expertíznej diagnostiky a expertízneho posúdenia v kombinácii s expertíznym odberom vzoriek, zameraním, meraniami, analýzou vzoriek a expertnou interpretáciou výsledkov analýz a meraní. </t>
  </si>
  <si>
    <t>Expertízne posúdenie a odborné vyjadrenia k vyčísleniu požiadavky na uplatnenie dodatočných nákladov pri stavbách (Spiššká Nová Ves)</t>
  </si>
  <si>
    <t xml:space="preserve">Kaleja Pavol, Ing., PhD. </t>
  </si>
  <si>
    <t>P-105-0064/22</t>
  </si>
  <si>
    <t xml:space="preserve">NOVICOM s.r.o. </t>
  </si>
  <si>
    <t xml:space="preserve">Expertízne posúdenie a odborné vyjadrenia k vyčísleniu požiadavky na uplatnenie dodatočných nákladov pri stavbách (Spiššká Nová Ves). Projekt má výskumný charakter. Analytické zistenia a popísania stavu prác a cien prác a stavebných materiálov stavieb (Spiššká Nová Ves) vrátane expertíznej diagnostiky a expertízneho posúdenia v kombinácii s expertíznym odberom vzoriek, zameraním, meraniami, analýzou vzoriek a expertnou interpretáciou výsledkov analýz a meraní. </t>
  </si>
  <si>
    <t>Expertízne zistenia a popísanie stavu a hodnoty pozemkov (Košice - okolie)</t>
  </si>
  <si>
    <t>P-105-0067/22</t>
  </si>
  <si>
    <t>Ing. Martin Vysoký</t>
  </si>
  <si>
    <t xml:space="preserve">Expertízne zistenia a popísanie stavu a hodnoty pozemkov (Košice - okolie). Projekt má výskumný charakter. Analytické zistenia a popísania stavu (Košice - okolie) vrátane diagnostiky a expertízneho posúdenia v kombinácii s expertíznym odberom vzoriek, zameraním, meraniami, analýzou vzoriek a expertnou interpretáciou výsledkov analýz a meraní. </t>
  </si>
  <si>
    <t xml:space="preserve">Expertízne zhodnotenie a odborné vyjadrenie k predpokladanej lehote výstavby stavby (Rožňava) </t>
  </si>
  <si>
    <t xml:space="preserve">Smetanková Jana, Ing., PhD. </t>
  </si>
  <si>
    <t>P-105-0068/22</t>
  </si>
  <si>
    <t>CELON s.r.o.</t>
  </si>
  <si>
    <t xml:space="preserve">Expertízne zhodnotenie a odborné vyjadrenie k predpokladanej lehote výstavby stavby (Rožňava). Projekt má výskumný charakter. Analytické zistenia a popísania stavu a lehoty výstavby stavby (Rožňava) vrátane expertíznej diagnostiky a expertízneho posúdenia v kombinácii s expertíznym odberom vzoriek, zameraním, meraniami, analýzou vzoriek a expertnou interpretáciou výsledkov analýz a meraní.  </t>
  </si>
  <si>
    <t>P-105-0044/22</t>
  </si>
  <si>
    <t>Rímskokatolícka farnosť Haniska</t>
  </si>
  <si>
    <t xml:space="preserve">Expertízne zhodnotenie a odborné stanovisko k projektovej dokumentácii a vplyvom stavieb (Trnava) </t>
  </si>
  <si>
    <t>P-105-0058/22</t>
  </si>
  <si>
    <t xml:space="preserve">Cukrová I, s.r.o. </t>
  </si>
  <si>
    <t xml:space="preserve">Expertízne zhodnotenie a odborné stanovisko k projektovej dokumentácii a vplyvom stavieb (Trnava). Projekt má výskumný charakter. Analytické zistenia a popísania stavu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</si>
  <si>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Expertízne posúdenie a odborné vyjadrenia k vyčísleniu požiadavky na uplatnenie dodatočných nákladov pri stavbách (mosty Hnilčík, Olšovany, Novosad)</t>
  </si>
  <si>
    <t>P-105-0066/22</t>
  </si>
  <si>
    <t>IZOLEX BAU s.r.o.</t>
  </si>
  <si>
    <t xml:space="preserve">Expertízne posúdenie a odborné vyjadrenia k vyčísleniu požiadavky na uplatnenie dodatočných nákladov pri stavbách (mosty Hnilčík, Olšovany, Novosad). Projekt má výskumný charakter. Analytické zistenia a popísania stavu prác a cien prác a stavebných materiálov stavieb (mosty Hnilčík, Olšovany, Novosad) vrátane expertíznej diagnostiky a expertízneho posúdenia v kombinácii s expertíznym odberom vzoriek, zameraním, meraniami, analýzou vzoriek a expertnou interpretáciou výsledkov analýz a meraní. </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</si>
  <si>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(Trnava) </t>
  </si>
  <si>
    <t>P-105-0018/22</t>
  </si>
  <si>
    <t>Pri Kalvárii I, s.r.o.</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</si>
  <si>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(Trnava). Projekt má výskumný charakter. Analytické zistenia a popísania stavu (Trnava)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</si>
  <si>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Expertízne posúdenie a odborné vyjadrenia k príčinám systémového zatekania do bytov pod strešnými terasami obytného súboru (Košice)</t>
  </si>
  <si>
    <t>Katunský Dušan, prof. Ing., CSc.</t>
  </si>
  <si>
    <t>P-105-0016/22</t>
  </si>
  <si>
    <t>BETPRES, s.r.o.</t>
  </si>
  <si>
    <t xml:space="preserve">Expertízne posúdenie a odborné vyjadrenia k príčinám systémového zatekania do bytov pod strešnými terasami obytného súboru (Košice). Projekt má výskumný charakter. Analytické zistenia a popísania stavu a porúch bytov pod strešnými terasami obytného súboru (Košice) vrátane expertíznej diagnostiky a expertízneho posúdenia v kombinácii s expertíznym odberom vzoriek, zameraním, meraniami, analýzou vzoriek a expertnou interpretáciou výsledkov analýz a meraní. </t>
  </si>
  <si>
    <t>Expertízne zistenia a popísanie stavu a hodnoty nehnuteľností - GLOBÁLNY INDUSTRIÁLNY PARK (Košice - okolie)</t>
  </si>
  <si>
    <t>P-105-0033/22</t>
  </si>
  <si>
    <t xml:space="preserve">Expertízne zistenia a popísanie stavu a hodnoty nehnuteľností - GLOBÁLNY INDUSTRIÁLNY PARK (Košice - okolie). Projekt má výskumný charakter. Analytické zistenia a popísania stavu (GLOBÁLNY INDUSTRIÁLNY PARK Košice - okolie) vrátane diagnostiky a expertízneho posúdenia v kombinácii s expertíznym odberom vzoriek, zameraním, meraniami, analýzou vzoriek a expertnou interpretáciou výsledkov analýz a meraní. </t>
  </si>
  <si>
    <t xml:space="preserve">Expertízne posúdenie a odborné spracovanie návrhu riešenia odvádzania vôd z areálu (Košice) </t>
  </si>
  <si>
    <t xml:space="preserve">Kováč Martin, Ing., PhD. </t>
  </si>
  <si>
    <t>P-105-0036/22</t>
  </si>
  <si>
    <t xml:space="preserve">IH REAL ESTATE s.r.o. </t>
  </si>
  <si>
    <t xml:space="preserve">Expertízne posúdenie a odborné spracovanie návrhu riešenia odvádzania vôd z areálu (Košice). Analytické zistenia a popísania stavu a spracovanie návrhu riešenia odvádzania vôd z areálu (Košice) vrátane expertíznej diagnostiky a expertízneho posúdenia v kombinácii so zameraním, meraniami a expertnou interpretáciou výsledkov analýz a meraní.  </t>
  </si>
  <si>
    <t>Expertízne posúdenie poškodenia komunikácie prejazdom vrtnej súpravy (Demänovská Dolina)</t>
  </si>
  <si>
    <t>Orolin Peter, Ing., PhD.</t>
  </si>
  <si>
    <t>P-105-0060/22</t>
  </si>
  <si>
    <t>Keller špeciálne zakladanie, spol. s r.o.</t>
  </si>
  <si>
    <t xml:space="preserve">Expertízne posúdenie poškodenia komunikácie prejazdom vrtnej súpravy (Demänovská Dolina). Analytické zistenia a popísania stavu a poškodenia komunikácie prejazdom vrtnej súpravy (Demänovská Dolina) vrátane expertíznej diagnostiky a expertízneho posúdenia v kombinácii s expertíznym odberom vzoriek, zameraním, meraniami, analýzou vzoriek a expertnou interpretáciou výsledkov analýz a meraní. </t>
  </si>
  <si>
    <t>Expertízne posúdenie a odborné vyjadrenia k stavbe 1539 - Prestavba futbalového štadióna vo Zvolene</t>
  </si>
  <si>
    <t>P-105-0062/22</t>
  </si>
  <si>
    <t>DAG SLOVAKIA, a. s.</t>
  </si>
  <si>
    <t xml:space="preserve">Expertízne posúdenie a odborné vyjadrenia k stavbe 1539 - Prestavba futbalového štadióna vo Zvolene. Analytické zistenia a popísania stavu a porúch stavby (futbalový štadión vo Zvolene) vrátane geotechnického prieskumu, expertíznej diagnostiky a expertízneho posúdenia v kombinácii s expertíznym odberom vzoriek, zameraním, meraniami, analýzou vzoriek a expertnou interpretáciou výsledkov analýz a meraní. </t>
  </si>
  <si>
    <t>Expertízne zistenia a popísanie stavu a hodnoty nehnuteľností (Poprad)</t>
  </si>
  <si>
    <t>P-105-0039/22</t>
  </si>
  <si>
    <t>Exekútorský úrad Humenné</t>
  </si>
  <si>
    <t xml:space="preserve">Expertízne zistenia a popísanie stavu a hodnoty nehnuteľností (Poprad). Projekt má výskumný charakter. Analytické zistenia a popísania stavu (Poprad) vrátane diagnostiky a expertízneho posúdenia v kombinácii s expertíznym odberom vzoriek, zameraním, meraniami, analýzou vzoriek a expertnou interpretáciou výsledkov analýz a meraní. </t>
  </si>
  <si>
    <t>Expertízne posúdenie a odborné vyjadrenia k vyčísleniu požiadavky na uplatnenie dodatočných nákladov pri stavbách (mosty Úhorná)</t>
  </si>
  <si>
    <t>P-105-0065/22</t>
  </si>
  <si>
    <t>SMS a.s.</t>
  </si>
  <si>
    <t xml:space="preserve">Expertízne posúdenie a odborné vyjadrenia k vyčísleniu požiadavky na uplatnenie dodatočných nákladov pri stavbách (mosty Úhorná). Projekt má výskumný charakter. Analytické zistenia a popísania stavu prác a cien prác a stavebných materiálov stavieb (mosty Úhorná) vrátane expertíznej diagnostiky a expertízneho posúdenia v kombinácii s expertíznym odberom vzoriek, zameraním, meraniami, analýzou vzoriek a expertnou interpretáciou výsledkov analýz a meraní. </t>
  </si>
  <si>
    <t>P-105-0075/22</t>
  </si>
  <si>
    <t xml:space="preserve">Adam Novysedlák </t>
  </si>
  <si>
    <t>Expertízne posúdenie a odborné vyjadrenia k vyčísleniu požiadavky na uplatnenie dodatočných nákladov pri stavbách (cesta Hačava - Háj)</t>
  </si>
  <si>
    <t>P-105-0072/22</t>
  </si>
  <si>
    <t>EUROVIA SK, a.s.</t>
  </si>
  <si>
    <t xml:space="preserve">Expertízne posúdenie a odborné vyjadrenia k vyčísleniu požiadavky na uplatnenie dodatočných nákladov pri stavbách (cesta Hačava - Háj). Projekt má výskumný charakter. Analytické zistenia a popísania stavu prác a cien prác a stavebných materiálov stavby (cesta Hačava - Háj) vrátane expertíznej diagnostiky a expertízneho posúdenia v kombinácii s expertíznym odberom vzoriek, zameraním, meraniami, analýzou vzoriek a expertnou interpretáciou výsledkov analýz a meraní. </t>
  </si>
  <si>
    <t>Expertízne posúdenie a odborné vyjadrenia k cene stavebných prác a materiálov stavby (Spišská Nová Ves)</t>
  </si>
  <si>
    <t>P-105-0078/22</t>
  </si>
  <si>
    <t xml:space="preserve">Múzeum Spiša v Spišskej Novej Vsi </t>
  </si>
  <si>
    <t xml:space="preserve">Expertízne posúdenie a odborné vyjadrenia k cene stavebných prác a materiálov stavby (Spišská Nová Ves). Projekt má výskumný charakter. Analytické zistenia a popísania stavu prác a cien prác a stavebných materiálov (Spišská Nová Ves) vrátane expertíznej diagnostiky a expertízneho posúdenia v kombinácii s expertíznym odberom vzoriek, zameraním, meraniami, analýzou vzoriek a expertnou interpretáciou výsledkov analýz a meraní. </t>
  </si>
  <si>
    <t>Expertízne posúdenie a odborné posúdenie realizačnej projektovej dokumentácie k betónovej komunikácii – úprava konštrukcie vozovky (Výrava)</t>
  </si>
  <si>
    <t>P-105-0017/22</t>
  </si>
  <si>
    <t>ENERGOCHEM a.s. (Česká republika)</t>
  </si>
  <si>
    <t xml:space="preserve">Expertízne posúdenie a odborné posúdenie realizačnej projektovej dokumentácie k betónovej komunikácii – úprava konštrukcie vozovky (Výrava). Projekt má výskumný charakter. Analytické zistenia a popísania stavu a porúch konštrukcie vozovky (Výrava) vrátane expertíznej diagnostiky a expertízneho posúdenia v kombinácii s expertíznym odberom vzoriek, zameraním, meraniami, analýzou vzoriek a expertnou interpretáciou výsledkov analýz a meraní. </t>
  </si>
  <si>
    <t>Archeologický výskum v rámci obnovy objektu: Kláštor minoritov, časť kaplnka pohrebná, Spišský Štvrtok</t>
  </si>
  <si>
    <t>Mgr. Peter Tajkov, PhD.</t>
  </si>
  <si>
    <t>1/KTaDU/2022/PČ</t>
  </si>
  <si>
    <t>BAUMAN stavby, s.r.o. Humenné</t>
  </si>
  <si>
    <t>projekt podnikateľskej činnosti</t>
  </si>
  <si>
    <t xml:space="preserve">Archeologický výskum vyvolaný obnovou pamiatky a jej hydroizoláciou. Preskúmal sa interiiér kaplnky, jej spojovacej chodby s barokovýcm kláštorom a jej exteriér. Boli tak preskúmané historické nivelety interiéru aj exteriéru a niekľko novovekých hrobov v exteriéri. </t>
  </si>
  <si>
    <t xml:space="preserve">Archeologický výskum v rámci obnovy objektu v Košiciach, Moyzesova 38 - novostavba apartmánového domu </t>
  </si>
  <si>
    <t>Mgr. Rastislav Rusnák, PhD.</t>
  </si>
  <si>
    <t>2/KTaDU/2022/PČ</t>
  </si>
  <si>
    <t>NK TRADING s.r.o. Košice)</t>
  </si>
  <si>
    <t xml:space="preserve">Archeologický výskum na ploche budúcej stavby apartmánového domu zachytil líniu kamennej priekopovej hradby, tzv. kontraeskarpy i líniu tzv. vonkajšej hradby, obe z obdobia stredoveku. Menej očakávaný bol nález masívneho murovaného objektu, ktorý možno predbežne interpretovať ako zosilnenú palebnú pozíciu, akýsi „bastiónik“, pochádzajúci zhruba z polovice 16. stor. Na ploche medzi líniami hradieb boli zachytené a preskúmané dve situácie z nich jedna bol rozsiahly jamový objekt s množstvom najmä keramického materiálu, ktorý ho umožňuje datovať predbežne do prvej polovice 15. stor. Objekt s množstvom prepálenej hliny vo výplni predbežne interpretujeme ako súčasť hospodárskeho zázemia spojeného s prevádzkou napr. hrnčiarskych pecí. </t>
  </si>
  <si>
    <t xml:space="preserve">Pridajme ďalší rozmer do výučby!
</t>
  </si>
  <si>
    <t>Prada, Erik, Ing., PhD.</t>
  </si>
  <si>
    <t>Zmluva č. 2022digVS010</t>
  </si>
  <si>
    <t>Grantový program  Nadácie Tatra banky</t>
  </si>
  <si>
    <t>Grantový program "Digital pre vysokoškolákov 2022" Nadácie Tatra banky</t>
  </si>
  <si>
    <t>Projekt z Nadácie Tatrabanky pre rozvoj digitálnych zručností vysokoškolákov.</t>
  </si>
  <si>
    <t xml:space="preserve">Edukačné pracovisko pre monitorovanie zariadení IIoT nástrojmi
</t>
  </si>
  <si>
    <t>Rákay, Róbert, Ing., PhD.</t>
  </si>
  <si>
    <t>Zmluva č. 2022VZDinst002</t>
  </si>
  <si>
    <t>Grantový program "Vzdelávaniepre  inštitúcie" Nadácie Tatra banky</t>
  </si>
  <si>
    <t>Projekt z Nadácie Tatrabanky s názvom Edukačné pracovisko pre monitorovanie zariadení IIoT nástrojmi.</t>
  </si>
  <si>
    <t>Postup výberu kritických parametrov pre riadenie procesu všeobecnej certifikácie produktov</t>
  </si>
  <si>
    <t>Pačaiová, Hana, prof. Ing., PhD.</t>
  </si>
  <si>
    <t>2/103401/2022</t>
  </si>
  <si>
    <t>Východoslovenská vodárenská spoločnosť, a.s., Košice</t>
  </si>
  <si>
    <t>Výskumný projekt zameraný na návrh postupu a výberu kritických parametrov pre riadenie procesu všeobecnej certifikácie produktov.</t>
  </si>
  <si>
    <t>Spracovanie hlukovej štúdie - Ružomberok</t>
  </si>
  <si>
    <t>4/103307/2022</t>
  </si>
  <si>
    <t>Mondi SCP, Ružomberok</t>
  </si>
  <si>
    <t>Ide o projekt zmluvného výskumu pre spracovanie hlukovej štúdie. Súčasťou výstupu je hluková mapa v pracovnom prostredí s identifikáciou kritických emisií a miest so stanovením expozície hluku.</t>
  </si>
  <si>
    <t>Vývoj manipulátora ku vstrekolisu</t>
  </si>
  <si>
    <t>Vargovčík, Ladislav, Ing., PhD.</t>
  </si>
  <si>
    <t>7/103002/2022</t>
  </si>
  <si>
    <t>Tatrafan, s.r.o., Svit</t>
  </si>
  <si>
    <t>Výskum a vývoj manipulátora ku vstrekolisu za účelom manipulácie s výliskami.</t>
  </si>
  <si>
    <t>Výskum kľukového hriadeľa motora</t>
  </si>
  <si>
    <t>Slota, Ján, prof. Ing., PhD.</t>
  </si>
  <si>
    <t>17/103201/22</t>
  </si>
  <si>
    <t>STIGA Slovakia, s.r.o., Poprad-Matejovce</t>
  </si>
  <si>
    <t xml:space="preserve">Výskum kľukového hriadeľa motora kosačky zameraný na príčiny porušovania z hľadiska mechanických a mikroštruktúrnych vlastností. </t>
  </si>
  <si>
    <t>Spracovanie a dodanie hlukovej štúdie</t>
  </si>
  <si>
    <t>20/103307/22</t>
  </si>
  <si>
    <t>TMHC, a. s., Košice</t>
  </si>
  <si>
    <t>Jedná sa o projekt  zmluvného výskumu pre meranie emisií hluku v prevádzkach spoločnosti TMHC, a.s. Košice. Súčasťou výstupu je hluková mapa v pracovnom prostredí s identifikáciou kritických emisií a miest so stanovením expozície hluku.</t>
  </si>
  <si>
    <t>Hluková a rozptylová štúdia pre Mokrance</t>
  </si>
  <si>
    <t>40/103307/22</t>
  </si>
  <si>
    <t>HW engineering SK, s.r.o., Košice</t>
  </si>
  <si>
    <t>Projekt  zmluvného výskumu pre meranie emisií hluku v katastri obce Mokrance pre objednávateľa spoločnosť HW engineering SK, s.r.o. Košice. Súčasťou výstupu je hluková štúdia a rozptylová štúdia hluku.</t>
  </si>
  <si>
    <t>Výskum a vývoj špeciálneho manipulačného zariadenia</t>
  </si>
  <si>
    <t>Jánoš, Rudolf, doc. Ing., PhD.</t>
  </si>
  <si>
    <t>41/103306/22</t>
  </si>
  <si>
    <t>KEN HYGIENE SYSTEMS s.r.o., Košice</t>
  </si>
  <si>
    <t>Projekt je orientovaný  na  výskum a vývoj špeciálneho manipulačného zariadenia na výrobnej linke pre spoločnosť KEN HYGIENE SYSTEMS, s.r.o. Košice</t>
  </si>
  <si>
    <t>CT scan</t>
  </si>
  <si>
    <t>Hudák, Radovan, prof. Ing., PhD.</t>
  </si>
  <si>
    <t>15/103404/22</t>
  </si>
  <si>
    <t>Knudsen Plast, s.r.o., Vranov nad Topľou</t>
  </si>
  <si>
    <t>36655988</t>
  </si>
  <si>
    <t>Projekt zmluvného výskumu pre Knudsen Plast, s.r.o., Vranov nad Topľou zaoberajúci sa výskumom lunkrov vo vnútornej štruktúre polymérnych dielov s využitím počítačovej tomografie (CT).</t>
  </si>
  <si>
    <t>Fragmentácia reaktora v JE A1</t>
  </si>
  <si>
    <t>16/103002/22</t>
  </si>
  <si>
    <t>VUJE, a.s., Trnava</t>
  </si>
  <si>
    <t>31450474</t>
  </si>
  <si>
    <t>Výskum a vývoj inovatívneho konštrukčného riešenia špeciálneho manipulátora pracujúceho v prostredí s radiáciou. Súčasťou projektu bola aj samotná výroba, inštalácia, zaškolenie a údržba manipulátora na fragmentáciu parogenerátorov.</t>
  </si>
  <si>
    <t>Výskum príčin porušenia tavnej nádoby</t>
  </si>
  <si>
    <t>Spišák, Emil, prof. Ing., CSc.</t>
  </si>
  <si>
    <t>19/103201/22</t>
  </si>
  <si>
    <t xml:space="preserve">Výskum príčin porušenia tavnej nádoby v jadrovej energetike. Výsledky projektu podliehajú utajovanému režimu, preto nie je možné poskytnúť podrobnejšie informácie.    </t>
  </si>
  <si>
    <t>Hodnotenie vlastnosti dodaných dielov</t>
  </si>
  <si>
    <t>24/103201/22</t>
  </si>
  <si>
    <t>36570460</t>
  </si>
  <si>
    <t>Projekt výskumu mechanických a štruktúrnych vlastností rôznych dielov vodárenskej infraštruktúry (potrubia, šupátka, ventily, posúvače, spojky, prechodky). Jedná sa o výskumnú psprávu pre Východoslovenskú vodárenskú spoločnosť, a.s. Košice .</t>
  </si>
  <si>
    <t>Ergonomické meranie záťaže - exoskeletom</t>
  </si>
  <si>
    <t>26/103401/22</t>
  </si>
  <si>
    <t>ZKW Slovakia, s.r.o., Krušovce</t>
  </si>
  <si>
    <t>36657913</t>
  </si>
  <si>
    <t>Projekt rieši výskum ergonomických ukazovateľov záťaže zamestnancov identifikované prostredníctvom exoskeletu. Pojekt bol riešený pre ZKW Slovakia Krušovice.</t>
  </si>
  <si>
    <t>CT scan_snímanie dielov</t>
  </si>
  <si>
    <t>28/103404/22</t>
  </si>
  <si>
    <t>Projekt zmluvného výskumu zaoberajúci sa výskumom chýb vo vnútornej štruktúre polymérnych dielov s využitím počítačovej tomografie (CT).</t>
  </si>
  <si>
    <t>CT scan_spracovanie skenov</t>
  </si>
  <si>
    <t>29/103404/22</t>
  </si>
  <si>
    <t>30/103404/22</t>
  </si>
  <si>
    <t>CT scan, snímanie, spracovanie skenov a reportov, programovanie, konzultácie</t>
  </si>
  <si>
    <t>31/103404/22</t>
  </si>
  <si>
    <t>Projekt zmluvného výskumu zaoberajúci sa výskumon vnútornej štruktúry polymérnych komponentov rady Funnel s využitím počítačovej tomografie (CT) , spracovanie skenov, programovanie, tvorba reportov a výskumnej správy.</t>
  </si>
  <si>
    <t>32/103201/22</t>
  </si>
  <si>
    <t>Východoslovenská vodárenská spoločnosť, a.s. Košice</t>
  </si>
  <si>
    <t>3657046</t>
  </si>
  <si>
    <t>Odborný posudok pre kuželikové ložisko</t>
  </si>
  <si>
    <t>Grega, Robert, prof. Ing., PhD.</t>
  </si>
  <si>
    <t>39/103305/22</t>
  </si>
  <si>
    <t>ZVL AUTO, spol. s.r.o., Prešov</t>
  </si>
  <si>
    <t>31670237</t>
  </si>
  <si>
    <t>Projekt zameraný na výskum poškodenia kuželikového ložiska pre ZVL AUTO s.r.o. Prešov.</t>
  </si>
  <si>
    <t>Výskum príčin vzniku ovality kovových rúr</t>
  </si>
  <si>
    <t>46/103201/22</t>
  </si>
  <si>
    <t>DÚHA, a.s., Pribinov</t>
  </si>
  <si>
    <t>31690360</t>
  </si>
  <si>
    <t xml:space="preserve">Výskumný projekt zaoberajúci príčinami vzniku ovality kovových rúr pre prepravu zemného plynu. </t>
  </si>
  <si>
    <t>Práce podľa živnosti - výskum a vývoj v oblasti prírodných, technických a enviromentálnych vied, vedecké a vývojové projekty, analýzy, expertízy a iné ...</t>
  </si>
  <si>
    <t>Vrabeľ Marek, doc., Ing., PhD.</t>
  </si>
  <si>
    <t>17/103002/20</t>
  </si>
  <si>
    <t>Fyzické a právnické osoby - živnosť</t>
  </si>
  <si>
    <t>Výskum procesných parametrov z hľadiska obrobiteľnosti ťažkoobrobiteľných materiálov. Sledovanie a hodnotenie vplyvu týchto parametrov na kvalitu obrobeného povrchu. Monitorizácia a diagnostika parametrov vplývajúcich na vibrácie stroja a opotrebenie nástrojov.</t>
  </si>
  <si>
    <t>Výskumné správy, ktoré sa zaoberali výskumom a vývojom v oblasti prírodných, technických a environmentálnych vied. Išlo o vedecké a vývojové projekty, analýzy, expertízy, kde sa vyžaduje výskumná činnosť. Ide o otvorenú zmluvu o dielo prostredníctvom ktorej sa realizujú rôzne úlohy z praxe v súlade s rozsahom živnosti. V danom období sa realizovali rôzne výskumné úlohy pre partnerov z praxe. Boli zamerané na problematiku obrobiteľnosti ťažkoobrobiteľných materiálov na báze Ni a Ti pre letecký a vesmírny priemysel, ďalej výskum životnosti a opotrebenia monolitných rezných nástrojov ako aj nástrojov s VRP. Výskum vzťahoval vplyv rezných procesných parametrov, rezného nástroja, opracovávaného materiálu na kvalitu povrchu a presnosť výroby. Ide o otvorenú zmluvu o dielo prostredníctvom ktorej sa realizujú rôzne úlohy z praxe v súlade s rozsahom živnosti. Zmluva môže byť otvorená aj viac ako 1 rok. Finančné prostriedky z realizovaných výskumných úloh boli pripísané na účet fakulty v r. 2022.</t>
  </si>
  <si>
    <t>ArtiPark 2 - Artificial Parkinson</t>
  </si>
  <si>
    <t>Zolotová Iveta, prof. Ing. CSc.</t>
  </si>
  <si>
    <t>Zmluva č. 2022digVS014</t>
  </si>
  <si>
    <t>https://www.nadaciatatrabanky.sk/granty/</t>
  </si>
  <si>
    <t>Nadácia Tatrabanka</t>
  </si>
  <si>
    <t>Tatrabanka Bratislava</t>
  </si>
  <si>
    <t>Je výskumnou nadstavbou a  optimalizáciou pôvodného systému ArtiPark pre cieľovú skupinu zdravotníkov v nukleárnej medicíne. Umožní im načítať medicínske snímky, zmeniť ich vizualizačné parametre, vykonať a vypísať výsledky predikcie na báze neurónových sietí a vizualizovať predikované snímky za využitia Grad-CAM vizualizácie</t>
  </si>
  <si>
    <t>Náhrady dieselgenerátorov v elektrických staniciach PS</t>
  </si>
  <si>
    <t xml:space="preserve">Kolcun Michal, Dr.h.c.prof. Ing. PhD. </t>
  </si>
  <si>
    <t>NFSEPS21_001</t>
  </si>
  <si>
    <t>https://www.nadaciapontis.sk/aktuality/?tema=nadacia-pontis</t>
  </si>
  <si>
    <t>Nadácia Pontis</t>
  </si>
  <si>
    <t>Tento projekt sa venoval výskumu možností náhrady dieselgenerátorov v elektrických staniciach. Skúmali sa možnosti náhrady dieselgenerátorov za rôzne alternatívne zdroje energie ako vodík, fotovoltická elektráreň, batériové úložisko atď. Výsledkom výskumu bolo riešenie zahŕňajúce fotovoltickú elektráreň v kombinácii s batériovým úložiskom.</t>
  </si>
  <si>
    <t>Výskum možností využitia digitálnych ochrán v systémoch WAMS</t>
  </si>
  <si>
    <t>NFSEPS22_017</t>
  </si>
  <si>
    <t>Tento projekt bol zameraný na výskum možností využitia existujúcich elektrických ochrán pre zber dát pre systémy WAMS. V rámci projektu sa vybudovalo laboratóriu, v ktorom boli realizované testy rôznych druhov ochrán. Výsledky výskumu boli predložené zadávateľovi projektu.</t>
  </si>
  <si>
    <t xml:space="preserve">Vytvorenie  CET modulu  </t>
  </si>
  <si>
    <t>Kováč Dobroslav, prof. Ing. PhD.</t>
  </si>
  <si>
    <t>P-104-0003/22</t>
  </si>
  <si>
    <t>zmluva o dielo</t>
  </si>
  <si>
    <t>BSH Drives and Pumps Michalovce</t>
  </si>
  <si>
    <t>Cieľom projektu je vytvorenie počítačového modelu „Contactless Energy Transfer Module“ (CET modul) a jeho prípadných modifikácií na základe parametrov špecifikovaných zadávateľom (BSH Drives and Pumps, s.r.o.) ako aj posúdenie výhod a nevýhod použitia feritového magnetického materiálu v konštrukcii modulu. Prioritným riešením je návrh možného konštrukčného riešenia bez feritového jadra, vrátane usmerňovača a jeho parametrov so zameraním sa na funkčnosť, realizovateľnosť a ekonomické náklady CET modulu.</t>
  </si>
  <si>
    <t xml:space="preserve">Vývoj softvérového riešenia pre automatizáciu procesu vyhľadávania vhodných kandidátov na pracovné pozície       </t>
  </si>
  <si>
    <t>Porubän Jaroslav, doc. Ing. PhD.</t>
  </si>
  <si>
    <t>P-104-0023/19</t>
  </si>
  <si>
    <t>CDE Services, s.r.o. Košice</t>
  </si>
  <si>
    <t>Výskum v oblasti aplikácie umelej inteligencie na analýzu sentimentu, emócií a obsahu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</si>
  <si>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Štúdia zameraná na metódy spracovania prirodzeného jazyka pre organizáciu znalostí v kolaboratívnom prostredí</t>
  </si>
  <si>
    <t>Paralič Ján, prof. Ing. PhD.</t>
  </si>
  <si>
    <t>P-104-0014/21</t>
  </si>
  <si>
    <t>7SEGMENT, s.r.o. Košice</t>
  </si>
  <si>
    <t>Štúdia odráža výsledky realizovaného výskumu v oblasti znalostných grafov, kde sa hojne využívajú aj metódy spracovania prirodzeného jazyka. Znalostné grafy sú dôležitým nástrojom pre mnohé úlohy v organizáciách, pretože im umožňujú efektívne organizovať a využívať svoje interné znalosti a externé údaje, čo následne zlepšuje rozhodovanie a vedie k inováciám. Štúdia analyzuje aj využitie znalostných grafov v kolaboratívnom manažmente znalostí, poskytuje prehľad rôznych typov grafových dát, identifikuje problémy spojené s ich spracovaním a približuje metódy na predikciu dát z grafov vrátane tradičných prístupov, metód učenia reprezentácie grafov a grafových neurónových sietí.</t>
  </si>
  <si>
    <t>Štúdia Využitie WAMS v prostredí SEPS, a.s.</t>
  </si>
  <si>
    <t>2021-0013-1176520</t>
  </si>
  <si>
    <t>SEPS, a.s. Bratislava</t>
  </si>
  <si>
    <t>Cieľom štúdie bolo poukázať na využiteľnosť týchto systémov v operatívnom riadení elektrizačnej sústavy. Riešenie štúdie zahŕňa výskum využitia WAMS na výpočet výkonovej reakcie sústavy (k-faktora) na skokové zmeny frekvencie, ich vplyv na napäťovú a frekvenčnú nestabilitu (alarm pre dispečerov v prípade priblíženia k medze stability), možnosti detekcie ostrovnej prevádzky, kontrolu tlmenia oscilácií, dynamickú stabilitu uhla rotora a kývania generátorov. Výsledkom skúmania sú aj nové nastavenia alarmov v riadiacom systéme WAMS systémov pre dispečing.</t>
  </si>
  <si>
    <t>Štúdia pripojiteľnosti Lokálneho zdroja elektriny Liptovský Hrádok do 22kV siete napájanej z elektrickej stanice Kráľova Lehota</t>
  </si>
  <si>
    <t>P-104-0011/22</t>
  </si>
  <si>
    <t>Enstra, a.s.  Žilina</t>
  </si>
  <si>
    <t>Tento projekt bol zameraný na výskum možností pripojenia fotovoltickej elektrárne do časti distribučnej sústavy. Úlohou bolo zistiť, či pripojením danej elektrárne do konkrétnej stanice, nedôjde k narušeniu napäťovej stability v distribučnej sústave.</t>
  </si>
  <si>
    <t>Služby virtuálnej asistencie - model slovenského jazyka</t>
  </si>
  <si>
    <t>Staš Ján, Ing. PhD.</t>
  </si>
  <si>
    <t>P-104-0004/21</t>
  </si>
  <si>
    <t>Deutsche Telekom IT and Telecommunications Slovakia, s.r.o.</t>
  </si>
  <si>
    <t>Cieľom projektu je vytvoriť tzv. predtrénované modely (z angl. pre-trained models) slovenského jazyka založené na transformátoroch pomocou rôznych stratégií trénovania, ako je BERT, ALBERT, DistilBERT, RoBERTa, ELECTRA a i., doladiť (z angl. fine-tune) ich parametre na úlohu automatického odpovedania na položené otázky v slovenskom jazyku a vyhodnotiť ich úspešnosť pomocou štandardných hodnotiacich mier. Projekt úzko súvisí s výskumným projektom zameraným na vytvorenie rozsiahleho datasetu otázok a odpovedí v slovenskom jazyku.</t>
  </si>
  <si>
    <t>Služby virtuálnej asistencie - dataset otázok slovenského jazyka</t>
  </si>
  <si>
    <t>Hládek Daniel, Ing. PhD.</t>
  </si>
  <si>
    <t>P-104-0003/21</t>
  </si>
  <si>
    <t>Cieľom projektu je vytvorenie trénovacej a testovecej množiny pre úlohu generovania odpovedí na otázku v prirodzenom slovenskom jazylu  Dataset bude obsahovať najmenej 70000 ručne vyznačených otázok a odpovedí týkajúcich sa článkov zo slovenskej časti Wikipédie. Pri tvorbe sa snažíme o kompatibilitu so štandardnou anglickou databázou SQUAD 2.0. Vďaka tomu  bude možné vyhodnotiť a porovnať slovenské neurónové jazykové modely čo do teraz nebolo inak možné.  Dataset umnožní výskum, vývoj a skvalitnenie systémov pre vyhľadávanie, dialógových systémov, systémov generovania prirodzeného jazyka a viacjazyčných systémov pre spracovanie prirodzeného ajzyka vo všeobecnosti.</t>
  </si>
  <si>
    <t>IT farm - DevOps, Java</t>
  </si>
  <si>
    <t>Jaroslav Porubän, prof. Ing. PhD.</t>
  </si>
  <si>
    <t>P-104-0013/15</t>
  </si>
  <si>
    <t>Deutsche Telekom IT&amp;T Slovakia s.r.o.</t>
  </si>
  <si>
    <t>V rámci projektu prebieha aplikovaný výskum v oblasti informačných a komunikačných technológií a teórie programovania. Výsledkom projektu je úzke previazanie jednotlivých predmetných oblasti výskumu v nadväznosti k požiadavkám trhu prace. Študenti  budú  môcť  realizovať  pragmatické  projektové  úlohy,  definované príslušným predmetom s praktickým využitím výsledku, čo podľa očakávania riešiteľského kolektívu bude mať pozitívny dopad na kvalitu vzdelávania v študijnom programe Informatika.</t>
  </si>
  <si>
    <t>IT farm - SYSO Python</t>
  </si>
  <si>
    <t>Deutsche Telekom Systems Solutions Slovakia s.r.o</t>
  </si>
  <si>
    <t>IT farm - JavaScript</t>
  </si>
  <si>
    <t>P-104-0001/22</t>
  </si>
  <si>
    <t>Siemens Healthcare s.r.o., Bratislava</t>
  </si>
  <si>
    <t>IT farm - ITTEL</t>
  </si>
  <si>
    <t>Peter Feciľák, doc. Ing. PhD.</t>
  </si>
  <si>
    <t>P-104-0007/16</t>
  </si>
  <si>
    <t>IT farm - Docker</t>
  </si>
  <si>
    <t>Anton Baláž, doc. Ing. PhD.</t>
  </si>
  <si>
    <t>P-104-0007/22</t>
  </si>
  <si>
    <t>Fpt Slovakia s.r.o., Košice</t>
  </si>
  <si>
    <t>Technicko-ekonomická štúdia (Štúdia DC-DC pripojenia vo vedení V6035 lokalita Sobrance, Kvalita a spoľahlivosť dodávky elektrickej energie, Riadenie prevádzky ES)</t>
  </si>
  <si>
    <t>Michal Kolcun, Dr.h.c. prof. Ing. PhD.</t>
  </si>
  <si>
    <t>P-104-0018/19</t>
  </si>
  <si>
    <t>Východoslovenská distribučná, a.s. Košice</t>
  </si>
  <si>
    <t>Pri riešení tejto technicko- ekonomickej štúdie boli zosumarizované výsledky mnohoročného výskumu na katedre v oblasti elektroenergetiky so zameraním na konkrétne riešenú štúdiu.</t>
  </si>
  <si>
    <t>Príprava hybridných systémov na testovanie - testované systémy: FRONIUS SYMO GEN24, AES 6/10 od spoločnosti AERS, SUN-XK-SG04PL3-EU od spoločnosti DEYE, INVT od spoločnosti INVT Solar Technology, ATON AFORE AF3-6K-SL, ES-IN488000P od spoločnosti Tecatel.</t>
  </si>
  <si>
    <t>P-104-0008/16</t>
  </si>
  <si>
    <t xml:space="preserve">Cieľom tohto projektu je výskum vplyvu hybridných systémov na distribučnú sústavu. V rámci projektu sa skúmali testované systémy. </t>
  </si>
  <si>
    <t>Vytvorenie popisného zhlukovacieho modelu členov odborovej organizácie</t>
  </si>
  <si>
    <t>Martin Sarnovský, Ing. PhD.</t>
  </si>
  <si>
    <t>P-104-0013/21</t>
  </si>
  <si>
    <t>Nordlich IT Solutions, s.r.o., Košice</t>
  </si>
  <si>
    <t>Cieľom výskumného projektu bolo navrhnúť a experimentálne overiť možnosti využitia metód strojového učenia pre riešenie problému odchodovosti členov odborovej organizácie. V rámci projektu sme navrhli prístup, ktorý použitím algoritmov nekontrolovaného učenia identifikuje skupiny členov organizácie so spoločnými vlastnosťami, čo umožní lepšiu predikciu ich možného odchodu. Pre tieto účely sme navrhli a experimentálne overili viacero metód zhlukovania na báze k-stredových algoritmov, rovnako aj navrhli a experimentálne overili využitie výstupov týchto modelov v predikcii.</t>
  </si>
  <si>
    <t>Kalibrácia AC/DC Flash testera CLARE A303J</t>
  </si>
  <si>
    <t>Roman Cimbala, prof. Ing. PhD.</t>
  </si>
  <si>
    <t>P-104-0004/22</t>
  </si>
  <si>
    <t>STROPTEL, s.r.o., Stropkov</t>
  </si>
  <si>
    <t>Práce sa týkali výskumu vplyvu atmosférických podmienok na opakovateľnosť meraní preskokového napátia jednosmerného a striedavého elektrického poľa. Bol analyzovaný vplyv záťaže na prúdovú charakteristiku zdroja a bol vykonaný prepočet na normované skúšobné podmienky.</t>
  </si>
  <si>
    <t>Meranie 1H a 13C CP NMR spektier na dodaných vzorkách</t>
  </si>
  <si>
    <t>Oľga Fričová, doc. RNDr. PhD.</t>
  </si>
  <si>
    <t>P-104-0013/22</t>
  </si>
  <si>
    <t>VUP, a.s., Prievidza</t>
  </si>
  <si>
    <t>Výskumná úloha vrámci činnosti laboratória NMR - meranie spektier.</t>
  </si>
  <si>
    <t>Akcia Rakúsko - Slovensko - Sustainable production Systems - Enhancing Science and Education</t>
  </si>
  <si>
    <t>Knapčíková Lucia, doc. Ing., PhD., Ing. Paed. IGIP</t>
  </si>
  <si>
    <t>2021-05-15-001</t>
  </si>
  <si>
    <t>SAIA, n.o.</t>
  </si>
  <si>
    <t>Úlohou projektu bude analyzovať získané a publikované výsledky monitorovania technologických parametrov, simulácie a rozšírenej reality a navrhnúť komplexné riešenie vzdelávacieho procesu. Dôležitým krokom pri realizácii projektu bude uplatnenie metódy digitalizácie s využitím všeobecného konceptu Industry 4.0, ktorý sa v súčastnosti očakáva pri nasadení nových prvkov do výrobného procesu. Vzhľadom na danú Covid-19 situáciu vo svete, reagujeme proaktívne a chceme prispieť k udržateľnosti medzinárodnej spolupráce a internacionalzácie aj za použitia digitálnych prostriedkov, kde sa budeme venovať tzv. collaborative online international learning-u.</t>
  </si>
  <si>
    <t>Tento projekt bol zaradený do kategórie T3 na základe preukázateľných výskumných aktivít projektu. Financovanie je sprostredkované SAIA, n.o., čo nie je dôvodom preradenia do kategórie T2, nakoľko ta istá agentúra poskytuje finančné prostriedky aj pre zahraničné nevýskumné projekty zaradené do kategórie T4, čo preukazuje, že tato agentúra financuje zahraničné projekty (aktivity). Projekt bol podávaný cez rakúsky portál: https://www.scholarships.at/default.aspx, samotné riešenie projektu ako aj komunikácia prebehá v anglickom a nemeckom jazyku, vzhľadom na spolupracujúce organizácie: TU Graz a Pro2Future, GmbH. Graz, Rakúsko.</t>
  </si>
  <si>
    <t>BioLeach. BioLeach: Innovative Bio-treatment of RM</t>
  </si>
  <si>
    <t>https://eitrawmaterials.eu/call-for-projects/</t>
  </si>
  <si>
    <t>EIT (European Institute of Innovation and Technology)</t>
  </si>
  <si>
    <t>DE301692026</t>
  </si>
  <si>
    <t xml:space="preserve">Hlavným cieľom výskumu v projekte BioLeach bolo vytvorenie novej efektívnej technológie biologického lúhovania baktérií pre rudné (tetraedrit) a nerudné (piesok) nerastné suroviny. Projekt bol v roku 2022 úspešne ukončený. </t>
  </si>
  <si>
    <t>DYNOSORT - Dynamic ore sorting of polymetallic stockpiles</t>
  </si>
  <si>
    <t xml:space="preserve">Konzorcium projektu DYNOSORT v rámci svojho výskumu vyvíja nový spôsob triedenia nerastných surovín založených na optických senzoroch. V roku 2022 sa v rámci riešenia projektu testovala technológia triedenia na sulfidických rudách z háld (lokalita Příbram, ČR; DIAMO sp.).  </t>
  </si>
  <si>
    <t>MineTALC - Backfill MIning Optimisation for Low and Medium Strength Deposits</t>
  </si>
  <si>
    <t>Šofranko Marian, doc. Ing., PhD.</t>
  </si>
  <si>
    <t xml:space="preserve">V rámci výskumu bolo v projekte dosiahnutých viacero výsledkov, z ktorých možno uviesť inovatívny 3D predikčný model distribúcie mineralizácie a geomechanických vlastností. Návrh nového spôsobu optického triedenia suroviny, optimalizácia flotácie surovín, zefektívnenie uzavretého vodného systému s posúdením jeho dopadov na environment a kvalitu úpravy suroviny ako aj bansko-stavebných základkových a striekanobetónových zmesí. Zároveň v rámci riešenia projektu boli vytvorené: 
• Databáza využiteľných druhov odpadov .
• Databáza receptúr vhodných základkových a striekanobetónových zmesí.
• Katalóg konštrukcií viacvrstvových základkových telies.
• Katalóg modifikácií dobývacích metód.
• Simulačný model banského dopravného systému.
• Finálny model s prepracovanou 3D ukážkou odporúčanej postupnosti ťažby.
Súčasťou výsledkov projektu je aj vytvorenie príručiek z rôznych odborných oblastí riešeného projektu, ktoré budú využité pri školeniach v rámci kurzov organizovaných kompetenčným centrom, ktoré bolo vytvorené v rámci riešenia projektu. 
</t>
  </si>
  <si>
    <t xml:space="preserve">PHEIDIAS - An Innovative hydrometallurgival recycling system for PGMs recovery </t>
  </si>
  <si>
    <t>Straka Martin, prof., Ing., PhD.</t>
  </si>
  <si>
    <t>Cieľom výskumu v projekte bola analýza firiem, ktoré sa venujú v SR výkupu a recyklácii použitých katalyzátorov, v rámci ktorých bola v roku 2022 realizovaná analýza množstva prvkov PGM v katalyzátoroch. Chemické rozbory pre potreby partnera FBERG TUKE realizoval zodpovedný riešiteľ projektu, spoločnosť Monolithos. Získané výsledky analýzy boli prezentované na konferenciách.</t>
  </si>
  <si>
    <t>MIREU - Mining and Metallurgy Regions of EU</t>
  </si>
  <si>
    <t>Cehlár Michal, Dr. h. c. prof., Ing., PhD.</t>
  </si>
  <si>
    <t>776811 - H2020-SC5-2017</t>
  </si>
  <si>
    <t>https://cordis.europa.eu/project/id/776811</t>
  </si>
  <si>
    <t xml:space="preserve">Výskum v projekte MIREU bol zameraný na mapovanie a vytvorenie siete Európskych banských a metalurgických regiónov. V roku 2022 prebiehalo dopadové obdobie ukončeného projektu. </t>
  </si>
  <si>
    <t>AgriHub CZ&amp;SK</t>
  </si>
  <si>
    <t xml:space="preserve">Bindzárová Gergeľová Marcela, doc., Ing., PhD. </t>
  </si>
  <si>
    <t>https://cordis.europa.eu/project/id/818182</t>
  </si>
  <si>
    <t>Cieľom výskumu v projekte je identifikácia širokej škály relevantných zdrojov z oblasti poľnohospodárstva (priestorových/ nepriestorových), s cieľom poskytnúť jednotného prístupu, vrátane využitia iniciatív Copernicus, INSPIRE, GEO, FAO a s ohľadom na pokrok v oblasti otvorených údajov a e- Government. Osobitný dôraz bude kladený na vytvorenie data portálu pre externých a interných používateľov, ktorá im umožní interakciu s údajmi uloženými v doméne AgriHub CZ&amp;SK. Okrem toho medzi očakávané výsledky riešenia projektu AgriHub CZ&amp;SK budú radené aj "praktické príklady použitia", ktoré vytvoria priestor, kde dáta a nad ich úrovňou generované služby by mohli pomôcť zlepšiť súčasnú situáciu, prípadne priniesť nové inovácie v oblasti poľnohospodárstva. Pre vybrané prípady použitia budú realizované pilotné implementácie s cieľom osloviť hlavné zainteresované cieľové skupiny  a poskytnúť im relevantné výsledky s veľkým  potenciálom ich ďalšieho využitia v praxi.</t>
  </si>
  <si>
    <t>ErgoDesign –Improving digital skills for Ergonomics and Bioengineering Innovations for inclusive Health Care</t>
  </si>
  <si>
    <t xml:space="preserve">Monková Katarína, prof. Ing. PhD. </t>
  </si>
  <si>
    <t>0D601A76</t>
  </si>
  <si>
    <t>E10208611</t>
  </si>
  <si>
    <t>Všeobecným cieľom projektu ErgoDesign je podpora zavádzania ergonomických a bioinžinierskych inovácií v implantológii a protetike prijatím nových digitálnych aplikácií a školením v ich používaní.
Cieľom projektu je tiež
- vytvoriť nový interdisciplinárny učebný plán, ktorý pokrýva rôzne témy (od ergonómie po bioinžinierstvo), berúc do úvahy požiadavky ľudí so špeciálnymi potrebami;
- vytvoriť inkluzívnejší systém starostlivosti;
- preniesť tieto vedomosti a zručnosti tak študentom (zvýšiť ich zamestnateľnosť), ako aj lektorom/akademikov (tak znásobiť dopad na novú generáciu študentov z Fakulty medicíny, Ergonómie a priemyselného dizajnu, Strojníckej fakulty, Bioinžinierstva, veda o materiáloch a inžinierstvo).</t>
  </si>
  <si>
    <t>New Energy Solutions in Carpathian area</t>
  </si>
  <si>
    <t>Vranay  František , doc. Ing., PhD.</t>
  </si>
  <si>
    <t>Hungary-Slovakia-Romania-Ukraine ENI CBC Programme 2014-2020</t>
  </si>
  <si>
    <t>HUSKROUA/1702</t>
  </si>
  <si>
    <t>vakia-Romania-Ukraine ENI CBC Programme 2014-2020</t>
  </si>
  <si>
    <t>s fakultou FEI TUKE</t>
  </si>
  <si>
    <t>Cieľom projektu bola propagácia energetickej efektívnosti a obnoviteľných zdrojov energie formou odborného vzdelávania a praktických aktivít na Ukrajine, Maďarsku, Rumunsku a Slovensku. Projekt poskytol platformu pre implementáciu opatrení v oblasti energetickej efektívnosti a využívania obnoviteľných zdrojov energie cez: zlepšenú regionálnu situáciu udržateľného využívania životného prostredia v cezhraničnej oblasti vďaka efektívnym a inovatívnym energetickým riešeniam v komunitách poskytovaným v dôsledku spolupráce s univerzitami a profesionálnymi inštitúciami. Boli zosúladené činnosti zamerané na energetickú účinnosť na hraničných stranách EÚ a mimo EÚ.</t>
  </si>
  <si>
    <t>Regions in Europe Coordinate and Optimize innovation and competitiveness policy instruments towaRDs improving the sustainability of transport - study case of SMEs in the railway sec. (RECORD)</t>
  </si>
  <si>
    <t>Prídavok Mojmír, Ing. PhD.</t>
  </si>
  <si>
    <t>PGI05377 </t>
  </si>
  <si>
    <t>https://www.interregeurope.eu/record/</t>
  </si>
  <si>
    <t>Interreg Danube Transnational Programme </t>
  </si>
  <si>
    <t>04.10.2018</t>
  </si>
  <si>
    <t>Cieľom je podporiť konkurencieschopnosť a inovačný potenciál malých a stredných podnikov v železničnom sektore a technologický transfer prostredníctvom zmien v národných a regionálnych inovačných politikách.</t>
  </si>
  <si>
    <t>Circular economy hubs in peripheral urban centres in Central Europe/CITYCIRCLE</t>
  </si>
  <si>
    <t>CE1515</t>
  </si>
  <si>
    <t xml:space="preserve">https://www.interreg-central.eu/Content.Node/CITYCIRCLE.html </t>
  </si>
  <si>
    <t xml:space="preserve">Interreg Central Europe </t>
  </si>
  <si>
    <t>Cieľom projektu CITYCIRCLE je podpora transferu inovácií a technológií a zlepšenie služieb a obchodných modelov v rámci miest situovaných v periférnych regiónoch. Výsledkom projektových aktivít budú nástroje a znalosti vychádzajúce z obehového hospodárstva, napomáhajúc vzniku novej dlhodobo-udržateľnej generácie inovatívnych riešení mestských ekosystémov.</t>
  </si>
  <si>
    <t>Danube´s Archaeological eLandscapes - Virtual archaeological landscapes of the Danube region</t>
  </si>
  <si>
    <t>DTP641</t>
  </si>
  <si>
    <t>http://www.interreg-danube.eu/approved-projects/danube-s-archaeological-elandscapes</t>
  </si>
  <si>
    <t>15.11.2019</t>
  </si>
  <si>
    <t>Cieľom projektu je vytváranie nových spôsobov prezentácie archeologického dedičstva za pomoci moderných technológií digitálnej virtualizácie, ktorá pomôže prezentovať historické skutočnosti širokému publiku divácky atraktívnou cestou, čím sa podporí vytváraný koncept udržateľného cestovného ruchu, ktorý v sebe prepája dlhodobú obnovu pamiatok realizovanú aj vďaka ich využívania v cestovnom ruchu, podporujúc tak celkový regionálny rozvoj.</t>
  </si>
  <si>
    <t>SmartCommunities 2.0 – How to be smart in the countryside ?</t>
  </si>
  <si>
    <t>Urbančíková Nataša, doc. Ing. PhD.</t>
  </si>
  <si>
    <t>SKHU/1902/4.1/027</t>
  </si>
  <si>
    <t>https://www.skhu.eu/</t>
  </si>
  <si>
    <t>Interreg Slovakia Hungary</t>
  </si>
  <si>
    <t>Cieľom projektu bolo analyzovať vidiecke oblasti v okolí slovensko – maďarských hraníc. Projekt sa zameriava na využívanie potenciálu vidieckej pracovnej sily, integrity komunít ale aj na rozvoj partnerstva medzi dvomi štátmi. Projekt inteligentných komunít sa v rámci tejto iniciatívy podujal zlepšiť digitálne povedomie obyvateľov vidieka, ktorí sú často marginalizovaní a vďaka svojmu znevýhodnenému postaveniu nemajú dostatok príležitostí ani motivácie na rozvoj kľúčových zručností v oblasti informačno-komunikačných technológií.</t>
  </si>
  <si>
    <t>Projekt bol zameraný na primárny výskum ako aj analázu sekundárnch údajov a navrhol novú metodiku  "smart village" indikátorov. Zároveň boli vytvorené výskumné databázy na posudzovanie "smart villages"  a tvorbu inteligentných komunít. Boli analyzované vybrané vidiecke oblasti na Slovensku  a Maďarsku a bola reralizovaná ich komparatívna analýza. V rámci projektu boli realizované 2 odborné vedecké konferencie na tému inteligentných komunít na Slovensku a v Maďarsku, z ktorých boli pripravené Zborníky s prideleným ISBN.</t>
  </si>
  <si>
    <t>Improving Citizen Experience and Well-Being by Utilizing Culture and Creative Assets in the Digital Age (KSCreativity4WB)</t>
  </si>
  <si>
    <t>Hudec Oto, prof. RNDr. CSc.</t>
  </si>
  <si>
    <t>UIA05-303</t>
  </si>
  <si>
    <t>https://ekf.tuke.sk/wps/wcm/connect/ekf.tuke.sk-31373/718a2802-6f89-436c-b5c6-065e86983eea/kosice2.0_presskit_SK.pdf?MOD=AJPERES&amp;CVID=nB0p94s</t>
  </si>
  <si>
    <t xml:space="preserve">Európska komisia - Mestské a inovačné opatrenia </t>
  </si>
  <si>
    <t>Projekt Košice 2.0 je realizovaný vďaka iniciatíve Európskej komisie Mestské inovačné opatrenia (UIA). Cieľom je podporiť inovatívne a experimentálne projekty v oblasti trvalo udržateľného rozvoja miest v takom rozsahu, v akom by ich mestá za bežných okolností neboli schopné financovať</t>
  </si>
  <si>
    <t>AGRIHUB</t>
  </si>
  <si>
    <t>Delina Radoslav, doc. Ing., PhD.</t>
  </si>
  <si>
    <t>Grant Agreemnet No.: 818182</t>
  </si>
  <si>
    <t xml:space="preserve">
https://www.agrihub.sk/
https://www.plan4all.eu/projects/agrihub-czsk/</t>
  </si>
  <si>
    <t xml:space="preserve">Projetk realizoval aktivity na podporu rozvoja dát pre rozšírenie využívania prístupov presného poľnohospodárstva sériou webinárov a zozbieraním otvorených geopriestorových dát do jedného dátového skladu. Súčasťou boli aj realizované Hackathony pre rovoj inovácií a aplikácií. </t>
  </si>
  <si>
    <t>Young4Climate-Zvyšovanie povedomia a vzdelávaniamladej generácie bojujúcej proti klimatickej kríze</t>
  </si>
  <si>
    <t>Janke František, Ing. PhD.</t>
  </si>
  <si>
    <t>ACC05P04</t>
  </si>
  <si>
    <t>www.young4climate.sk</t>
  </si>
  <si>
    <t>Program „Zmierňovanie a prispôsobovanie sa zmene klímy“ (SK-Klíma) spolufinancovaného z Nórskeho finančného mechanizmu 2014 – 2021 a štátneho rozpočtu Slovenskej republiky</t>
  </si>
  <si>
    <t>Nórske fondy (Správca: Ministerstvo životného prostredia SR)</t>
  </si>
  <si>
    <t>Zdôvodnenie výskumného charakteru: Projekt Young4Climate navrhuje, vyvíja a implementuje sériu inovatívnych aktivít na zvyšovanie povedomia o zmierňovaní zmeny klímy a adaptácii na ňu, aplikujúc najnovšie vedecké poznatky a prístupy. Hlavnou aktivitou je návrh a programátorský vývoj počítačovej aplikácie - hry (angl. Serious Game) založenej na aplikovanom výskume, využívajúc poznatky: - behaviorálnej ekonómie a o kognitívnych skresleniach, - o gamifikácii, - o ekologických prístupoch, - o prístupe spoločného dizajnu (angl. co-design) za využitia formalizovaných metód, - o iteratívnom dizajne s priebežným vyhodnocovaním adopcie poznatkov študentmi v jednotlivých fázach už počas vyvíjania inovačnej aplikácie/hry. Okrem vyššie spomenutého, zber dát z aplikácie a ich evaluácia po skončení interakcie s hráčmi hry umožní hlbší výskum v oblasti vzorcov správania a postojov mladej generácie v ich aktivácii pre riešenie zelených výziev.</t>
  </si>
  <si>
    <t>Cieľom projektu je zvýšiť povedomie o adaptácii a zmiernení klimatickej krízy realizáciou série inovatívnych aktivít na zvyšovanie povedomia zameraných najmä na žiakov a ich príbuzných na 62 stredných školách v Košickom kraji, pomáhať im pochopiť klimatickú agendu a pripraviť ich na boj s klimatickou krízou. Aktivity projektu sú zamerané na environmentálnu gramotnosť, spôsoby riešenia environmentálnych problémov, pochopenie vlastnej zodpovednosti, hodnotenie a komunikáciu aktuálneho stavu životného prostredia.</t>
  </si>
  <si>
    <t>Fostering Innovation in the Danube Region through Knowledge Engineering and IPR Management (KnowING IPR).</t>
  </si>
  <si>
    <t>DTP2-076-1.1</t>
  </si>
  <si>
    <t>http://interreg-danube.eu/</t>
  </si>
  <si>
    <t>02.06.2017</t>
  </si>
  <si>
    <t>dofinancovanie</t>
  </si>
  <si>
    <t>Projekt bude riešiť problém nedostatku skutočných údajov o právach duševného vlastníctva a znalostí o riadení práv duševného vlastníctva, čím stimuluje nedostatočne rozvinutý trh s právami duševného vlastníctva, podporí ďalšie investície do inovácií a vytvorí konkurenčné výhody, najmä pre MSP a VŠ&amp;RI v dunajskom regióne.</t>
  </si>
  <si>
    <t>Innovation ecosystem for smart elderly care/I-CARE-SMART</t>
  </si>
  <si>
    <t>CE1516</t>
  </si>
  <si>
    <t>https://www.interreg-central.eu/Content.Node/I-CARE-SMART.html</t>
  </si>
  <si>
    <t>20.06.2019</t>
  </si>
  <si>
    <t>Cieľom projektu je vytvorenie a posilnenie spolupráce s organizáciami, ktoré sú schopne poskytnúť najmodernejšie technológie v zdravotníctve a sociálnej starostlivosti pre starších.</t>
  </si>
  <si>
    <t xml:space="preserve">InnoSchool -  Strengthening social innovation and entrepreneurial spirit of secondary schools’ students by using highly innovative Learning System </t>
  </si>
  <si>
    <t>DTP2-021-1.2</t>
  </si>
  <si>
    <t>30.05.2017</t>
  </si>
  <si>
    <t>InnoSchool rieši potrebu systémových zmien na podporu slabej podnikateľskej kultúry a nízkeho zapojenia do sociálnych inovácií a podnikania. Jeho všeobecným cieľom je posilniť sociálne inovácie a podnikateľského ducha študentov stredných škôl rozvojom a zavedením vysoko inovatívneho vzdelávacieho systému.</t>
  </si>
  <si>
    <t>NET4ENERGY - Cross-border Network of Energy Sustainable Universities</t>
  </si>
  <si>
    <t>HUSKROUA/1702/6.1/0075</t>
  </si>
  <si>
    <t>https://huskroua-cbc.eu/</t>
  </si>
  <si>
    <t>European Commission, The Hungary-Slovakia-Romania-Ukraine ENI CBC Programme</t>
  </si>
  <si>
    <t>Cieľom projektu “Cezhraničná sieť energeticky udržateľných univerzít -NET4SENERGY” (projekt č. HUSKROUA/1702/6.1/0075) je podporiť cezhraničnú sieť univerzít ako aktívnych činiteľov energetickej účinnosti s vlastnými akčnými plánmi pre trvalo udržateľnú energiu, pripraviť súbor nástrojov a pilotných zariadení na obnoviteľné zdroje energie tak, aby sa podporili univerzity ako vzdelávacie a výskumné pracoviská so skutočnou úsporou nákladov.</t>
  </si>
  <si>
    <t>Projekt bol zameraný na výskum v oblasti energetickej účinnosti univerzít.  V rámci projektu boli  zakúpené zariadenia vedeckých laboratóríí umožňujúce meranie spotreby energíí s cieľom dosiahnuť energeticky udržateľné univerzity. Bol navrhnutý model energeticky udržateľných univerzít,  publikované najlepšie postupy v danej oblasti, realizovaná  odborná vedecká konferencie, z ktorej boli pripravené Zborníky s prideleným ISBN.</t>
  </si>
  <si>
    <t>Enhancing climate innovation mindset  in the education system of CEE - Climate KIC / EDURESEARCH</t>
  </si>
  <si>
    <t>Šebová Miriam, doc. Ing., PhD</t>
  </si>
  <si>
    <t>http://cordis.europa.eu/fp7/home_en.html</t>
  </si>
  <si>
    <t>H2020</t>
  </si>
  <si>
    <t>Climate-KIC Holding B.V. registered in Netherlands No.63299658</t>
  </si>
  <si>
    <t xml:space="preserve">Cieľom projektu bolo zmapovať environmentálne vzdelávanie v krajinách V4, zrealizovať výskum - prímarné dáta sa zbierali  dotazníkovým prieskumom o environmentálnom povedomí učiteľov na základných a stredných školách a výstupom boli analýzy a návrhy prístupov na inovovanie environmentálneho vzdelávania. </t>
  </si>
  <si>
    <t>RE-ACT" Self-reflection Tools for Smart Universities Acting Regionally</t>
  </si>
  <si>
    <t xml:space="preserve">EACEA/36/2018   </t>
  </si>
  <si>
    <t>Verejná správa a regionálny rozvoj</t>
  </si>
  <si>
    <t>https://commission.europa.eu/funding-tenders/find-funding/find-calls-funding-topic_en</t>
  </si>
  <si>
    <t> </t>
  </si>
  <si>
    <t xml:space="preserve">Projekt sa zásadne opieral o vedeckú literatúru v oblasti entrepreneurial universities a triple helix. Výsledkami projektu sú vedecké publikácie, tu je príklad : https://rsaiconnect.onlinelibrary.wiley.com/doi/full/10.1111/rsp3.12567; Tomasi, S., Szávics, P., Aleffi, C., Ferrara, C., Márton, A., Urbančíková, N., ... &amp; Hudec, O. (2022). Drivers and challenges of RIS3‐related university engagement: Insights from five European regions. Regional Science Policy &amp; Practice. </t>
  </si>
  <si>
    <t>DICE- Digital Community Engagement Accelerator for student learning and socio-economic impact</t>
  </si>
  <si>
    <t xml:space="preserve">Mgr. Nina Hadidomová </t>
  </si>
  <si>
    <t>2022-1-SK01-KA220-HED-000087668</t>
  </si>
  <si>
    <t>erasmus+</t>
  </si>
  <si>
    <t xml:space="preserve">
Projekt DICE má za cieľ poskytnúť univerzitným pedagógom a tvorcom kurzov integrovaný rámec pre digitálnu občiansku angažovanosť, a to na základe hodnôt zistených vo výskume.Vytvoriť manuál, ktorý bude obsahovať proces tvorby digitálnych kurzov občianskej angažovanosti krok za krokom a overiť vyššie uvedené nástroje prostredníctvom pilotovania a spustenia novej platformy digitálneho akcelerátora</t>
  </si>
  <si>
    <t xml:space="preserve">Základom projektu je výskum v oblasti ekonomcikých a sociálnych vied, ktorý je zameraný na tvorbu tzv. value maps pre študentov a komunitu. Je postavený na tzv. content management system, ktorý pozostáva z užívateľsky prívetivého systému správy obsahu, ktorý sa bude používať na ukladanie, vyhľadávanie, organizáciu a zmenu obsahových položiek hodnotovej mapy (online nástroje vložené na webovej stránke a v akcelerátore).o Systém obsahuje profily ovládačov hodnôt a podradených ovládačov, značky položiek a odkazy a ďalšie podrobnosti a funkcie  ako základ, ktorý zavádza deskriptory pre ovládače a podradené ovládače). V rámci projektu bol realizovaný primárnz aj sekundárny výskum, ktorý je východiskom pre vyššie uvedený content management system.
</t>
  </si>
  <si>
    <t>SECOVE</t>
  </si>
  <si>
    <t>EUROPSKA KOMISIA, https://secove-project.eu/</t>
  </si>
  <si>
    <t>EUROPSKA KOMISIA</t>
  </si>
  <si>
    <t xml:space="preserve">EUROPSKA KOMISIA </t>
  </si>
  <si>
    <t xml:space="preserve">Cieľom siete SECOVE je
zaviesť kultúru excelentnosti v oblasti
odborného vzdelávania a prípravy v
v oblasti udržateľnej energie. 
</t>
  </si>
  <si>
    <t>V rámci projektu sa všetky parametre centier excelentnosti nastavujú na základe výskumu v oblasti udržateľných zdrojov energie a budúcich potrieb vzdelávania v danej oblasti. Bola pripravená vedecká štúdia o trendoch v 5 definovaných oblastiach udržateľných energií v 5 štátoch EU, ktorá obsahuje aj výsledky fokusových skupín. Ďalej bola pripravená výskumná štúdia o inkluzívností v oblasti STEM na vzorke 759 respondetov.</t>
  </si>
  <si>
    <t>KOSICE 2.0 - Improving Citizen Experience and Well-Being by Utilizing Culture and Creative Assets in the Digital Age - KSCreativity4WB</t>
  </si>
  <si>
    <t>doc. Ing. arch. Juraj Koban, PhD. a doc. Mgr. art. Ing. Richard Kitta, ArtD.</t>
  </si>
  <si>
    <t>UAI05-303</t>
  </si>
  <si>
    <t>https://ec.europa.eu/regional_policy/en/newsroom/news/2020/07/07-08-2020-urban-innovative-actions-11-new-projects-will-receive-eu-funding</t>
  </si>
  <si>
    <t>Urban Innovative Actions</t>
  </si>
  <si>
    <t>https://uia-initiative.eu/en/uia-cities/kosice</t>
  </si>
  <si>
    <t>Spracovanie dát pomocou pokročilých vizualizácií ako podklad pre urbánne intervencie-UMENIE MESTSKÝCH MÉDII -art research ako podklad pre rozhodovacie procesy samospráv</t>
  </si>
  <si>
    <t>INHERIT - Potenciál možností využitia priemyselného dedičstva miest Košice a Miškolc</t>
  </si>
  <si>
    <t>doc. Ing. arch. Juraj Koban, PhD.</t>
  </si>
  <si>
    <t>FMP-E/1901/4.1/071</t>
  </si>
  <si>
    <t>http://www.viacarpatia-spf.eu/-vyzva-na-predkladanie-ziadosti-o-fp</t>
  </si>
  <si>
    <t>Interreg V-A Slovenská republika - Maďarsko 2014-2020</t>
  </si>
  <si>
    <t>Európske zoskupenie územnej spolupráce Via Carpatia s ručením obmedzeným.</t>
  </si>
  <si>
    <t>Financovanie prostredníctvom refundácie vynaložených vlastných zdrojov fakulty</t>
  </si>
  <si>
    <t>Projekt realizovaný s podporou Fondu malých projektov programu INTERREG. Cieľom bolo spoločne s maďarským partnerom  zmapovať priemyselné dedičstvo miest Košice a Miskolc a pripraviť strategický návrh na možnosti jeho využitia. Výsledky práce boli prezentované na dvoch konferenciách v Miskolci a Košiciach.</t>
  </si>
  <si>
    <t>Identifikácia priemyselného dedičstve v mestách Košice a Miskolc s cieľom návrhu ich potenciálneho využitia.</t>
  </si>
  <si>
    <t xml:space="preserve">Investigation and development of a new generation of machines for the processing of composite and nanocomosite materials 
</t>
  </si>
  <si>
    <t>Dulebová Ľudmila, doc. Ing., PhD.</t>
  </si>
  <si>
    <t xml:space="preserve">734205-NEWEX-H2020-MSCA-RISE-2016
</t>
  </si>
  <si>
    <t>http://ec.europa.eu/programmes/horizon2020/</t>
  </si>
  <si>
    <t xml:space="preserve">Finančné prostriedky boli pripísané na účet SjF TUKE v sume 49 839 € v roku 2022 po úspešnej obhajobe projektu. </t>
  </si>
  <si>
    <t>V tejto etape riešenia výskumného projektu bolo uskutočnené komplexné porovnanie nameraných počiatočných parametrov extrudéra a vlastností extrudátu s parametrami, procesom extrúzie a vlastnosťami extrudátu získaného v navrhnutom a skonštruovanom inovatívnom extrudéri so špeciálnou závitovkou. Bolo potvrdené, že v skonštruovanom inovatívnom extrudéri je možnosť cielene prispôsobiť technologické parametre optimálnym podmienkam spracovania materiálu bez ohľadu na druh spracovávaného polymérneho materiálu.</t>
  </si>
  <si>
    <t>Boosting AI vision system for robotics assembly line through cross regional DIHs cooperation</t>
  </si>
  <si>
    <t>DIH4AI OC1
003-DIH_okAI</t>
  </si>
  <si>
    <t>Prizvanie zo strany koordinátora</t>
  </si>
  <si>
    <t>POLIMI</t>
  </si>
  <si>
    <t>V tejto etape riešenia projektu bolo uskutočnené komplexné porovnanie nameraných počiatočných parametrov extrudéra a vlastností extrudátu s parametrami, procesom extrúzie a vlastnosťami extrudátu získaného v navrhnutom a skonštruovanom inovatívnom extrudéri so špeciálnou závitovkou. Bolo potvrdené, že v skonštruovanom inovatívnom extrudéri je možnosť cielene prispôsobiť technologické parametre optimálnym podmienkam spracovania materiálu bez ohľadu na druh spracovávaného polymérneho materiálu.</t>
  </si>
  <si>
    <t>TUKE Space Forum</t>
  </si>
  <si>
    <t>Genči Ján, doc. Ing. PhD.</t>
  </si>
  <si>
    <t>SK4_06 PECS 4000128931/19/NL/SC</t>
  </si>
  <si>
    <t>https://www.esa.int/Enabling_Support/Space_Engineering_Technology/</t>
  </si>
  <si>
    <t>ESA</t>
  </si>
  <si>
    <t>ESA (ESTEC)</t>
  </si>
  <si>
    <t>záverečná splátka</t>
  </si>
  <si>
    <t>Cieľom projektu, požadovaným zo strany ESA, bolo vypracovanie obsahu predmetu zameraného na prenos výsledkov našich výskumných aktivít v oblasti spracovania vesmírnych dát do pedagogiky vo forme novozavedeného predmetu a  pilotná realizácia tohto predmetu. Primárne sme sa zamerali na prenos výsledkov našej účasti v JEM-EUSO kolaborácie pri spracovaní dát dostupných v rámci projektu. Projekt bol jediným zdrojom financovania našej účasti v JEM-EUSO kolaborácii.</t>
  </si>
  <si>
    <t>New Energy Solutions in Carpathian Area</t>
  </si>
  <si>
    <t>Gamcová Mária, doc. Ing. PhD.</t>
  </si>
  <si>
    <t>HUSKROUA/1702/6.1/0014</t>
  </si>
  <si>
    <t xml:space="preserve">https://huskroua-cbc.eu/calls/ </t>
  </si>
  <si>
    <t>ENI EBE HU-SK-RO-UA</t>
  </si>
  <si>
    <t>Európska komisia/Uzhhorod National University, Ukraine</t>
  </si>
  <si>
    <t>-účasť na realizovaných školeniach pre pracovné skupiny a tímy; 
-prezentovanie výsledkov výskumu video-conference for communities NESICA dňa 12. February 2021
-vytváranie pracovných skupín pre vykonávanie energetických auditov a vývoj akčných plánov pre komunity a miesta, činnosti, ktoré sa majú vykonávať so silnou súčasťou odbornej prípravy a výmeny skúseností;
-vypracovanie komunikačného plánu „Energetická koncepcia CBC“ zameraného na rozvoj komunikačných spojení a vizualizačných udalostí pre efektívnu realizáciu projektu počas a po jeho realizácii;</t>
  </si>
  <si>
    <t>Benchmarking for Quality Assurance in e-learning provision of VET education (BEQUEL)</t>
  </si>
  <si>
    <t>Zgodavová Kristína, prof. , Ing., PhD.</t>
  </si>
  <si>
    <t>2020-1-SK01-KA226-VET-094266</t>
  </si>
  <si>
    <t> European Commission ERASMUS+ KA2 - Cooperation for Innovation and the Exchange of Good Practices KA226 - Partnership for Digital Education Readiness </t>
  </si>
  <si>
    <t xml:space="preserve">The general objective of the BEQUEL project is to develop quality assurance in eLearning provision and practices of VET educators, in the involved countries, through promotion of self-evaluation, quality benchmarking and networking between VET providers. </t>
  </si>
  <si>
    <t>EnAct-SDGs -Enhancing the skills of ESEE RM students towards the achievement of SDGs</t>
  </si>
  <si>
    <t>Mudarri Tawfik, Ing., PhD.</t>
  </si>
  <si>
    <t>Cieľom projektu je identifikácia všeobecných informácií a vzdelávacích potrieb na dosiahnutie cieľov trvalo udržateľného rozvoja v sektore surovín. Hlavná úloha je zameraná na inovácie, situáciu na trhu, obehové hospodárstvo a jeho vplyv na životné prostredie a spoločnosť.
Najdôležitejším cieľom je zatraktívnenie sektora surovín pre študentov s cieľom zlepšiť ich zručnosti v záujme úspešného dosiahnutia trvalo udržateľného rozvoja.</t>
  </si>
  <si>
    <t>DIMESEE-2. Dubrovnik International ESEE Mining School - Implementing innovations</t>
  </si>
  <si>
    <t>Ďuriška Igor, Ing., PhD.</t>
  </si>
  <si>
    <t>Cieľom projektu bolo zvyšovanie inovatívnosti medzi odborníkmi banského sektora v oblasti nerastných surovín v ESEE regióne. Súčasťou projektu bolo aj spoluorganizovanie baníckej školy v Dubrovníku s témou Innovation in process-oriented orebody characterization (Inovácie v procesne orientovanej charakterizácii rúd).</t>
  </si>
  <si>
    <t>EIT RawMaterials Hub - RCK -Regional Center Košice (EIT RIS activity related to action line II)</t>
  </si>
  <si>
    <t>Bednárová Lucia, prof., Ing., PhD.</t>
  </si>
  <si>
    <t>Cieľom HUB - RCK - Regionálneho Centra Košice bolo nadviazať na predošlú úspešnú projektovú spoluprácu z industriálnymi partneri v oblasti rozvoja a inovácií nerastných surovín. Na základe kooperácie vzniklo viacero medzinárodných projektov.</t>
  </si>
  <si>
    <t>RIS Education &amp; Entrepreneurship. RIS Education &amp; Entrepreneurship (former ESEE Education initiatives and RIS BC&amp;S combined)</t>
  </si>
  <si>
    <t>Cieľom projektu bola príprava a organizácia matchmaking-ových a networkingových aktivít, ktoré boli potrebné pre zabezpečenie a informovanie wider society v oblasti nerastných surovín a edukačných aktivít s tým spojených. Na základe týchto aktivít boli vyslaní pedagógovia  a študenti na zahraničné krátkodobé stáže a školenia.</t>
  </si>
  <si>
    <t>3DBRIEFCASE - Learning the use of minerals through non conventional and digital tools</t>
  </si>
  <si>
    <t>Babicová Zdenka, Ing., PhD.</t>
  </si>
  <si>
    <t xml:space="preserve">Cieľom projektu bolo vytvorenie učebnej
pomôcky - kufrík s nerastnými surovinami
Slovenska s množstvom aktivít. Súčasťou bolo aj vytvorenie webstránky www.thebriefcasegame.eu,
ktorá je online vzdelávacím nástrojom o
nerastných surovinách. </t>
  </si>
  <si>
    <t>RM@Schools-ESEE - RawMaterials@Schools-ESEE</t>
  </si>
  <si>
    <t>Cieľom projektu bolo vytvorenie hrateľnej aplikácie, ktorá je zameraná na nerastné suroviny, je vhodná pre vekovú kategóriu 12-99 ročných. Jej spracovanie poskytuje viacero hrateľných módov, ako aj nadčasové spracovanie obsahu, ktoré je možné rozširovať. EDUROW aplikácia bola vysoko pozitívne hodnotená na domácich a zahraničných konferenciách, ktoré boli súčasťou diseminačných aktivít projektu.</t>
  </si>
  <si>
    <t>LIMBRA - Decreasing the negative outcomes of brain drain in the raw material sector</t>
  </si>
  <si>
    <t>Domaracká Lucia, doc., Ing., PhD.</t>
  </si>
  <si>
    <t>Cieľom projektu bolo zníženie
negatívneho vnímania surovinového sektora a tiež zabránenie odlivu mozgov v surovinovom sektore, ktoré bolo realizované prostedníctvom mnohých atraktívnych marketingových metód, realizáciou študetskej súťaže, spracovaním monografie - Market report, či realizáciou krátkeho filmu o nerastných surovinách.</t>
  </si>
  <si>
    <t>OpESEE - Open ESEE-Region Master for Maintenance Engineering</t>
  </si>
  <si>
    <t>Kozáková Ľubica, doc., Ing., PhD.</t>
  </si>
  <si>
    <t>Magisterský študijný program OpESEE bol zameraný na získanie zručností a kompetencií súvisiacich so surovinami v regióne ESEE. Cieľom bolo pripraviť vysokokvalifikovaných inžinierov v oblasti baníctva a úpravníctva. Súčasťou projektu bolo, aby vybraný študent absolvoval letný semester na partnerskej univerzite vo Freibergu a ukončil druhý stupeň štúdia na FBERG TUKE. Projekt bol ukončený v roku 2022.</t>
  </si>
  <si>
    <t>RIS-Internship. RIS Internship programme: broadening University-Business Cooperation</t>
  </si>
  <si>
    <t>Rosová, Andrea, prof., Ing., PhD.</t>
  </si>
  <si>
    <t xml:space="preserve">Cieľom projektu bolo prostredníctvom stáží  rozšírenie spolupráce medzi univerzitami a podnikmi, aby vznikla aktívna spolupráca medzi TUKE – FBERG univerzitou a firmami, pre zlepšenie komunikačných a pracovných zručností u študentov, pre zvýšenie možnosti zamestnania sa v danej firme, ako aj vzhľadom k možnostiam lepšieho prehľadu o zahraničných firmách, ktoré sú zapojené do projektu.
</t>
  </si>
  <si>
    <t>MineHeritage - Historical Mining – tracing and learning from ancient materials and mining technology</t>
  </si>
  <si>
    <t>Molokáč Mário, doc., Mgr., PhD.</t>
  </si>
  <si>
    <t>Cieľom projektu bol vývoj populárno-vedeckých materiálov – vyhľadávanie a spracovanie objektívnych produktov, ktoré sa majú použiť pre širokú verejnosť. Produkcia videa o historickej ťažbe s titulkami v angličtine, dvojjazyčná brožúra k vybranej historickej banskej lokalite, 6 informačných bulletinov a ďalšie materiály podľa potreby na vytvorenie databázy.</t>
  </si>
  <si>
    <t>RMsManager - RMsManager. RawMaterials Manager Course</t>
  </si>
  <si>
    <t>Cieľom projektu bolo zlepšiť manažérske zručnosti študentov so zameraním sa na suroviny. V jednotlivých rokoch boli pre študentov pripravené kurzy v edukačnom systéme Moodle, ktorých sa zúčastnili  študenti univerzít ESEE.</t>
  </si>
  <si>
    <t>RAVEN - Raw Materials Value Chain</t>
  </si>
  <si>
    <t>Šimková Zuzana, doc., Ing., PhD.</t>
  </si>
  <si>
    <t>Cieľom projektu je vyplnenie medzery v učebnom pláne banského inžinierstva prostredníctvom vytvorenia štvorsemestrálneho nového Mgr. študijného programu. Vecná hodnota spočíva v cieli vzdelávania, v komplexnom prístupe k nerastným surovinám s dôrazom na holistický hodnotový reťazec a na preklenutie priepasti medzi ponukou a dopytom po surovinách. Cieľ sa bude aktívne presadzovať prostredníctvom vzdelávania študentov a hľadaním nekonvenčných riešení, ktoré nás môžu priblížiť k sebestačnejšiemu, a teda k udržateľnejšiemu hospodárstvu.</t>
  </si>
  <si>
    <t>Earth Observation with ESA missions</t>
  </si>
  <si>
    <t xml:space="preserve">Pukanská Katarína, doc., Ing., PhD. </t>
  </si>
  <si>
    <t>4000133959/21/NL/SC</t>
  </si>
  <si>
    <t>https://www.esa.int/ https://www.crz.gov.sk/zmluva/5554971/</t>
  </si>
  <si>
    <t>ESA – The European Space Agency</t>
  </si>
  <si>
    <t>Cieľom projektu bolo vytvorenie nového študijného predmetu pre 1. ročník II. st. št. programu Inžinierska geodézia a kataster nehnuteľností. Výsledkami projektu je 1 VŠ učebnica v SJ/AJ Earth Observation with ESA missions, 12 prednášok (SJ), 8 návodov na cvičenia (AJ), syllabus predmetu,  sada záverečných testov (SJ) a web stránka https://eo-esa.fberg.tuke.sk.</t>
  </si>
  <si>
    <t>PhosFriends: How to stay alive in V4? Phosphrus Friends Club builds V4's resilience</t>
  </si>
  <si>
    <t>21810300 V4 RMA</t>
  </si>
  <si>
    <t>https://www.visegradfund.org/apply/grants/visegrad-grants/</t>
  </si>
  <si>
    <t>Visegrad Fund - V4</t>
  </si>
  <si>
    <t>Cieľom projektu bolo prostredníctvom online workshopov zvýšiť  povedomie a úroveň vedomostí o význame fosforečných (P) surovín pre výrobu potravín vo Vyšehradskej skupine (V4 – Česká republika, Maďarsko, Poľsko a Slovensko) a vybudovanie stratégie manažmentu fosforu vo V4 na zabezpečenie dostatku fosforu na výrobu potravín. Projekt zahŕňa inventarizáciu odpadu bohatého na P v krajinách V4 a ekonomickú analýzu možností zhodnocovania P z odpadu. Od získaných informácií v rámci jednotlivých krajín V4 sa očakáva, že urýchlia implementáciu obnovy P vo V4 a zvýšia nezávislosť od dovozu P a zaistia bezpečnosť výroby potravín počas/po pandémii COVID.</t>
  </si>
  <si>
    <t>Vykonanie defektoskopickej kontroly lán</t>
  </si>
  <si>
    <t>Krešák Jozef, doc., Ing., PhD.</t>
  </si>
  <si>
    <t>P-101-0005/22</t>
  </si>
  <si>
    <t>Carl Stahl &amp; spol, s.r.o.</t>
  </si>
  <si>
    <t>Cieľom bolo vykonanie defektoskopickej kontroly lán.</t>
  </si>
  <si>
    <t>Školenie "Zmáhanie tlakových prejavov"</t>
  </si>
  <si>
    <t>Pinka Ján, prof., Ing., PhD.</t>
  </si>
  <si>
    <t>P-101-0006/22</t>
  </si>
  <si>
    <t>RWE Gas Storage CZ, s.r.o.</t>
  </si>
  <si>
    <t>8.03.2022</t>
  </si>
  <si>
    <t>Cieľom bolo vyškolenie zamestnancov  v oblasti "Zmáhanie tlakových prejavov".</t>
  </si>
  <si>
    <t>P-101-0022/22</t>
  </si>
  <si>
    <t>18.10.2022</t>
  </si>
  <si>
    <t>Modern Trends in Education and Research on Mechanical Systems - Bridging Reliability, Quality and Tribology</t>
  </si>
  <si>
    <t xml:space="preserve">Piteľ Ján, prof. Ing. PhD. </t>
  </si>
  <si>
    <t>CIII-BG-070</t>
  </si>
  <si>
    <t xml:space="preserve">CEEPUS </t>
  </si>
  <si>
    <t xml:space="preserve">SAIA, n.o. </t>
  </si>
  <si>
    <t>Stredoeurópsky výmenný štipendijný program pre študentov, pedagógov a výskumných pracovníkov prioritne zameraný na moderné trendy vo vzdelávaní a výskume mechanických systémov – premostenie spoľahlivosti, kvality a tribológie</t>
  </si>
  <si>
    <t>Metronet – network for novel measuring and manufacturing technologies</t>
  </si>
  <si>
    <t xml:space="preserve">Zajac Jozef, Dr. h. c. mult. prof. Ing. CSc. </t>
  </si>
  <si>
    <t>CIII-PL-0007</t>
  </si>
  <si>
    <t>Stredoeurópsky výmenný štipendijný program pre študentov, pedagógov a výskumných pracovníkov prioritne zameraný na nové metrologické a výrobné technológie</t>
  </si>
  <si>
    <t>Development of mechanical engineering (design, technology and production management) as an essential base for progress in the area of small and medium companies' logistics - research, preparation and implementation of joint programs of study</t>
  </si>
  <si>
    <t>CIII-PL-0033</t>
  </si>
  <si>
    <t>Stredoeurópsky výmenný štipendijný program pre študentov, pedagógov a výskumných pracovníkov prioritne zameraný na rozvoj strojárstva ako nevyhnutného základu pre pokrok v oblasti logistiky malých a stredných podnikov, výskum, prípravu a realizáciu spoločných študijných programov v aspekte Industry 4.0</t>
  </si>
  <si>
    <t>Design, Implementation and Use of Joint Programs Regarding Quality in Manufacturing Engineering</t>
  </si>
  <si>
    <t>CIII-RO-0058</t>
  </si>
  <si>
    <t xml:space="preserve">Stredoeurópsky výmenný štipendijný program pre študentov, pedagógov a výskumných pracovníkov prioritne zameraný na navrhovanie, realizáciu a využívanie spoločných programov týkajúcich sa výrobných technológií </t>
  </si>
  <si>
    <t>Implementation and utilization of e-learning systems in study area of production engineering in Central European Region</t>
  </si>
  <si>
    <t>CIII-RO-0202</t>
  </si>
  <si>
    <t>Stredoeurópsky výmenný štipendijný program pre študentov, pedagógov a výskumných pracovníkov prioritne zameraný na implementáciu a využitie e-learningových systémov v študijnom odbore výrobné inžinierstvo v stredoeurópskom regióne</t>
  </si>
  <si>
    <t>From Preparation to Development, Implementation And Utilisation of Joint Programs In Study Area of Production Engineering – Contribution to higher flexibility, ability and mobility of students in the Central and East European region</t>
  </si>
  <si>
    <t>CIII-SK-0030</t>
  </si>
  <si>
    <t>Stredoeurópsky výmenný štipendijný program pre študentov, pedagógov a výskumných pracovníkov prioritne zameraný na vývoj, implementáciu a využívanie spoločných programov v študijnom programe "výrobné inžinierstvo"</t>
  </si>
  <si>
    <t xml:space="preserve">Journey Slovakia 2021  </t>
  </si>
  <si>
    <t>Zeleňáková Martina, prof. Ing., PhD.</t>
  </si>
  <si>
    <t xml:space="preserve">EIT Climate KIC Projekt KAVA </t>
  </si>
  <si>
    <t>Stavebné inžinierstvo (stavebníctvo, doprava, geodézia)</t>
  </si>
  <si>
    <t>Životné prostredie</t>
  </si>
  <si>
    <t>https://journey.climate-kic.org/</t>
  </si>
  <si>
    <t>eit Climate-KIC by supported of the European union</t>
  </si>
  <si>
    <t>NL855175588801</t>
  </si>
  <si>
    <t xml:space="preserve">Journey program vyvíja talenty pre budúcnosť s nulovým obsahom uhlíka prostredníctvom intenzívneho letného školského programu, ktorý sa dotýka všetkých dosahujúcich cieľov Znalostného a Inovačného Centra (KIC) a využíva veľké množstvo partnerov KIC na realizáciu. Jedinečný formát vzdelávania Journeys je navrhnutý tak, aby urýchlil absolventov v znalostnej inovačnej komunite so základnými vedomosťami potrebnými pre systémových inovátorov, podnikateľov a výskumníkov. </t>
  </si>
  <si>
    <t>Protection against flash floods (PROFF)</t>
  </si>
  <si>
    <t>Panulinová Eva, doc. Ing., PhD.</t>
  </si>
  <si>
    <t>2022-1-SK01-KA220- VET-000086741</t>
  </si>
  <si>
    <t>Vodné stavby (aj pre vodohospodárske vedy)</t>
  </si>
  <si>
    <t>https://www.erasmusplus.sk/vyzva-2022/</t>
  </si>
  <si>
    <t>KA220-VET - Cooperation partnerships in vocational education and training</t>
  </si>
  <si>
    <t>SK01 - Slovenská akademická
asociácia pre medzinárodnú
spoluprácu</t>
  </si>
  <si>
    <t>Hlavnou myšlienkou projektu je vytvoriť sériu workshopov pre študentov odborného vzdelávania a prípravy na tému prírodných katastrof v dôsledku zmeny klímy, a to najmä so zameraním na ochranu pred prívalovými povodňami. Na podporu realizácie projektu budú partneri organizovať rôzne aktivity, ktoré budú zamerané na odborné vzdelávanie študentov a prípravu učiteľov odborného vzdelávania, s cieľom zvýšiť kapacitu učiteľov v oblasti uplatňovania metodiky STEAM a využívania digitálnych nástrojov (rozšírená realita-AR) v ich triedach.</t>
  </si>
  <si>
    <t>Network for Inter-Institutional Cooperation in Entrepreneurial Education (NICE)</t>
  </si>
  <si>
    <t>Glova Jozef, doc. Ing., PhD.</t>
  </si>
  <si>
    <t>2020-1-CZ01-KA201-078488</t>
  </si>
  <si>
    <t>https://ec.europa.eu</t>
  </si>
  <si>
    <t>CZ01 Centre for International Cooperation in Education</t>
  </si>
  <si>
    <t xml:space="preserve">Prostredníctvom projektu je vytvorená sieť pre medziinštitucionálnu spoluprácu v podnikateľskom vzdelávaní, ktorá podporuje školské vzdelávanie prostredníctvom aktivít na podporu podnikateľských kompetencií medzi stredoškolákmi. </t>
  </si>
  <si>
    <t>Digital Area for Networking Teachers and Educators- DANTE</t>
  </si>
  <si>
    <t>2020-1-CZ01-KA226-HE-094368</t>
  </si>
  <si>
    <t>Európska komisia ERASMUS+</t>
  </si>
  <si>
    <t>DANTE - Digitálna oblasť pre sieťovanie učiteľov a pedagógov je vytvorená na podporu vzdelávania vysokých škôl prostredníctvom podpory digitálnych kompetencií medzi učiteľmi, akademickými pracovníkmi, poskytovateľmi vysokoškolského vzdelávania a študentmi vysokých škôl a vytvorením kooperatívnej siete medzi vzdelávacími inštitúciami</t>
  </si>
  <si>
    <t>ACCESS-3DP - Art &amp; Creative Craft Enterprises for Successful Streaming of 3D Printing</t>
  </si>
  <si>
    <t>2020-FR01-KA202-080183</t>
  </si>
  <si>
    <t>https://access3dp.eu/</t>
  </si>
  <si>
    <t>Cieľom projektu je rozvoj zručností a schopností v oblasti aplikácie Advanced Manufacturing, predovšetkým technológií aditívnej výroby (3D tlače), pričom cieľovou skupinou vzdelávania sú remeselníci a pracovníci kreatívneho priemyslu, v rámci ktorých by dané technológie mohli pomôcť vytváraniu inovatívnych produktov a služieb.</t>
  </si>
  <si>
    <t>DIGITAL SOFT SKILLS, Erasmus</t>
  </si>
  <si>
    <t>2020-1-FR01-KA226-HE-095221</t>
  </si>
  <si>
    <t>https://d2s.ulysseus.eu/</t>
  </si>
  <si>
    <t>Projekt, ktorý navrhla Aliancia UlyssEUs, sa zameriava na modernizáciu vzdelávania, prispôsobenie pedagogiky a zlepšenie digitálnych kompetencií pedagógov využívaním digitálnych technológií pre vzdelávanie. Taktiež má za cieľ vybaviť študentov digitálnymi mäkkými zručnosťami, aby mohli žiť, pracovať, učiť sa a prosperovať v dnešnom svete, ktorý čoraz viac sprostredkúvajú digitálne technológie.</t>
  </si>
  <si>
    <t>DIGI-SOC</t>
  </si>
  <si>
    <t>Šebová Miriam,doc. Ing. PhD.</t>
  </si>
  <si>
    <t xml:space="preserve">V projekte je zapojených 10 akademických partnerov, prevažne ekonomických fakúlt. Projekt má tri hlavné ciele: (i) vyvinúť inovatívne učebné osnovy podporujúce podnikateľské vzdelávanie  a riešenie sociálnych a ekonomických výziev v spolupráci so stakeholdermi v regióne, ii) rozvoj digitálnych kompetencií študentov, iii) spolupracovať v medzinárodnom prostredí, kde sa môžu účastníci (študenti  a učitelia) učiť jeden od druhého a zároveň zvyšovať hodnotu tým, že riešia celoeurópske výzvy a perspektívy, ktoré obohacujú a rozširujú výsledky projektu. Aktivity projektu sú inovatívne učebné osnovy, dva týždňové vzdelávacie kurzy pre študentov v Katoviciach a v Bologni, spoločná publikácia a záverečná konferencia v Barcelone. </t>
  </si>
  <si>
    <t>Education towards green Industry 4.0 – strengthening the potential of human resources</t>
  </si>
  <si>
    <t>Andrejovská Alena, doc. Ing. PhD.</t>
  </si>
  <si>
    <t>2021-1-PL01-KA220-HED-000032229</t>
  </si>
  <si>
    <t>Cieľom projektu „Vzdelávanie k ekologickému priemyslu 4.0“ je posilniť potenciál ľudských zdrojov, zvýšiť kompetencie akademických zamestnancov v oblasti vzdelávania v oblasť ekologického Industry 4.0, a vytvoriť rámec pre začatie vzdelávania v odboroch súvisiace s Industry 4.0. Hlavným výsledkom projektu je príprava vzdelávacích rámcov o špecialitách súvisiacich s Industry 4.0 pre technické, ekonomické a postgraduálne štúdium. Realizácia projektu prispeje k zvýšenie vedomostí, zručností a kompetencií študentov, absolventov a zamestnancov univerzity v ekologickom Priemysle 4.0. V dôsledku toho sa situácia mladých ľudí na trhu práce sa má rozhodne zlepšiť. Projekt ovplyvní aj zlepšenie situácie podnikov, pretože výsledkom bude riadne pripravený personál – manažéri 4.0 a inžinieri 4.0 so znalosťami, zručnosťami a kompetenciami v oblasti digitálnej a ekologickej transformácie. Realizácia projektu prispeje predovšetkým k rozvoju konceptu ekologického Industry 4.0 a k zvýšeniu významu inovatívnych, proekologických riešení v krajinách strednej a Východnej Európy, aj Poľska a Slovenska, ktoré sú v tejto oblasti v drvivej väčšine vo fáze tretej priemyselnej revolúcie.</t>
  </si>
  <si>
    <t>FUTURE OF REGIONAL COHESION IN SLOVAKIA</t>
  </si>
  <si>
    <t>Šebová Miriam, doc. Ing. PhD.</t>
  </si>
  <si>
    <t xml:space="preserve">2019CE16BAT117  </t>
  </si>
  <si>
    <t>https://ec.europa.eu/info/funding-tenders/opportunities/portal/screen/home</t>
  </si>
  <si>
    <t>Support for information measures relating to the EU Cohesion policy</t>
  </si>
  <si>
    <t>DG Regio</t>
  </si>
  <si>
    <t xml:space="preserve">Navrhovaný projekt je zameraný na komunikačné aktivity o regionálnej politike EÚ, ktoré sa realizujú na na online politickom portáli EURACTIV.sk a v spravodajskom denníku
SME.sk a na realizáciu podporných podujatí ďalších partnerov. Na TUKE išlo o realizáciu súťaže pre stredoškolákov Eurofondue a podporu policy Hackathonu pre vysokoškolských študentov. </t>
  </si>
  <si>
    <t>SAVE START UPS</t>
  </si>
  <si>
    <t>2019-1-PL01-KA202-065209</t>
  </si>
  <si>
    <t>https://savestartups.erasmus.site/</t>
  </si>
  <si>
    <t xml:space="preserve">Cielľom projektu je zvyšovanie digitálnych kompetencií mladých podnikateľov a start-upistov. </t>
  </si>
  <si>
    <t>Title: Cohesion Policy 2021-27: Enhanced Opportunities for Slovak Regions</t>
  </si>
  <si>
    <t>2019CE16BAT198</t>
  </si>
  <si>
    <t>Digital Art Courses in Higher Education Institutions / DIGARTED</t>
  </si>
  <si>
    <t>doc. Mgr. art. Ing. Richard Kitta, ArtD.</t>
  </si>
  <si>
    <t>2021-1-PL01-KA220-HED-000029379</t>
  </si>
  <si>
    <t>Akademia Humanistyczno-Ekonomiczna w Lodzi</t>
  </si>
  <si>
    <t>E10109049</t>
  </si>
  <si>
    <t>Medzinárodný projekt so zameraním na tvorbu inovatívnych digitálnych nástrojov v umeleckom vzdelávaní, vrátane metodiky a implementácie vo vzdelávacom procese.</t>
  </si>
  <si>
    <t>Transferring V4 expertise in knowledge/technology transfer</t>
  </si>
  <si>
    <t>doc.Ing. Katarína Draganová PhD.  ING-PAED IGIP</t>
  </si>
  <si>
    <t>ID 22020068</t>
  </si>
  <si>
    <t xml:space="preserve"> (www.visegradfund.org)</t>
  </si>
  <si>
    <t>https://s3.eu-central-1.amazonaws.com/uploads.mangoweb.org/shared-prod/visegradfund.org/uploads/2020/08/IVF_approved_grants_2020_6.pdf</t>
  </si>
  <si>
    <t>Hlavným cieľom projektu je propagovať kultúru výskumu a vývoja v arménskych a gruzínskych MSP, akademickej sfére a RI na základe úspešnej expertízy partnerov V4 pri vytváraní realizovateľných operačných schém a sietí spolupráce medzi zainteresovanými stranami. Špecifickými cieľmi projektu je zvýšiť povedomie arménskych a gruzínskych MSP, výskumných a akademických inštitúcií o výhodách spoločných výskumno-vývojových aktivít, zlepšiť znalosti a posilniť kapacity výskumných a akademických pracovníkov zodpovedných za aktivity transferu znalostí/technológií na ich domovských inštitúcií, rozvíjať stratégie prenosu znalostí/technológií vo výskumných/akademických inštitúciách cieľových krajín Východného partnerstva (Arménsko a Gruzínsko), rozvíjať koncepčný rámec pre spoluprácu MSP – výskum – akademická obec v regióne Východného partnerstva.</t>
  </si>
  <si>
    <t>Entwicklung und Erprobung eines kombinierten Werkzeugs zur Präzisionsbearbeitung hochbean-spruchter Innen- und Außenflächen am Beispiel von Gelenkpfannen</t>
  </si>
  <si>
    <t>Maňková, Ildikó, prof. Ing., PhD.</t>
  </si>
  <si>
    <t>projekt nemá číslo</t>
  </si>
  <si>
    <t>https://www.minedu.sk/program-na-podporu-spoluprace-s-vyskumnymi-skupinami-v-srn/</t>
  </si>
  <si>
    <t>Program výmeny osôb spolupracujúcich na spoločných projektoch medzi SR a NSR na roky 2021 - 2022</t>
  </si>
  <si>
    <t>MŠVVaŠ SR 
a DAAD (Nemecko)</t>
  </si>
  <si>
    <t xml:space="preserve"> nie je osobitná zmluva</t>
  </si>
  <si>
    <t>01.02.2021</t>
  </si>
  <si>
    <t>31.12.2022</t>
  </si>
  <si>
    <t>Prijaté financie: 2 322,- €
Vrátené: 1 379, 40 €
Zostatok: 942,60 €</t>
  </si>
  <si>
    <t>Ziel ist die Entwicklung eines neuen kombinierten Werkzeuges und einer neuartigen Technologie zur Bearbeitung hochbeanspruchter Innen- und Außenflächen von Gelenkpfannen, d.h. sphärisch geformten Oberflächen aus schwer zerspanbaren Legierungen. Dabei soll mit neu zu entwickelnden Werkzeugen bei innovativer Prozessführung eine nahezu gleichförmig strukturierte sphärische Oberfläche ohne Umspannen in einem Arbeitsschritt bearbeitet werden (siehe Abbildung 3). Hierzu müssen geeignete Werkzeugkonzepte entwickelt und für deren Einsatz angepasste Prozesse qualifiziert werden. Zu berücksichtigen sind dabei die immer komplexeren Bauteilgeometrien und der Einsatz hoch- und höchstfester metallischer Werkstoffe.</t>
  </si>
  <si>
    <t>Multifunctional Innovative Learning Assisting Network for VET in  Advanced Manufacturing MILAN</t>
  </si>
  <si>
    <t>Hajduk, Mikuláš, prof.Ing., PhD.</t>
  </si>
  <si>
    <t>2018-1-PL01-KA202-050812</t>
  </si>
  <si>
    <t xml:space="preserve">www.erasmus.org.pl/
</t>
  </si>
  <si>
    <t>National Agency Poland</t>
  </si>
  <si>
    <t>Projekt bol v roku 2022 
len dofinancovaný.</t>
  </si>
  <si>
    <t>Projekt MILAN bol priamo zameraný na výzvu Erasmus + 2018 Horizontálna priorita Otvorené a inovatívne postupy v digitálnom veku - projektové aktivity boli zamerané na vypracovanie kvalitných, otvorených a inovatívnych vzdelávacích materiálov a nástrojov. Hlavným cieľom projektu MILAN bolo pripraviť inovatívny odborný vzdelávací kurz v oblasti priemyselnej a servisnej robotiky v priemyselných aplikáciách s podporou nových ICT riešení, virtuálnej reality (VR) a rozšírenej reality (AR).</t>
  </si>
  <si>
    <t xml:space="preserve">Technológie Industy 4. pre učiteľov a trénerov odborného vzdelávania </t>
  </si>
  <si>
    <t>Hajduk, Mikuláš, prof. Ing., PhD.</t>
  </si>
  <si>
    <t>2019-1-SK01-KA202-060772</t>
  </si>
  <si>
    <t>https://www.erasmusplus.sk</t>
  </si>
  <si>
    <t>SAAIC - Národná agentúra programu Erasmus+ pre vzdelávanie a odbornú prípravu</t>
  </si>
  <si>
    <t>Hlavný zámer projektu je v súlade s cieľom programu ERASMUS+, ktorý je zameraný na vypracovanie vysoko kvalitných, otvorených a inovatívnych vzdelávacích materiálov a nástrojov pre štúdiu technológií Industry 4: Advanced Robotics, Internet of Things, Digital Twin, Additive Manufacturing, Virtual Reality, Big Data Analytics, Cloud Computing, Artificial Intelligence pre učiteľov a trénerov odborného vzdelávania.</t>
  </si>
  <si>
    <t>Simulácia a analýza: Štúdia uskutočniteľnosti vysokofrekvenčného SiP hybridného zapuzdrenia UWB radarovej elektroniky pre vylepšené snímanie signálov z UWB senzorov.</t>
  </si>
  <si>
    <t>Galajda Pavol, prof. Ing. PhD.</t>
  </si>
  <si>
    <t>Ilmsens GmbH, Ilmenau (DE)</t>
  </si>
  <si>
    <t>HRB 512316</t>
  </si>
  <si>
    <t>Návrh možností dizajnu, simulácie a analýza integrity UWB signálov vo vnútri zapuzdrených viacerých integrovaných obvodov ASIC (takzvané systémy v puzdre- SiP). Vplyv kontaktovacích plôch „holých“ čipov, ich veľkosti a tvaru a návrh spôsobu umiestnenia elektronických prvkov a obvodov v SiP. Spôsob a dĺžka ťahania vodičov medzi el. prvkami vo vnútri puzdra, t. j. v rámci zapuzdrených viacerých integrovaných obvodov ASIC a ich vplyv na charakter a kvalitu snímania signálov z UWB senzorov.</t>
  </si>
  <si>
    <t>Network of IcT Robo Clubs</t>
  </si>
  <si>
    <t>Pleva Matúš, doc. Ing. PhD.</t>
  </si>
  <si>
    <t>2020-1-BG01-KA202-079200</t>
  </si>
  <si>
    <t>Bulgarian Academy of Sciences, Sofia, Bulgaria</t>
  </si>
  <si>
    <t>Projekt je zameraný na edukačné roboty, pričom našou úlohou je hlavne skúmať možnosti diaľkového ovládania s využitím bezdrôtových počítačových sietí a trénovacím platformám. Spolupracujeme na spoločných výukových materiáloch v rôznych jazykoch.</t>
  </si>
  <si>
    <t>European Research Network on Formal Proofs (EuroProofNet)</t>
  </si>
  <si>
    <t>Perháč Ján, Ing. PhD.</t>
  </si>
  <si>
    <t>COST CA 20111</t>
  </si>
  <si>
    <t>www.cost.eu</t>
  </si>
  <si>
    <t>COST European Cooperation in Science and Technology/INSTITUT NATIONAL DE RECHERCHE EN INFORMATIQUE ET AUTOMATIQUE, Paris, France</t>
  </si>
  <si>
    <t>Cieľom tejto akcie je posilniť interoperabilitu a použiteľnosť systémov dôkazov a zabezpečiť, aby formálne dôkazy vstúpili do novej éry. Prvýkrát zhromažďuje všetkých vývojárov a používateľov proof systémov v Európe. Aby boli dôkazy zameniteľné, vyjadria v spoločnom logickom rámci logické základy svojich systémov a vyvinú nástroje na vzájomný preklad dôkazov vyvinutých v jednotlivých systémoch do až tohto spoločného logického rámca.</t>
  </si>
  <si>
    <t>Semantic Modeling of Component-Based Program Systems</t>
  </si>
  <si>
    <t>Steingartner William, doc. Ing. PhD.</t>
  </si>
  <si>
    <t>2019-10-15-003</t>
  </si>
  <si>
    <t>https://www.aktion.saia.sk/sk/main/projekty-akcie/</t>
  </si>
  <si>
    <t>Akcia Rakúsko-Slovensko</t>
  </si>
  <si>
    <t>SAIA,n.o.</t>
  </si>
  <si>
    <t>Hlavným cieľom tohto projektu je preskúmať konštrukciu a správanie systémov založených na komponentoch, aby sa zabezpečila
ich spoľahlivosť a požadované správanie. Tento výskum je založený na odbornosti slovenského partnera v oblasti kategorickej
sémantiky programov, na odbornosti rakúskeho partnera na modelovanie a analýzu logických systémov a na plodnej
spolupráci obaja partneri v predchádzajúcom projekte spolupráce. Ciele: Modelovať softvérové komponenty ako označené prechodové systémy pomocou vhodných matematických formalizmov;Modelovať zloženie komponentov a riešiť zodpovedajúcim spôsobom vznikajúce synchronizačné problémy; Vyvinúť prototypový softvér, ktorý podporuje analýzu vyvinutých modelov;  Ilustrovať výsledky na reálnom príklade, ktorý môže slúžiť aj na vzdelávacie účely</t>
  </si>
  <si>
    <t>Promoting Sustainability as a Fundamental Driver in Software Development Training and Education</t>
  </si>
  <si>
    <t>Szabó Csaba, doc. Ing. PhD.</t>
  </si>
  <si>
    <t>2020-1-PT01-KA203-078646</t>
  </si>
  <si>
    <t>Agência Nacional Erasmus+ Educação e Formação, Portugal</t>
  </si>
  <si>
    <t>Cieľom tohto projektu je aktívne podporovať vzdelávanie ďalšej generácie softvérových inžinierov, aby zvážili udržateľnosť vo všetkých aspektoch procesu softvérového inžinierstva: SusTrainable znamená školenie pre udržateľnosť. Naším cieľom je poskytnúť budúcim softvérovým inžinierom základné zručnosti na vývoj softvéru, ktorý je nielen funkčne správny, ale aj ľahko sa udržiava a vyvíja, je odolný, má nízky dopad a využíva hardvér, na ktorom beží, energeticky najefektívnejším spôsobom.</t>
  </si>
  <si>
    <t>Kooperácia na výskume nitridácie tenkostenných výrobkov</t>
  </si>
  <si>
    <t>P-102/0001/22</t>
  </si>
  <si>
    <t>ARJ Servis s.r.o.</t>
  </si>
  <si>
    <t>36 467 421</t>
  </si>
  <si>
    <t>nitridácia tenkostenných ocelových výrobkov a analýza hrúbky vrstiev</t>
  </si>
  <si>
    <t>doc. Ing. Peter Demeter, PhD.</t>
  </si>
  <si>
    <t>P-102-0002/22</t>
  </si>
  <si>
    <t>https://www.crz.gov.sk/zmluva/6157740/</t>
  </si>
  <si>
    <t>Čo potrebuješ, spol. s r.o.</t>
  </si>
  <si>
    <t>31 671 764</t>
  </si>
  <si>
    <t>Tavenie a odlievanie silumínových odliatkov podľa požiadaviek odberateľa</t>
  </si>
  <si>
    <t>Hodnotenie rozstupu sekundárnych  ramien dendritov hliníkovej zliatiny</t>
  </si>
  <si>
    <t>Ing. Miloš Matvija, PhD.</t>
  </si>
  <si>
    <t>P-102-0005/22</t>
  </si>
  <si>
    <t>Illichmann Castalloy</t>
  </si>
  <si>
    <t>44 934 203</t>
  </si>
  <si>
    <t>Hodnotenie rozstupu sekundárnych  ramien dendritov zliatiny AlSi</t>
  </si>
  <si>
    <t>Analýza trhlín na povrchu koľajnice</t>
  </si>
  <si>
    <t>P-102-0006/22</t>
  </si>
  <si>
    <t>Ing. Ihnát Peter, PhD.</t>
  </si>
  <si>
    <t>fyzická osoba</t>
  </si>
  <si>
    <t>Analýza príčin vzniku trhlín na povrchu koľajnice</t>
  </si>
  <si>
    <t>Mechanické skúšky ťahom pri teplote okolia</t>
  </si>
  <si>
    <t>prof. Ing. Tibor Kvačkaj, CSc.</t>
  </si>
  <si>
    <t>P-102-0007/22</t>
  </si>
  <si>
    <t>RV magnetics,a.s.</t>
  </si>
  <si>
    <t>48 027 499</t>
  </si>
  <si>
    <t>Určenie mechanických vlastností ocelí skúškou ťahom</t>
  </si>
  <si>
    <t xml:space="preserve">Nitridácia </t>
  </si>
  <si>
    <t>P-102-0009/22</t>
  </si>
  <si>
    <t>BSH Drives and Pumps s.r.o.</t>
  </si>
  <si>
    <t>36 187 828</t>
  </si>
  <si>
    <t>nitridácia oceľových súčiastok</t>
  </si>
  <si>
    <t>Kooperácia na výskume nitridácie zušľachtenia</t>
  </si>
  <si>
    <t>P-102-0010/22</t>
  </si>
  <si>
    <t>PACK Trade, spol. s r.o.</t>
  </si>
  <si>
    <t>31 720 145</t>
  </si>
  <si>
    <t>nitridácia a zušľachťovanie oceľových súčiastok</t>
  </si>
  <si>
    <t xml:space="preserve">Vykonanie subštruktúrnej analýzy na dodaných vzorkácha použitím uhlíkových extrakčných replík. </t>
  </si>
  <si>
    <t>P-102-0012/22</t>
  </si>
  <si>
    <t xml:space="preserve">Vykonanie subštruktúrnej analýzy na dodaných vzorkách použitím uhlíkových extrakčných replík. </t>
  </si>
  <si>
    <t>Nitridovanie</t>
  </si>
  <si>
    <t>P-102-0014/22</t>
  </si>
  <si>
    <t>Sjf TUKE</t>
  </si>
  <si>
    <t>00 397 610</t>
  </si>
  <si>
    <t>Zušľachtenie materiálu</t>
  </si>
  <si>
    <t>P-102-0015/22</t>
  </si>
  <si>
    <t>Belle Export - Import, s.r.o.</t>
  </si>
  <si>
    <t>31 678 581</t>
  </si>
  <si>
    <t>zušľachťovanie oceľových súčiastok</t>
  </si>
  <si>
    <t>P-102-0016/22</t>
  </si>
  <si>
    <t>P-102-0017/22</t>
  </si>
  <si>
    <t>Meranie tvrdosti na vzorkách</t>
  </si>
  <si>
    <t>P-102-0018/22</t>
  </si>
  <si>
    <t>Galvanic Service, s.r.o.</t>
  </si>
  <si>
    <t>31 731 571</t>
  </si>
  <si>
    <t>Stanovenie tvrdosti povlakov oceľových vzoriek</t>
  </si>
  <si>
    <t>Stanovenie hrúbky Ag povlaku na odliatkoch z hliníkovej zliatiny</t>
  </si>
  <si>
    <t>prof. Ing. Mária Hagarová,PhD.</t>
  </si>
  <si>
    <t>P-102-0021/22</t>
  </si>
  <si>
    <t>Finalcast, s.r.o.</t>
  </si>
  <si>
    <t>44 037 465</t>
  </si>
  <si>
    <t>Stanovenie hrúbky Ag povlaku na odliatkoch z hliníkovej zliatiny pomocou metalografických výbrusov na svetelnom miktoskope</t>
  </si>
  <si>
    <t>Vykonanie DTA analýz a stanovenie transformačných teplôt na dodaných rúrach</t>
  </si>
  <si>
    <t>P-102-0023/22</t>
  </si>
  <si>
    <t>Vykonanie dilatometrických analýz a stanovenie transformačných teplôt na dodaných vzorkách</t>
  </si>
  <si>
    <t>Kooperácia na výskume nitridácie</t>
  </si>
  <si>
    <t>P-102-0024/22</t>
  </si>
  <si>
    <t>Analýza mikroštruktúry a morfológie zvarov dvoch dielov vzoriek kotúčov</t>
  </si>
  <si>
    <t>P-102-0025/22</t>
  </si>
  <si>
    <t>Magna P.T. s.r.o.</t>
  </si>
  <si>
    <t>51 286 378</t>
  </si>
  <si>
    <t>Určenie mechanických vlastností dodaných vzoriek</t>
  </si>
  <si>
    <t>P-102-0026/22</t>
  </si>
  <si>
    <t>Kooperácia na výskume zušľachtenia, nitridácie</t>
  </si>
  <si>
    <t>P-102-0027/22</t>
  </si>
  <si>
    <t>Školenie - Základy z náuky o materiáloch, Charakteristika tepelného spracovania, Chemicko tepelné spracovanie, Rozdelenie ocelí a ich charakteristika, Rozbor spracovania ocele, rozbor prípadných renovácií náradí z nástrojových ocelí</t>
  </si>
  <si>
    <t>P-102-0028/22</t>
  </si>
  <si>
    <t>Nemak Slovakia s.r.o.</t>
  </si>
  <si>
    <t>36 042 773</t>
  </si>
  <si>
    <t>P-102-0029/22</t>
  </si>
  <si>
    <t>Stanovenie teplôt taviteľnosti popola podľa STN ISO 540</t>
  </si>
  <si>
    <t>doc. Ing. Pavol Vadász, CSc.</t>
  </si>
  <si>
    <t>P-102-0030/22</t>
  </si>
  <si>
    <t>Ekolab, s.r.o.</t>
  </si>
  <si>
    <t>31 684 165</t>
  </si>
  <si>
    <t>Korózne skúšky</t>
  </si>
  <si>
    <t>P-102-0031/22</t>
  </si>
  <si>
    <t>Výskumný ústav zváračský,záujm. združ. práv.osôb</t>
  </si>
  <si>
    <t>36 065 722</t>
  </si>
  <si>
    <t>Korózne skúšky zvarov austenitických ocelí v podmienkach JE Mochovce</t>
  </si>
  <si>
    <t>Konzultácie na problematiku tepelné spracovanie kovov</t>
  </si>
  <si>
    <t>P-102-0033/22</t>
  </si>
  <si>
    <t>SLOVMAG,a.s. Lubeník</t>
  </si>
  <si>
    <t>31 686 184</t>
  </si>
  <si>
    <t>Konzultácie problematiky tepelného spracovania oceľových nástrojov</t>
  </si>
  <si>
    <t>Expertízne posúdenie mikroštruktúry Al odliatkov</t>
  </si>
  <si>
    <t>P-102-0034/22</t>
  </si>
  <si>
    <t>Analýza a stanovenie mikroštruktúry odliatkov z Al zliatin</t>
  </si>
  <si>
    <t>P-102-0036/22</t>
  </si>
  <si>
    <t>Elektrónová mikroskopia vzoriek</t>
  </si>
  <si>
    <t>doc. Ing. Dr. P. Horňak</t>
  </si>
  <si>
    <t>P-102-0037/22</t>
  </si>
  <si>
    <t>Analýza a posúdenie štruktúrnych parametrov vzoriek prostredníctvom elektronovej rastrovacej miktoskópie</t>
  </si>
  <si>
    <t>Likvidácia elektronického odpadu kategórie - 6.8.IT</t>
  </si>
  <si>
    <t>P-102-0039/22</t>
  </si>
  <si>
    <t>Micronic a.s.</t>
  </si>
  <si>
    <t>31 661 246</t>
  </si>
  <si>
    <t>Drvenie a mletie elektronického odpadu</t>
  </si>
  <si>
    <t>Recyklačná akadémia</t>
  </si>
  <si>
    <t>UV SR 997/2022</t>
  </si>
  <si>
    <t>https://www.crz.gov.sk/zmluva/7221402/</t>
  </si>
  <si>
    <t>Úrad vlády SR - rozpočtové prostriedky z rezervy predsedu vlády SR</t>
  </si>
  <si>
    <t>00 151 513</t>
  </si>
  <si>
    <t>Vzdelávacia aktivia zameraná na žiakov základných a stredných škôl v oblasti spracovania a recyklácie druhotných surovín</t>
  </si>
  <si>
    <t>Školenie "Zmáhanie tlakových prejavov pre zamestnancov POSaV"</t>
  </si>
  <si>
    <t>P-101-0013/10</t>
  </si>
  <si>
    <t>Nafta a.s.</t>
  </si>
  <si>
    <t>Cieľom bolo vyškolenie zamestnancov POSaV v oblasti "Zmáhanie tlakových prejavov".</t>
  </si>
  <si>
    <t>Defektoskopická kontrola kladkostrojového lana súpravy BIR 8005 a DIR 3009</t>
  </si>
  <si>
    <t>P-101-0002/22</t>
  </si>
  <si>
    <t>Cieľom bola defektoskopická kontrola kladkostrojového lana súpravy BIR 8005 a DIR 3009.</t>
  </si>
  <si>
    <t>Vykonanie defektoskopickej kontroly žeriavových lán</t>
  </si>
  <si>
    <t>P-101-0003/22</t>
  </si>
  <si>
    <t>ArcelorMittal Gonvarri SSC Slovakia s.r.o.</t>
  </si>
  <si>
    <t>Cieľom bolo vykonanie defektoskopickej kontroly žeriavových lán.</t>
  </si>
  <si>
    <t>Nedeštruktívna skúška lán na I. a II. Úklonnej šachte v bani Rozália</t>
  </si>
  <si>
    <t>P-101-0008/22</t>
  </si>
  <si>
    <t>Slovenská banská, spol.s r.o.</t>
  </si>
  <si>
    <t>Cieľom bolo vykonanie nedeštruktívnej skúšky lán na I. a II. Úklonnej šachte v bani Rozália.</t>
  </si>
  <si>
    <t>Defektoskopická kontrola lán</t>
  </si>
  <si>
    <t>P-101-0009/22</t>
  </si>
  <si>
    <t>Nedeštruktívna kontrola ťažných lán na ČKD B 4009, K 6008 a 2K 2508</t>
  </si>
  <si>
    <t>P-101-0010/22</t>
  </si>
  <si>
    <t>Hornonitrianske bane Prievidza a.s.</t>
  </si>
  <si>
    <t>Cieľom bolo vykonanie nedeštruktívnej kontroly ťažných lán na ČKD B 4009, K 6008 a 2K 2508.</t>
  </si>
  <si>
    <t>Dohoda o spolupráci</t>
  </si>
  <si>
    <t>Cehlár Michal, Dr. h. c., prof., Ing., PhD.</t>
  </si>
  <si>
    <t>P-101-0012/22</t>
  </si>
  <si>
    <t>https://www.crz.gov.sk/zmluva/6558318/</t>
  </si>
  <si>
    <t>ORLEN Unipetrol Slovakia s.r.o.</t>
  </si>
  <si>
    <t xml:space="preserve">Cieľom je vzájomná podpora a spolupráca vo viacerých oblastiach ako rozvoj vzdelávacích aktivít, marketingových aktivít, v oblasti vytvárania podmienok pre získavanie teoretických vedomostí a ich implementácia v praxi, či využívanie priestorov partnera pre zabezpečenia podpory v oblasti vysokoškolských študijných odborov tak
bakalárskych, ako aj inžinierskych. </t>
  </si>
  <si>
    <t>Posúdenie konštrukčnej dokumentácie</t>
  </si>
  <si>
    <t>P-101-0013/22</t>
  </si>
  <si>
    <t>Veolia Energia Levice, a.s.</t>
  </si>
  <si>
    <t>Cieľom bolo posúdenie konštrukčnej dokumentácie.</t>
  </si>
  <si>
    <t>Nedeštruktívna kontrola lán lanovej dráhy</t>
  </si>
  <si>
    <t>P-101-0014/22</t>
  </si>
  <si>
    <t>Tatry mountain resorts a.s.</t>
  </si>
  <si>
    <t>Cieľom bolo vykonanie nedeštruktívnej kontroly lán lanovej dráhy.</t>
  </si>
  <si>
    <t>Nedeštruktívna kontrola čapov kladiek a úchytov sedačiek LD Doppelmayr 4 CLD/B</t>
  </si>
  <si>
    <t>P-101-0016/22</t>
  </si>
  <si>
    <t>Salamandra resort a.s.</t>
  </si>
  <si>
    <t>Cieľom bolo vykonanie nedeštruktívnej kontroly čapov kladiek a úchytov sedačiek LD Doppelmayr 4 CLD/B.</t>
  </si>
  <si>
    <t>Vykonanie nedeštruktívnej kontroly</t>
  </si>
  <si>
    <t>P-101-0018/22</t>
  </si>
  <si>
    <t>Cieľom bolo vykonanie nedeštruktívnej kontroly.</t>
  </si>
  <si>
    <t>Vykonanie defektoskopickej kontroly</t>
  </si>
  <si>
    <t>P-101-0019/22</t>
  </si>
  <si>
    <t>Cieľom bolo vykonanie defektoskopickej kontroly.</t>
  </si>
  <si>
    <t>Nedeštriktívna kontrola ťažných lán na ČKD B 4009, K 6008 a 2K 2508</t>
  </si>
  <si>
    <t>P-101-0020/22</t>
  </si>
  <si>
    <t>Cieľom bolo vykonanie nedeštriktívnej kontroly ťažných lán na ČKD B 4009, K 6008 a 2K 2508.</t>
  </si>
  <si>
    <t>Vykonanie skúšky lana a defektoskopia oceľovej konštrukcie na LD Leitner 4 CLF v Krušetnici</t>
  </si>
  <si>
    <t>P-101-0021/22</t>
  </si>
  <si>
    <t>Florek Trade s.r.o.</t>
  </si>
  <si>
    <t>Cieľom bolo vykonanie skúšky lana a defektoskopia oceľovej konštrukcie na LD Leitner 4 CLF v Krušetnici.</t>
  </si>
  <si>
    <t>Defektoskopická kontrola lana lyžiarského vleku v SKI Centrum Nižná Uhliská</t>
  </si>
  <si>
    <t>P-101-0036/21</t>
  </si>
  <si>
    <t>SKI CENTRUM NIŽNÁ Uhliská s.r.o.</t>
  </si>
  <si>
    <t>Cieľom bolo vykonanie defektoskopickej kontroly lana lyžiarského vleku v SKI Centrum Nižná Uhliská.</t>
  </si>
  <si>
    <t>Defektokopická kontrola nosných lán žeriavov VE Lipovec</t>
  </si>
  <si>
    <t>P-101-0037/21</t>
  </si>
  <si>
    <t>Slovenské elektrárne a.s.</t>
  </si>
  <si>
    <t>Cieľom bolo vykonanie defektokopickej kontroly nosných lán žeriavov VE Lipovec.</t>
  </si>
  <si>
    <t>NDT Kontrola nosných lán žeriavu na VE Horná Streda</t>
  </si>
  <si>
    <t>P-101-0042/21</t>
  </si>
  <si>
    <t>Cieľom bolo vykonanie NDT kontroly nosných lán žeriavu na VE Horná Streda.</t>
  </si>
  <si>
    <t>Kontrola záchranných spúšťacích zariadení</t>
  </si>
  <si>
    <t>P-101-0043/21</t>
  </si>
  <si>
    <t>Cieľom bolo vykonanie kontroly záchranných spúšťacích zariadení.</t>
  </si>
  <si>
    <t>Zabezpečenie výučby zamestnancom NAFTA a.s.</t>
  </si>
  <si>
    <t>Peterka Pavel, doc., Ing., PhD.</t>
  </si>
  <si>
    <t>33/101401/19</t>
  </si>
  <si>
    <t xml:space="preserve">https://www.crz.gov.sk/index.php?ID=4373426&amp;l=sk </t>
  </si>
  <si>
    <t>Cieľom bolo umožniť vybraným zamestnancom spoločnoti Nafta a.s. vysokoškolské štúdium na FBERG kombinovanou metódou v dennej forme v študijnom programe prvého stupňa: technológie v naftárenskom a plynárenskom priemysle, študijný odbor: banská geológia a geologický prieskum.</t>
  </si>
  <si>
    <t>16/101401/22</t>
  </si>
  <si>
    <t>https://www.crz.gov.sk/zmluva/6772804/</t>
  </si>
  <si>
    <t>Cieľom je umožniť vybraným zamestnancom spoločnoti Nafta a.s. vysokoškolské štúdium na FBERG kombinovanou metódou v dennej forme v študijnom programe druhého stupňa: geologické inžinierstvo, študijný odbor: získavanie a spracovanie zemských zdrojov.</t>
  </si>
  <si>
    <t>ÚNMS prevzatie EN prekladom</t>
  </si>
  <si>
    <t>O-22-105/0004-00</t>
  </si>
  <si>
    <t>Pozemné stavby</t>
  </si>
  <si>
    <t>Úrad pre normalizáciu, metrológiu a skúšobníctvo SR</t>
  </si>
  <si>
    <t>STN EN 15804 + A2/AC: 2022</t>
  </si>
  <si>
    <t>Táto európska norma poskytuje základné pravidlá skupiny produktov pre všetky stavebné výrobky a služ­by. Poskytuje základnú štruktúru, ktorá zabezpečuje, že environmentálne vyhlásenia o produktoch (EPD*)) týkajúce sa stavebných výrobkov, služieb a procesov budú vypracované, overované a pre­zen­tované zo­sú­ladeným spôsobom.</t>
  </si>
  <si>
    <t>O-22-105/0005-00</t>
  </si>
  <si>
    <t>STN EN 15643:2022</t>
  </si>
  <si>
    <t xml:space="preserve">Táto európska norma poskytuje systém na posudzovanie udržateľnosti budov a inžinierskych stavieb so zohľadnením prístupu životného cyklu. Posudzovanie udržateľnosti kvantifikuje vplyvy a aspekty environmentál-nych, sociálnych a ekonomických vlastností budov a inžinierskych stavieb prostredníctvom kvantifikovateľných indikátorov. </t>
  </si>
  <si>
    <t>O-22-105/0018-00</t>
  </si>
  <si>
    <t>EN 15643</t>
  </si>
  <si>
    <t>Tento dokument poskytuje pravidlá pre Environmentálne vyhlásenie o produkte (EPD) typu III, pre skupinu produktov (PCR) Cement a stavebné vápno, podľa normy #EN 15804: 2012 + A2: 2019$, najmä pre produkty, na ktoré sa vzťahujú normy vypracované v CEN/TC 51 Cement a stavebné vápno.</t>
  </si>
  <si>
    <t>Analýza možností odkanalizovania prívalových vôd, Moldava nad Bodvou - zmena 1</t>
  </si>
  <si>
    <t>Košičanová Danica, doc. Ing., PhD.</t>
  </si>
  <si>
    <t>P-105-0026/2022</t>
  </si>
  <si>
    <t>mesto Moldava nad Bodvou</t>
  </si>
  <si>
    <t>00324431</t>
  </si>
  <si>
    <t xml:space="preserve">Jedná sa o pokračovanie už uzavretej zmluvy , ktorá bola uzavretá za účelom vypracovania "Analýzy odkanalizovania prívalových vôd na Fábryho a Komenského ulici".  Obsahom práce sú varianty riešenia odkanalizovania dažďových prívalových vôd s ekonomickým a ekologickým dopadom, s výstupom do reálneho projektu. Počas výstavby v roku 2022 sa vyskytli nové skutočnosti, ktoré bolo potrebné vypracovať úpravu - zmenu. Na základe už jestvujúcej zmluvy bola vyfaktúrovaná ďalšia čiastka 600 eur. </t>
  </si>
  <si>
    <t>TOOL Activity (Od pästného klinu po smartfón / od lovca ku kyborgovi)</t>
  </si>
  <si>
    <t xml:space="preserve">doc. Mgr. Radovan Čerevka, ArtD. </t>
  </si>
  <si>
    <t>22-143-00835</t>
  </si>
  <si>
    <t>https://www.fpu.sk/sk/vyzvy/vyzva-c-2-2022/</t>
  </si>
  <si>
    <t>1.4.3 Individuálnde a kolektívne výstavné a prezentačné aktivity - vizuálne umenie</t>
  </si>
  <si>
    <t>projekt umeleckej činnosti</t>
  </si>
  <si>
    <t>Projekt pojednával o problematike nástroja ako predĺženej ruke a rozšírení tela ako takého. Cieľom bolo priblížiť historický vývoj a zároveň zobraziť, komentovať, kritizovať či dokonca predvídať aktuálne či budúce trendy, ktoré dnes determinujú podobu nástrojov, ktoré človek používa a formujú tak vzťah človeka k vlastnému telu, ostatným ľuďom, prírode a planéte.</t>
  </si>
  <si>
    <t>Ateliér Inovácia 2022</t>
  </si>
  <si>
    <t>Mgr. art. Pavol Capik, ArtD.</t>
  </si>
  <si>
    <t>22-144-00629</t>
  </si>
  <si>
    <t>1.4.4 Individuálne a kolektívne výstavné a prezentačné aktivity - dizajn</t>
  </si>
  <si>
    <t>Cieľom bolo zmapovať a prezentovať aktuálnu tvorbu študentov a pedagógov Ateliéru Inovácia na Katedre dizajnu Fakulty umení Technickej univerzity v Košiciach formou výstavy, komentovaných prehliadok a katalógu prác.</t>
  </si>
  <si>
    <t>Logo manuál a komunikačné tlačoviny ÚHA</t>
  </si>
  <si>
    <t>Mgr. art. Lucia Tomášová</t>
  </si>
  <si>
    <t>Cieľom bolo vypracovanie logo manuálu (návrhu troch konceptov graficky riešeného loga) a finalizáciu vybraného grafického riešena.</t>
  </si>
  <si>
    <t>Architektonický návrh interiéru - UPJŠ</t>
  </si>
  <si>
    <t>Ing. arch. Andrea Bočková, ArtD.</t>
  </si>
  <si>
    <t>B01/4500119017</t>
  </si>
  <si>
    <t>Univerzita P. J. Šafárika, Košice</t>
  </si>
  <si>
    <t>Cieľom bolo vytvorenie dizajného návrhu a príprav riešenia modernizácie študijného oddelenia na dekanáte PF UPJŠ v historickej budeve Šrobárova 2, konzultácie s dodávateľom k výberu nábytku a dekorácií bez stavebných úprav.</t>
  </si>
  <si>
    <t>Grafické riešenie web stránky</t>
  </si>
  <si>
    <t>O40000220040</t>
  </si>
  <si>
    <t>Cieľom bolo vypracovanie vizuálnej identity ÚHA: grafické riešenie, farebnosť, typografia, desktopová aj mobilná verzia.</t>
  </si>
  <si>
    <t>Architektonické štúdie pre Ministerstvo vnútra SR</t>
  </si>
  <si>
    <t>doc. Ing. Juraj Koban PhD.</t>
  </si>
  <si>
    <t>40/1080/2022-SPOL</t>
  </si>
  <si>
    <t>Ministerstvo vnútra SR</t>
  </si>
  <si>
    <t>Cieľom bolo vypracovanie 4 architektonických štúdií na vybudovanie Integrovaného bezpečnostného centra Košice a hasičskej stanice vrátane sídla Krajského riaditeľstva Hasičského a záchranného zboru v Košiciach, ktoré vytvoria podmienky na zvýšenie ochrany života, zdravia, majetku, životného prostredia a skrátenie dojazdových časov v zásahovom obvode novej hasičskej stanice.</t>
  </si>
  <si>
    <t>Práce podľa živnosti-kovoobrábacie, výskum a vývoj, analýzy, expertízy,meranie, testovanie...</t>
  </si>
  <si>
    <t>1/103201/2022</t>
  </si>
  <si>
    <t>ZoD č. 1/103201/2022</t>
  </si>
  <si>
    <t>Fyzické a právnické osoby Živnosť</t>
  </si>
  <si>
    <t>Výskum mechanických a mikroštruktúrnych vlastností dodaných komponentov. Súčasťou projektu sú základné mechanické skúšky a mikroštruktúrne pozorovania s identifikáciou chýb.</t>
  </si>
  <si>
    <t>Meranie tepelno-vlhkostnej mikroklímy</t>
  </si>
  <si>
    <t>Králiková, Ružena, doc. Ing., PhD.</t>
  </si>
  <si>
    <t>3/103307/2022</t>
  </si>
  <si>
    <t>BE-SOFT, a.s., Košice</t>
  </si>
  <si>
    <t>Jedná sa o menší projekt merania fyzikálnych faktorov prostredia. Súčasťou výskumu je posúdenie vplyvu tepelno-vlhkostnej mikroklímy pre BE-SOFT, a.s. Košice.</t>
  </si>
  <si>
    <t>Meranie hluku</t>
  </si>
  <si>
    <t>5/103307/2022</t>
  </si>
  <si>
    <t>Ide o projekt  merania emisií hluku pre spoločnosť BE-SOFT, a.s. Košice. Súčasťou výstupu je hluková štúdia s identifikáciou kritických emisií a miest s významnou expozíciou hluku.</t>
  </si>
  <si>
    <t>Digitalizácia profilu vačiek</t>
  </si>
  <si>
    <t>Kender, Štefan, Ing., PhD.</t>
  </si>
  <si>
    <t>6/103202/2022</t>
  </si>
  <si>
    <t>Devion, s.r.o., Košice</t>
  </si>
  <si>
    <t>Jedná sa o menší projekt laserového 3D skenovania, spracovania mračna bodov a digitalizácie profilu vačiek pre Devion Košice.</t>
  </si>
  <si>
    <t>Meranie hluku a vibrácií - Hubošovce</t>
  </si>
  <si>
    <t>8/103307/2022</t>
  </si>
  <si>
    <t>VSK MINERAL, a.s., Košice</t>
  </si>
  <si>
    <t>Ide o projekt  výskumu vibrácií a emisií hluku pre spoločnosť VSK MINERAL, a.s., Košice. Súčasťou výstupu je hluková štúdia s identifikáciou kritických emisií a miest s významnou expozíciou hluku.</t>
  </si>
  <si>
    <t>9/103307/2022</t>
  </si>
  <si>
    <t>Handtmann Slovakia, s.r.o., Košice</t>
  </si>
  <si>
    <t>Ide o projekt  merania emisií hluku pre spoločnosť Handtmann Slovakia, s.r.o., Košice. Súčasťou výstupu je hluková štúdia s identifikáciou kritických emisií a miest s významnou expozíciou hluku.</t>
  </si>
  <si>
    <t>Hodnotenie vlastnosti povlakov a základných materiálov</t>
  </si>
  <si>
    <t>10/103201/2022</t>
  </si>
  <si>
    <t>Projekt výskumu a hodnotenie vlastností povlakov na vybraných komponentoch metódami mikroskopických pozorovaní. Súčasťou bol výskum základných mechanických vlastností dodaných materiálov.</t>
  </si>
  <si>
    <t>Odliatky kolies ZZ</t>
  </si>
  <si>
    <t>Bocko, Jozef, prof. Ing., PhD.</t>
  </si>
  <si>
    <t>12/103303/22</t>
  </si>
  <si>
    <t>U.S.Steel Košice</t>
  </si>
  <si>
    <t>0036199222</t>
  </si>
  <si>
    <t>Výskumný projekt týkajúci sa identifikácie zvyškových napätí v odliatkoch pojazdových kolies ZZ pre US Steel Košice.</t>
  </si>
  <si>
    <t>Vypracovanie a tlač 3D modelu</t>
  </si>
  <si>
    <t>Trebuňa, Peter, prof. Ing., PhD.</t>
  </si>
  <si>
    <t>14/103501/22</t>
  </si>
  <si>
    <t>Deltrian Slovakia, s.r.o., Kežmarok</t>
  </si>
  <si>
    <t>36776556</t>
  </si>
  <si>
    <t>Projekt vývoja vybraného dielca pre vysokoúčinné vzduchové filtre a filtre pevných častíc pre spoločnosť Deltrian Slovakia Kežmarok.</t>
  </si>
  <si>
    <t>Školenie v oblasti priemyselnej robotiky</t>
  </si>
  <si>
    <t>Semjon, Ján, doc. Ing., PhD.</t>
  </si>
  <si>
    <t>18/103306/22</t>
  </si>
  <si>
    <t>RAIS Slovakia, s.r.o., Petrovany</t>
  </si>
  <si>
    <t>44635591</t>
  </si>
  <si>
    <t>Projekt školenia pracovníkov v spoločnosti RAIS Slovakia Petrovany v oblasti priemyselnej robotiky.</t>
  </si>
  <si>
    <t>Meranie hluku v pracovnom prostredí</t>
  </si>
  <si>
    <t>21/103307/22</t>
  </si>
  <si>
    <t>36191337</t>
  </si>
  <si>
    <t>Jedná sa o  projekt merania emisií hluku pre BE-SOFT Košice. Súčasťou výstupu je hluková mapa s identifikáciou kritických emisií a miest s významnou expozíciou hluku.</t>
  </si>
  <si>
    <t>Meranie tepelno-vlhkostnej klímy</t>
  </si>
  <si>
    <t>23/103307/22</t>
  </si>
  <si>
    <t>Jedná sa o menší projekt merania fyzikálnych faktorov prostredia. Súčasťou výskumu je posúdenie vplyvu fyzikálnych faktorov (tepelno-vlhkostná mikroklíma) pre BE-SOFT Košice.</t>
  </si>
  <si>
    <t>Statický posudok platne</t>
  </si>
  <si>
    <t>Lengvarský, Pavol, Ing., PhD.</t>
  </si>
  <si>
    <t>25/103303/22</t>
  </si>
  <si>
    <t>Prototypové a inovačné centrum Strojníckej fakulty</t>
  </si>
  <si>
    <t>Výskumný projekt zaoberajúci sa statickým posúdením základovej platne pri konkrétnych okrajových podmienkach. Jedná sa o úlohu pri ktorej bola potrebná optimalizácia geometrie platne rešpektujúca prevádzkové zaťaženia.</t>
  </si>
  <si>
    <t>27/103307/22</t>
  </si>
  <si>
    <t>Ide o projekt  merania emisií hluku pre spoločnosť US Steel Košice. Súčasťou výstupu je hluková štúdia s identifikáciou kritických emisií a miest s významnou expozíciou hluku a záťažou v pracovnom prostredí.</t>
  </si>
  <si>
    <t>Meranie hluku a vibrácií - lom Sedlice</t>
  </si>
  <si>
    <t>33/103307/22</t>
  </si>
  <si>
    <t>36706311</t>
  </si>
  <si>
    <t>Jedná sa o menší projekt merania emisií hluku pre obec Kokšov-Bakša. Súčasťou výstupu je hluková mapa s identifikáciou kritických emisií a miest s významnou expozíciou hluku.</t>
  </si>
  <si>
    <t>Meranie hluku a vibrácií - lom Slanec</t>
  </si>
  <si>
    <t>34/103307/22</t>
  </si>
  <si>
    <t>Jedná sa o  projekt merania emisií hluku v lome Slanec. Súčasťou výstupu je hluková mapa s identifikáciou kritických emisií a miest s významnou expozíciou hluku.</t>
  </si>
  <si>
    <t>35/103307/22</t>
  </si>
  <si>
    <t>Meranie TVM</t>
  </si>
  <si>
    <t>36/103307/22</t>
  </si>
  <si>
    <t>KOLAK s.r.o., Michalovce</t>
  </si>
  <si>
    <t>46114459</t>
  </si>
  <si>
    <t>Jedná sa o menší projekt merania fyzikálnych faktorov prostredia. Súčasťou výskumu je posúdenie vplyvu fyzikálnych faktorov (tepelno-vlhkostná mikroklíma) prostredia v podniku KOLAK Michalovce..</t>
  </si>
  <si>
    <t>Meranie hluku v Kokšov-Bakša</t>
  </si>
  <si>
    <t>37/103307/22</t>
  </si>
  <si>
    <t>KOSIT a.s., Košice</t>
  </si>
  <si>
    <t>36205214</t>
  </si>
  <si>
    <t>Jedná sa o  projekt merania emisií hluku pre obec Kokšov-Bakša. Súčasťou výstupu je hluková mapa s identifikáciou kritických emisií a miest s významnou expozíciou hluku.</t>
  </si>
  <si>
    <t>Meranie hluku v Krásnej</t>
  </si>
  <si>
    <t>38/103307/22</t>
  </si>
  <si>
    <t>Jedná sa o menší projekt merania emisií hluku pre obec Krásna. Súčasťou výstupu je hluková mapa s identifikáciou kritických emisií a miest s významnou expozíciou hluku.</t>
  </si>
  <si>
    <t>Meranie dielov na CMM</t>
  </si>
  <si>
    <t>42/103404/22</t>
  </si>
  <si>
    <t>Jedná sa o projekt merania vybraných parametrov dodaných dielov na súradnicovom meracom stroji. Súčasťou projektu je programovanie stratégie merania, výskumná správa s identifikovanými nevyhovujúcimi plochami.</t>
  </si>
  <si>
    <t>3D Tlač prstíkov</t>
  </si>
  <si>
    <t>43/103501/22</t>
  </si>
  <si>
    <t>Essity, Gemerská Hôrka</t>
  </si>
  <si>
    <t>36590941</t>
  </si>
  <si>
    <t>Projekt vývoja uchopovacích členov koncového efektora pre manipuláciu v oblasti hygieny a zdravia v spoločnosti Essity Slovakia, s.r.o. Gemerská Hôrka</t>
  </si>
  <si>
    <t>Chemická a mechanická analýza materiálov</t>
  </si>
  <si>
    <t>44/103201/22</t>
  </si>
  <si>
    <t>MOLTECH s.r.o., Košice</t>
  </si>
  <si>
    <t>47118571</t>
  </si>
  <si>
    <t>Menší projekt výskumu chemických a mechanických vlastností dodaných materiálov. Materiály vo forme drôtov slúžia na viazanie nešpecifikovaných mäkkých materiálov.</t>
  </si>
  <si>
    <t>Meranie vibrácií na pracovisku SWEP Slovakia</t>
  </si>
  <si>
    <t>45/103307/22</t>
  </si>
  <si>
    <t>Projekt výskumu vibrácií na pracovisku SWEP Slovakia, s.r.o. Súčasťou výstupu je identifikácia zdrojov vibrácií, kritických vibrácií a ich vplyv na nezhodnú výrobu.</t>
  </si>
  <si>
    <t>Meranie vibrácií na prednom a zadnom ložisku TG</t>
  </si>
  <si>
    <t>Pástor, Miroslav, doc. Ing., PhD.</t>
  </si>
  <si>
    <t>47/103303/22</t>
  </si>
  <si>
    <t>Projekt merania vibrácií na prednom a zadnom ložisku TG pre spoločnosť KOSIT, a.s. Košice. Súčasťou výskumnej správy je identifikácia miest vibrácií s mierou poškodenia na predmetnom zariadení pre spracovanie odpadu.</t>
  </si>
  <si>
    <t>podpora v oblasti vzdelávacej a výskumnej činnosti</t>
  </si>
  <si>
    <t>153/104001/21/D</t>
  </si>
  <si>
    <t>Siemens Healthcare, a.s. Bratislava</t>
  </si>
  <si>
    <t>Spolupráca je zameraná na podporu vzdelávania, výskumu a inovácií, predovšetkým podporu aktivít talentovaných študentov a doktorandov a to formou projektu – experimentálneho pracoviska „Siemens Healthineers Space“</t>
  </si>
  <si>
    <t>Sinčák Peter, prof. Ing. CSc.</t>
  </si>
  <si>
    <t>48/1040/2021-SPOL</t>
  </si>
  <si>
    <t xml:space="preserve">U.S.Steel Košice, s.r. o </t>
  </si>
  <si>
    <t>Spolupráca je zameraná na podporu vzdelávania, výskumu a inovácií, predovšetkým podporu aktivít talentovaných študentov a doktorandov a to formou projektu – experimentálneho pracoviska „AI4STEEL lab“</t>
  </si>
  <si>
    <t>Balíček podpory CISCO akadémie</t>
  </si>
  <si>
    <t>Feciľak Peter, doc. Ing.PhD.</t>
  </si>
  <si>
    <t>stredné školy v SR</t>
  </si>
  <si>
    <t>Vzdelávacie a administratívno-organizačné aktivity pre podporu škôl pri implementácii medzinárodného vzdelávacieho programu Cisco Networking Academy.</t>
  </si>
  <si>
    <t xml:space="preserve">Odborné stanoviská na zákazky: Poskytovanie mýtnych služieb, Hardware SIENA - dodávka serverov a sieťovej infraštruktúry, Modernizácia dávkových agend sociálnej poisťovne (MODA), Smart City Banská Štiavnica, Poskytovanie odborných kapacít pre potrebu ÚV SR, Licencie-API Gateway a konfigurácia do prostredia NASES, Zabezpečenie prevádziy eID.  </t>
  </si>
  <si>
    <t>Bednár Peter, doc. Ing. PhD.</t>
  </si>
  <si>
    <t>P-104-0009/21</t>
  </si>
  <si>
    <t>Vypracovanie nezávislých posudkov</t>
  </si>
  <si>
    <t xml:space="preserve">podpora sympózia Elektroenergetika 2022 </t>
  </si>
  <si>
    <t>P-104-0008/22</t>
  </si>
  <si>
    <t>Poskytnutá podpora na organizáciu Medzinárodného vedeckého sympózia Elektroenergetika 2022, ktoré poskytuje jedinečné interdisciplinárne fórum na diskusiu o súčasnej elektroenergetike a priemyselných aplikáciách a otvára vízie dodávok energie budúcnosti.</t>
  </si>
  <si>
    <t>P-104-0006/22</t>
  </si>
  <si>
    <t>Slovenské elektrárne, a.s. Bratislava</t>
  </si>
  <si>
    <t>Zabezpečenie špecializovaných zariadení pre Katedru elektroenergetiky</t>
  </si>
  <si>
    <t>NFSEPS21_004</t>
  </si>
  <si>
    <t>Cieľom projektu bolo zakúpiť špičkové laboratórne zariadenia na podporu výskumných aktivít a výuky na Katedre elektroenergetiky.</t>
  </si>
  <si>
    <t>Peter Papcun, doc. Ing. PhD.</t>
  </si>
  <si>
    <t>169/104001/22/D</t>
  </si>
  <si>
    <t>BETAMONT s.r.o., Zvolen</t>
  </si>
  <si>
    <t>Spolupráca je zameraná na podporu vzdelávania, výskumu a inovácií, predovšetkým podporu aktivít talentovaných študentov a doktorandov v oblasti kybernetiky, informatiky a inteligentných systémov.</t>
  </si>
  <si>
    <t>Zvyšovanie právneho vedomia študentov maďarskej národnosti v oblasti dobrovoľníctva / A nemzetiségi diákok jogtudatának emelése az önkéntesség területén</t>
  </si>
  <si>
    <t>PaedDr. Terézia Strédl, PhD.</t>
  </si>
  <si>
    <t>22-140-01916</t>
  </si>
  <si>
    <t>10.11.2022</t>
  </si>
  <si>
    <t>vzdelávanie - jednodňové podujatie</t>
  </si>
  <si>
    <t>nie je zrejmý výskumný charakter - edukačný charakter</t>
  </si>
  <si>
    <t>Univerzitný totem</t>
  </si>
  <si>
    <t>Csilla Nagyová, ArtD.</t>
  </si>
  <si>
    <t>22-110-01742</t>
  </si>
  <si>
    <t>05.10.2022</t>
  </si>
  <si>
    <t xml:space="preserve"> kultúra-umenie-vzdelávanie - jednodňové podujatie</t>
  </si>
  <si>
    <t>UMENIE – EDUKÁCIA – TERAPIA. Inšpirácie, vzájomné vzťahy, interdisciplinárne prístupy</t>
  </si>
  <si>
    <t>doc. Dr. univ. Csehiová Agáta, PhD.</t>
  </si>
  <si>
    <t>22-230-01040</t>
  </si>
  <si>
    <t>vydanie odbornej publikácie</t>
  </si>
  <si>
    <t>Zber dát a tvorba 3D modelu románskeho kostola sv. Juraja v Kostoľanoch pod Tribečom</t>
  </si>
  <si>
    <t>Gubo Štefan RNDr. PhD.</t>
  </si>
  <si>
    <t>Stredoeurópska nadácia</t>
  </si>
  <si>
    <t>29.09.2022</t>
  </si>
  <si>
    <t>výskumná aktivita na zber dát a tvorby 3D modelu románskeho kostola sv. Juraja v Kostoľanoch pod Tribečom</t>
  </si>
  <si>
    <t xml:space="preserve"> Komplexný výskumný projet na FEI UJS v oblasti ekonomiky, manžmentu a aplikovanej informatiky </t>
  </si>
  <si>
    <t>Csiba Peter, Dr. habil. RNDr., PhD.</t>
  </si>
  <si>
    <t>17/2022 (03.10.)</t>
  </si>
  <si>
    <t>https://www.pallasalapitvanyok.hu/</t>
  </si>
  <si>
    <t>Nadácia PADME</t>
  </si>
  <si>
    <t>26.06.2022</t>
  </si>
  <si>
    <t xml:space="preserve">Výskum na FEI UJS v oblasti ekonomiky, manžmentu a aplikovanej informatiky </t>
  </si>
  <si>
    <t>Mentor Training</t>
  </si>
  <si>
    <t>Dr. habil. PaedDr. Horvath Kinga, PhD.</t>
  </si>
  <si>
    <t>2020-1-SK01-KA201-078250</t>
  </si>
  <si>
    <t>Národná agentúra programu Erasmus+ </t>
  </si>
  <si>
    <t>19.10.2020</t>
  </si>
  <si>
    <t>Zameranie na kvalitu vzdelávania a s ním súvisiace kompetencie učiteľov a vzdelávanie učiteľov</t>
  </si>
  <si>
    <t>Poly-Universe in Teacher Training Education</t>
  </si>
  <si>
    <t>Fehér Zoltán RNDr. PhD.</t>
  </si>
  <si>
    <t>2020-1-HU01-KA203-078810</t>
  </si>
  <si>
    <t>https://tka.hu/</t>
  </si>
  <si>
    <t>10.09.2020</t>
  </si>
  <si>
    <t>cieľom projektu je aplikovať do vyučovania matematiky hru Poly-Universe, ktorú vytvoril János Szász Saxon</t>
  </si>
  <si>
    <t>Innovative Digital Development of Health Pedagogics (INDEHEP) Pedagogical innovative digital development of health sciences</t>
  </si>
  <si>
    <t>Dr. habil. PaedDr. Melinda Nagy, PhD.</t>
  </si>
  <si>
    <t>2021-1-HU01-KA220-HED000029460</t>
  </si>
  <si>
    <t>11.01.2022</t>
  </si>
  <si>
    <t>cieľom projektu je integrovať inovatívne vzdelávacie procesy akcelerované výzvami
situácie Covid do tvorby učebných osnov a výučby v oblasti zdravotníckych vied.</t>
  </si>
  <si>
    <t>School-community partnership for reversing inequality and exclusion: Transformative practises of segregated schools</t>
  </si>
  <si>
    <t>H2020-EU</t>
  </si>
  <si>
    <t>02.11.2020</t>
  </si>
  <si>
    <t>cieľom projektu preskúmať súčasný stav a konať proti segregácii vo vzdelávaní a proti systémovému a opätovnému vytváraniu nerovností v kontexte znevýhodnených žiakov a komunít.</t>
  </si>
  <si>
    <t>Promoting and Improving Existing Methods of Youth Participation</t>
  </si>
  <si>
    <t>Juhász György, Dr. habil., PaedDr., PhD.</t>
  </si>
  <si>
    <t>2022-1-HU01-KA220-YOU-000089532</t>
  </si>
  <si>
    <t>Nadácia Tempus</t>
  </si>
  <si>
    <t>23.09.2022</t>
  </si>
  <si>
    <t>projekt je celouniverzitný</t>
  </si>
  <si>
    <t>Podpora a zlepšovanie existujúcich metód participácie mládeže</t>
  </si>
  <si>
    <t xml:space="preserve">WORKFORCE PIPELINE Infrastructure development for key automotive suppliers and technology companies of the Pons Danubii Region (NOVUM DANUVIUM) </t>
  </si>
  <si>
    <t>Mgr. Ištvánik Norbert</t>
  </si>
  <si>
    <t>SKHU/1802/3.1/051</t>
  </si>
  <si>
    <t>Európsky fond regionálneho rozvoja - Interreg</t>
  </si>
  <si>
    <t>30244186-9499-952-11</t>
  </si>
  <si>
    <t>24.08.2020</t>
  </si>
  <si>
    <t>cieľom je  vytvoriť služby s cieľom zabezpečiť kohéziu medzi vedomosťami a zručnosťami poskytované vzdelávacími inštitúciami a odbornými požiadavkami výrobných a vývojových firiem s vyššou pridanou hodnotou v oblasti automobilového a technologického sektoru v regióne Pons Danubii.</t>
  </si>
  <si>
    <t xml:space="preserve">Podpora pre účely prevádzkových nákladov UJS </t>
  </si>
  <si>
    <t>BGA/4381/4/2022</t>
  </si>
  <si>
    <t xml:space="preserve">Fond Gábora Bethlena </t>
  </si>
  <si>
    <t>23300576-2-41</t>
  </si>
  <si>
    <t>10.03.2022</t>
  </si>
  <si>
    <t>Program Makovecz 2022/2023</t>
  </si>
  <si>
    <t>EG-00198-001/2022</t>
  </si>
  <si>
    <t xml:space="preserve">Nadácia Tempus </t>
  </si>
  <si>
    <t>01-01-0006170</t>
  </si>
  <si>
    <t>22.12.2022</t>
  </si>
  <si>
    <t>Podpora na štipendia doktorandov UJS</t>
  </si>
  <si>
    <t>VI/1781-3/2022/FÁFIN</t>
  </si>
  <si>
    <t>Ministerstvo kultúry a inovácií MR</t>
  </si>
  <si>
    <t>19.12.2022</t>
  </si>
  <si>
    <t xml:space="preserve">2020-1-SK01-KA103-HED-000078130   </t>
  </si>
  <si>
    <t>Agentúra SAAIC</t>
  </si>
  <si>
    <t>06.07.2020</t>
  </si>
  <si>
    <t xml:space="preserve">2021-1-SK01-KA131-HED-000012630   </t>
  </si>
  <si>
    <t>01.10.2021</t>
  </si>
  <si>
    <t xml:space="preserve">2022-1-SK01-KA131-HED-000060377  </t>
  </si>
  <si>
    <t>14.07.2022</t>
  </si>
  <si>
    <t xml:space="preserve">2022-1-SK01-KA171-HED-000074836 </t>
  </si>
  <si>
    <t>25.08.2022</t>
  </si>
  <si>
    <t>Contract on the Lump Sum related to the Visegrad Scholarship</t>
  </si>
  <si>
    <t>Dr. habil. PaedDr. Kinga Horváth, PhD.</t>
  </si>
  <si>
    <t>17.10.2022</t>
  </si>
  <si>
    <t>podpora  súvisiaca s Višegrádskym štipendiom</t>
  </si>
  <si>
    <t>Multidimensional approach in ensuring healthy behaviour in V4 coutries - 2.podanie</t>
  </si>
  <si>
    <t>IVF 22130215</t>
  </si>
  <si>
    <t>26.01.2022</t>
  </si>
  <si>
    <t>International Cooperation in Computer Science</t>
  </si>
  <si>
    <t>Gubo Štefan, RNDr., PhD.</t>
  </si>
  <si>
    <t>CIII-HU-0019-10-2122</t>
  </si>
  <si>
    <t>Agentúra SAIA</t>
  </si>
  <si>
    <t>28.05.2021</t>
  </si>
  <si>
    <t>Mobilita učiteľov CIII</t>
  </si>
  <si>
    <t>CIII-AT-0042-18-2223</t>
  </si>
  <si>
    <t>21.04.2022</t>
  </si>
  <si>
    <t>Engineering as Communication Language in Europe</t>
  </si>
  <si>
    <t>Takáč Ondrej, Ing., PhD.</t>
  </si>
  <si>
    <t>CIII-PL-0701-03-2122</t>
  </si>
  <si>
    <t>20.05.2021</t>
  </si>
  <si>
    <t>Program excelentného štipendia pre študentov EF UJS 2022/23</t>
  </si>
  <si>
    <t>Csiba Peter, RNDr., PhD.</t>
  </si>
  <si>
    <t>91/2022 (11.29.)</t>
  </si>
  <si>
    <t>13.12.2022</t>
  </si>
  <si>
    <t xml:space="preserve">Dvojdňový denný tábor speváckeho zboru Cantus Iuventus </t>
  </si>
  <si>
    <t>Mgr. Orsovics Yvette, PhD.</t>
  </si>
  <si>
    <t>22-110-01741</t>
  </si>
  <si>
    <t xml:space="preserve">dvojdňový denný tábor speváckeho zboruUJS </t>
  </si>
  <si>
    <t>Eruditio-Educatio 2022</t>
  </si>
  <si>
    <t>Vajda Barnabás, Dr. habil., Mgr., PhD.</t>
  </si>
  <si>
    <t>22-220-00489</t>
  </si>
  <si>
    <t>13.09.2022</t>
  </si>
  <si>
    <t>vydanie peridického časopisu UJS</t>
  </si>
  <si>
    <t>Akvizícia knižničného fondu Univerzitnej knižnice UJS</t>
  </si>
  <si>
    <t>Valach Andrea, Mgr.</t>
  </si>
  <si>
    <t>22-214-00848</t>
  </si>
  <si>
    <t>nákup do knižničného fondu UJS</t>
  </si>
  <si>
    <t>Akvizícia knižničného fondu UK Univerzity J. Selyeho</t>
  </si>
  <si>
    <t>PaedDr. Andrea Valach</t>
  </si>
  <si>
    <t>22-514-04983</t>
  </si>
  <si>
    <t>07.09.2022</t>
  </si>
  <si>
    <t>nákup kníh do knižnice  UJS</t>
  </si>
  <si>
    <t>Zmluva o združení prostriedkov č. 0373/2022</t>
  </si>
  <si>
    <t>Szemes Tomáš, RNDr., PhD., Doc</t>
  </si>
  <si>
    <t>https://www.crz.gov.sk/zmluva/6843999/</t>
  </si>
  <si>
    <t>Ministerstvo školstva, vedy, výskumu a športu SR</t>
  </si>
  <si>
    <t>Predmetom  je sekvenácia genómu, identifikácia mutácií SARS-CoV. Výsledky výskumnej činnosti sú prezentované na medzinárodných konferenciách a boli publikované v odborných periodikách.</t>
  </si>
  <si>
    <t>Ministerstvom zdravotníctva SR riadený manažment mimoriadnych udalostí súvisiacich s COVID-19</t>
  </si>
  <si>
    <t>075080301</t>
  </si>
  <si>
    <t>https://www.crz.gov.sk/zmluva/5027810/</t>
  </si>
  <si>
    <t>OP Kvalita životného prostredia</t>
  </si>
  <si>
    <t xml:space="preserve">Predmetom je sledovanie nových mutácií s cieľom popísania úplnej RNA vírusu vyskytujúceho sa v podmienkach Slovenska.Tieto dáta je  zároveň možné využiť na identifikáciuprítomných kmeňov vírusu ktoré boli na základe masívneho svetového úsilia sekvenovať nový koronavírus identifikované a sú definované na platforme gisaid.org. </t>
  </si>
  <si>
    <t xml:space="preserve">Analýzy výživových doplnkov a iných prípravkov užívaných v profesionálnom a amatérskom  športe </t>
  </si>
  <si>
    <t>Valentová Jindra, doc. PharmDr., PhD.</t>
  </si>
  <si>
    <t>neurčené</t>
  </si>
  <si>
    <t xml:space="preserve">Spoločný výskumný projekt Antidopingovej agentúry SR a Katedry chemickej teórie liečiv FaF UK </t>
  </si>
  <si>
    <t xml:space="preserve">Predmetom výskumu projektu je identifikácia a stanovenie deklarovaných obsahov v rôznych skupinách výživových preparátov pre športovcov a identifikácia zakázaných látok v preparátov odporúčaných na užívanie pre športovcov. </t>
  </si>
  <si>
    <t>Global Entrepreneurship Monitor</t>
  </si>
  <si>
    <t>Pilková Anna, prof. Ing., PhD., MBA</t>
  </si>
  <si>
    <t>451/2020/KGR</t>
  </si>
  <si>
    <t>Zmluva o partnerstve
https://www.crz.gov.sk/4852142/</t>
  </si>
  <si>
    <t>neurčito</t>
  </si>
  <si>
    <t>10 890</t>
  </si>
  <si>
    <t>Globálny monitor podnikania (Global Entrepreneurship Monitor - GEM) je najrozsiahlejšou akademickou štúdiou o podnikaní na svete. GEM realizuje konzorcium národných tímov pôsobiacich predovšetkým na prestížnych akademických inštitúciách, ktoré realizuje výskum založený na vlastnom prieskume zameranom na oblasť podnikania. GEM je jediným globálnym výskumom, ktorý zbiera dáta o podnikaní priamo od jednotlivcov. GEM pozostáva z dvoch hlavných prieskumov: prieskum dospelej populácie (Adult Popualtion Survey – APS) a národný expertný prieskum (National Expert Survey – NES). Kým APS poskytuje poznatky o charakteristikách, motiváciách a ambíciách jednotlivcov zapojených v podnikaní, ako aj o spoločenských postojoch k podnikaniu, NES sa zameriava na národný kontext, teda podmienky, v ktorých je podnikanie realizované. GEM poskytuje cenné poznatky viacerým zainteresovaným skupinám, medzi ktorých patria aj tvorcovia politík. Tí môžu vďaka poznatkom z GEM prijímať lepšie informované rozhodnutia, ktoré napomôžu rozvíjať ich podnikateľské ekosystémy. GEM na Slovensku už od roku 2011 korodinuje a každoročne realizuje Fakulta managementu Unvierzity Komenského v Bratislave.</t>
  </si>
  <si>
    <t>Monitorovanie a hodnotenie inkluzívnych politík a ich dopad na marginalizované rómske komunity</t>
  </si>
  <si>
    <t>Buzalka Juraj, doc. Mgr., PhD.</t>
  </si>
  <si>
    <t>Z/2019/718/I/FSEV/USA</t>
  </si>
  <si>
    <t>Ministerstvo vnútra SR, Úrad splnomocnenca vlády pre Rómske komunity (presunutý zmenou zákona na Úrad vlády SR)</t>
  </si>
  <si>
    <t xml:space="preserve">Národný projekt „Monitorovanie a hodnotenie inkluzívnych politík a ich dopad na marginalizované rómske komunity“ </t>
  </si>
  <si>
    <t>Ministerstvo vnútra SR, Úrad splnomoncnenca vlády pre rómske komunity</t>
  </si>
  <si>
    <t xml:space="preserve">Cieľom projektu bola analýza uplatňovania a plnenia opatrení </t>
  </si>
  <si>
    <t>Stratégia rozvoja kultúry v Bratislavskom samosprávnom krajin na roky 2021-20217 s výhľadom do roku 2030</t>
  </si>
  <si>
    <t xml:space="preserve">Pavlovičová Eva, Mgr. </t>
  </si>
  <si>
    <t>Objednávka 0392/20/EO (29.12.2020)</t>
  </si>
  <si>
    <t>Bratislavský samosprávny kraj, objednávka</t>
  </si>
  <si>
    <t>Spolupráca na tvorbe Stratégie rozvoja kultúry, a to na základe primárnej analýzy potrieb, stakeholderov a prognóz.. Cieľom stratégie je definovanie unikátnosti subregiónov ako aj absencie a potrieb územia k jednotlivým žánrom umenia, ako aj rozvoja kultúrneho a kreatívneho priemyslu, umeleckého školstva a rozvoja kultúrneho dedičstva.</t>
  </si>
  <si>
    <t>Jesenná škola migrácie</t>
  </si>
  <si>
    <t>Mokrá Lucia, doc. JUDr. PhDr., PhD.</t>
  </si>
  <si>
    <t>D36/2022/13</t>
  </si>
  <si>
    <t>https://www.justice.gov.sk/dokumenty/2022/02/vyzva-2022.pdf</t>
  </si>
  <si>
    <t>Dotácia na podporu ľudských práv</t>
  </si>
  <si>
    <t>https://www.crz.gov.sk/zmluva/6268136/</t>
  </si>
  <si>
    <t>Projekt reaguje na zvyšujúcu sa potrebu zdieľania najnovších
poznatkov z oblasti migrácie (ako výsledku hĺbkovej ale aj horizontálnej analýzy).
Slovenská republika je signatárom medzinárodných ľudsko-právnych zmlúv a ako
členský štát EÚ sa zaviazala dodržiavať štandardy aj v oblasti migračnej politiky. V
nadväznosti na blížiacu sa účinnosť Nového paktu o migrácii a azyle je posilnená
požiadavka vzdelávania a tréningu v nadväznosti na aktuálnu právnu úpravu,
existujúce rozhodnutia medzinárodných súdov a stanovené štandardy, ako aj s
ohľadom na požiadavku účinnej aplikácie migračnej politiky zainterestovanými
subjektmi (orgánmi štátnej správy, mimovládnymi organizáciami, výskumníkmi a
analytikmi).</t>
  </si>
  <si>
    <t>Projekt obsahuje analýzu právneho rámca Európskej únie ako aj národnej legislatívy, a existujúcich politických násorjov vo vzťahu k efektívnemu manžovaniu migrácie. Súčasťou je analýza rozhodnutí medzinárodných súdov a tzv. strategic foresight vo vzťahu k aplikačnej praxi na Slovensku. Táto sa zároveň pilotne verifikovala na súdnych pracovníkoch (workshop) a reflektované v záveroch.</t>
  </si>
  <si>
    <t>Spolupráca so Splnomocnencom vlády SR pre rozvoj občianskej spoločnosti v oblasti priaznivejších podmienok pre MNO pri poskytovaní služieb vo verejnom záujme</t>
  </si>
  <si>
    <t>Sloboda Matúš, Mgr., PhD.</t>
  </si>
  <si>
    <t>Zmluva o poskytovaní služieb č. 2/2022 – NPPII Objednávka č. 01 – analýza služby vo VZ 07052022  dátum: 07.05.2022, https://www.crz.gov.sk/zmluva/6418701/</t>
  </si>
  <si>
    <t>Úrad vlády SR, Úrad splnomocnenca pre rozvoj občianskej spoločnosti, objednávka</t>
  </si>
  <si>
    <t>Vlastný program rozvoja</t>
  </si>
  <si>
    <t>Úrad vlády SR, Úrad splnomocnenca pre rozvoj občianskej spoločnosti</t>
  </si>
  <si>
    <t>Výskum pre Úrad splnomocnenca vlády SR pre rozvoj občianskej spoločnosti na výskumných aktivitách, ktoré majú za cieľ zmapovať aktuálne zameranie mimovládnych neziskových organizácií v oblastiach, ktoré sú definované ako služby vo verejnom záujme na centrálnej úrovni.
V rámci tohto výskumu bude možné identifikovať, v ktorých službách sa mimovládne neziskové organizácie vzájomne so štátom dopĺňajú alebo s ním spolupracujú, a v ktorých službách mimovládne neziskové organizácie nahrádzajú štát pri službách a úlohách, ktoré má v kompetencii. Zo získaných dát bude možné vypracovať návrh verejnej politiky k právnej úprave financovania služieb vo verejnom záujme poskytovaných mimovládnymi neziskovými organizáciami.</t>
  </si>
  <si>
    <t>Experiment ATLAS na LHC v CERN: hlboko-nepružné javy a nová fyzika pri TeV energiách</t>
  </si>
  <si>
    <t>Tokár Stanislav, prof. RNDr., DrSc.</t>
  </si>
  <si>
    <t>Z/2022/1866/XI/FMFI/DEK</t>
  </si>
  <si>
    <t>https://www.minedu.sk/cern/</t>
  </si>
  <si>
    <t>KV vo výške 30 000€</t>
  </si>
  <si>
    <t>Projekt „Experiment ATLAS na LHC v CERN“, zmluva č. 0210/2016,  je orientovaný na výskum protón-protónových zrážok, protón-jadrových a jadro-jadrových zrážok pri vysokých energiách v experimente ATLAS na urýchľovači LHC v CERNe. Zameriava sa hlavne na: •	štúdium hlboko-nepružných procesov spojených s fyzikou ťažkých kvarkov - konkrétne na štúdium asociovanej produkcie top kvarkových párov a Z bozónu a na štúdium nábojovej asymetrie v produkcii top kvarkových párov;
•	tzv. mäkkú hadrónovú fyziku zameranú predovšetkým na procesy s vysokou početnosťou a Bose-Einsteinove korelácie – cieľom je  riešenie otázok spojených s uväznením kvarkov.</t>
  </si>
  <si>
    <t>Experiment CERN – ISOLDE: štúdium exotických atómových jadier s využitím rádioaktívnych zväzkov</t>
  </si>
  <si>
    <t>Antalic Stanislav, Mgr., PhD.</t>
  </si>
  <si>
    <t>Z/2022/1864/XI/FMFI/DEK</t>
  </si>
  <si>
    <t>Projekt sa zameriava na využitie rádioaktívnych zväzkov na experimente ISOLDE v CERNe na štúdium vlastností exotických izotopov prvkov v okolí olova. Projekt má za cieľ získať nové informácie najmä o štruktúre ťažkých jadier ďaleko od oblasti stability, deformácií atómových jadier, ale aj zriedkavých typoch rozpadov atómových jadier.</t>
  </si>
  <si>
    <t>Kolaborácia pre NA62 experiment v laboratóriu Európske centrum jadrového výskumu</t>
  </si>
  <si>
    <t>Blažek Tomáš, doc. RNDr., CSc.</t>
  </si>
  <si>
    <t>Z/2022/1863/XI/FMFI/DEK</t>
  </si>
  <si>
    <t>Podieľanie sa na zabezpečení chodu a analýzy výsledkov NA62 Experimentu v laboratóriu CERN  s hlavným cieľom detekcie a merania zriedkavých rozpadov K mezónov a prípadného objavu novej fyziky za štandardným modelom elementárnych častíc. K partikulárnym cieľom projektu patria rozvoj a poskytovanie podpory pre detektor STRAW, podsystém triggera "Local Trigger Unit", podieľanie sa na zbere a kontrole kvality získaných údajov a na ich analýze s cieľom určenia vetviaceho pomeru pre vybraný zriedkavý rozpad K mezónu, teoretické detailné štúdium zriedkavých procesov.</t>
  </si>
  <si>
    <t>Experiment ALICE na LHC v CERN: štúdium exotických foriem hmoty vo vysokoenergetických zrážkach protónov a ťažkých iónov</t>
  </si>
  <si>
    <t>Sitár Stanislav, prof. RNDr., DrSc.</t>
  </si>
  <si>
    <t>Z/2022/1862/XI/FMFI/DEK</t>
  </si>
  <si>
    <t>KV vo výške 25 000€</t>
  </si>
  <si>
    <t>Skupina ALICE FMFI UK sa zaoberala predovšetkým spracovaním a analýzou veľkého množstva dát zozrážok p-p, p-Pb, Pb-Pb a Xe-Xe, ktoré boli na experimente ALICE zaregistrované v RUN 2v rokoch 2016 - 2018. Analýza sa venuje hlavne štúdiu nabitých podivných častíc prizrážkach ťažkých iónov na experimente ALICE. Analyzačná procedúra bola rozšírená za účelom štúdia zvýšenej produkcie podivných častíc. Skupina ALICE FMFI sa v rámci projektu aktívne zapájala do modernizácie (upgrade) centrálneho detektora experimentu ALICE – TPC. Podieľali sme sa na vývoji nových čítacích komôr založených na GEM (Gas Electron Multiplier) technológiách na zosilnenie primárneho elektrónového signálu. Inovácia TPC komory na experimente ALICE sa robila s cieľom zvýšiť počet spracovaných eventov zo súčasných 500/s na 5000/s. Na dosiahnutie tohoto cieľa je potrebné použiť plynové náplne s vyššími driftovými rýchlosťami ako elektrónov, tak aj iónov. V Bratislave a CERN-e sme merali závislosti od: plynového zosilnenia, intenzity elektrického poľa, intenzity zdroja ionizujúceho žiarenia, atď.</t>
  </si>
  <si>
    <t>Meranie nanoindetačnej tvrdosti a skúšku "ball-on-disk".</t>
  </si>
  <si>
    <t>Mikula Marian doc. RNDr., PhD.</t>
  </si>
  <si>
    <t>priame zadanie formou objednávky</t>
  </si>
  <si>
    <t>iné</t>
  </si>
  <si>
    <t>Slovenská technická univerzita</t>
  </si>
  <si>
    <t>Cieľom je určiť mechanické vlastnosti, t.j. manoindentačnú tvrdosť a modul pružnosti tvrdých multivrstiev na báze nitridov prechodových kovov. Súčasťou meraní sú aj tribologické skúšky ball-on-disk, ktorými sa určovali koeficienty trenia vrstiev v rôznych prostrediach a pri rôznych teplotách, ako aj miera abrazívneho opotrebenia.</t>
  </si>
  <si>
    <t>Cieľom je určiť mechanické vlastnosti, t.j. manoindentačnú tvrdosť a modul pružnosti tvrdých vrstiev na báze nitridov prechodových kovov pripravených technológiou LARC. Súčasťou meraní sú aj tribologické skúšky ball-on-disk, ktorými sa určovali koeficienty trenia vrstiev v rôznych prostrediach a pri rôznych teplotách, ako aj miera abrazívneho opotrebenia.</t>
  </si>
  <si>
    <t>Vykonania nezávislej expertnej previerky výsledkov záťažových testov pre tureckú jadrovú elektráreň (JE) vo výstavbe - JE Akkuyu</t>
  </si>
  <si>
    <t>Kysel Róbert RNDr., PhD.</t>
  </si>
  <si>
    <t>Z/2022/214/XIV/FMFI/DEK</t>
  </si>
  <si>
    <t>https://www.crz.gov.sk/zmluva/6207954/</t>
  </si>
  <si>
    <t>Úrad jadrového dozoru</t>
  </si>
  <si>
    <t>Expertná podpora ÚJD SR pri partnerskom hodnotení výsledkov záťažových testov Tureckej republiky („Turkey Stress Test Peer Review“). Expertná podpora sa vzťahuje k fáze medzinárodného posudzovania výsledkov záskaných záťažovými testami a bola vykonaná v rámci účasti ÚJD SR v expertnom posudzovacom tíme ENSREG – tzv. Peer Review Team (ďalej len „PRT“).</t>
  </si>
  <si>
    <t>Karcinóm rekta. Implementácia parametrických ukazateľov hodnotenia radikality chirurgického výkonu. Pilotná národná štúdia</t>
  </si>
  <si>
    <t>Ferko Alexander, prof. MUDr., CSc.</t>
  </si>
  <si>
    <t>2019/64-UKMT-3</t>
  </si>
  <si>
    <t>https://www.health.gov.sk/Clanok?oznamenie-dotacie-vyskum-vyvoj-2019onko</t>
  </si>
  <si>
    <t>Verejná výzva na predkladanie žiadostí o poskytnutie dotácie v pôsobnosti Ministerstva zdravotníctva Slovenskej republiky na rok 2019 v oblasti zdravotníctva na účely výskumu a vývoja (ONKO)</t>
  </si>
  <si>
    <t>https://crz.gov.sk/4352554/</t>
  </si>
  <si>
    <t xml:space="preserve">Úspech liečby lokálne pokročilého karcinómu rekta je závislý na radikalite chirurgického výkonu. Radikalita výkonu je charakterizovaná negatívnym resekčnými okrajom a kompletnosťou excízie mezorektálneho tukovo  lymfatického tkaniva okolo rekta. Pozitívny cirkumferentný resekčný okraj (CRM) a nekompletná mezorektálna  excízia (ME) sú nezávislými prediktívnym faktorom progresie onemocnenia a nevyšetrujú sa štandardne. Tento projekt má za cieľ implementovať metódu mezorektálnej excíze a metódu jej správneho hodnotenia do klinickej praxe na vybraných pracoviskách Slovenskej republiky, súčasne iniciovať zber dát týkajúcich sa výsledkov liečby tohto závažného onemocnenia. </t>
  </si>
  <si>
    <t xml:space="preserve">Skvalitnenie starostlivosti o pacientov s diagnózou karcinóm rekta, C 20
1.	Vypracovať národný medziodborový štandard, ktorý bude okrem iného:
a.	Definovať diagnostický proces a spresnenie stagingu ochorenia
b.	Implementovať hodnotenie radikality a kvality resekátu (pCRM, kompletnosť TME), ako nezávislého ukazovateľa onkologickej radikality do pooperačného rozhodovania
c.	Definovať histopatologické spracovanie a hodnotenie resekátu
2.	Vypracovať metodiku edukačných aktivít v jednotlivých odbornostiach pre implementáciu tohoto štandardu do praxe na celonárodnej úrovni.
3.	Spolupracovať na definícii parametrov a dát, ktoré budú charakterizovať kvalitu chirurgického výkonu, pre celonárodný register. </t>
  </si>
  <si>
    <t>Vývoj inovatívnych diagnostických metód a postupov pre personalizáciu liečby extraezofágových prejavov pažerákovej refluxovej choroby</t>
  </si>
  <si>
    <t>Bánovčin Peter, MUDr. PhD.</t>
  </si>
  <si>
    <t>2019/43-UKMT-6</t>
  </si>
  <si>
    <t>https://www.health.gov.sk/Clanok?oznamenie-dotacie-vyskum-vyvoj-2019</t>
  </si>
  <si>
    <t>Verejná výzva na predkladanie žiadostí o poskytnutie dotácie v pôsobnosti Ministerstva zdravotníctva Slovenskej republiky na rok 2019 v oblasti zdravotníctva na účely výskumu a vývoja</t>
  </si>
  <si>
    <t>https://crz.gov.sk/4297553/</t>
  </si>
  <si>
    <t>Projekt je zameraný na vývoj systému, ktorý s použitím umelej inteligencie zmení diagnosticko – terapeutický proces u pacientov s extraezofágovými prejavmi pažerákovej refluxovej choroby. V súčasnosti vzhľadom na komplexnú patofyziológiu týchto prejavov nie je k dispozícii adekvátny diagnostický postup, ktorý by identifikoval pacientov, ktorí budú mať prospech z nasadenej liečby. Projekt predpokladá akvizíciu dát pomocou štandardných diagnostických modalít a tiež realizáciu vyšetrení, ktoré objasnenia patofyziológiu vzniku extraezofágových prejavov u toho – ktorého pacienta. Použijeme multimodálne testovanie pažeráka a novovyvinutý systém merania intragastrického tlaku. Údaje zo štandardných aj experimentálnych diagnostických modalít sa zanalyzujú pomocou neurónovej siete.  Keď budeme neurónovú sieť “učiť” zadávaním údajov - výsledkov klinických a experimentálnych vyšetrení, typu a úspešnosti liečby, bude počítačový program (neurónová sieť) postupne s čoraz väčšou pravdepodobnosťou schopný predpovedať, ktorá liečba bude úspešná a neskôr aj identifikovať kľúčové parametre vyšetrení (zjednodušiť diagnostiku). Je to prvá aplikácia postupov umelej inteligencie pre diagnostiku, liečbu a usmernenie výskumu extraezofágového refluxu</t>
  </si>
  <si>
    <t>Predkladaný projekt predpokladá realizáciu vzájomne sa doplňujúcich aktivít.
1. Validácia personalizovaných manometrických, pH metrických a impedančných modalít
a)	analýza konvenčných manometrických, pH metrických a impedančných parametrov
b)	analýza nových impedančných a manometrických parametrov v identifikácii rizikových faktorov extraezofágového refluxu
c)	detekcia a analýza asociácie reflux – kašeľ pomocou modelu neuronálnych sietí
2. vypracovanie modelu prediktorov úspešenosti liečby inhibítormi protónovej pumpy (PPI)
3. objasňovanie fundamentálnych mechanizmov vedúcich k symptómom mimopažerákového refluxu (translačné štúdie)
a)	stanovenie senzitivity kašľového reflexu  pred a po liečbe PPI, analýza vzťahu efektivity liečby a nových manometrických a impedančných parametrov
b)	priama multimodálna stimulácia pažerákových nociceptorov ako možnosť ovplyvnenia chronického kašľa
c)	stratifikácia pacientov podľa dominujúceho patomechanizmu tvorby symptómov ako cesta k personalizovanej terapii</t>
  </si>
  <si>
    <t>Analýza morfologických a biochemických zmien nervových vlákien v ľudskej koži pri neurodegeneratívnych ochoreniach</t>
  </si>
  <si>
    <t xml:space="preserve">Račay Peter, prof. RNDr., PhD. </t>
  </si>
  <si>
    <t>2019/47-UKMT-10</t>
  </si>
  <si>
    <t>https://crz.gov.sk/4297525/</t>
  </si>
  <si>
    <t>Projekt sa zaoberá detekciou, mapovaním a analýzou zmien nervových vlákien v ľudskej koži pri neurodegeneratívnych ochoreniach.
Hlavným cieľmi je analyzovať komplexný panel morfologických a biochemických charakteristík nervových vlákien v ľudskej koži u pacientov s neurodegeneratívnymi ochoreniami za účelom zavedenia in vivo diagnostiky a diferenciálnej diagnostiky Parkinsonovej choroby a iných neurodegeneratívnych ochorení do klinickej praxe.
Dostupné údaje týkajúce sa kožných zmien pri neurodegeneratívnych ochoreniach sú pomerne nekonzistentné a dokonca kontroverzné.
Na základe našich vedomostí dosiaľ nebolo prevedené komplexné priame porovnanie kombinujúce tak morfologickú analýzu stavu nervových vlákien ako i biochemických markerov (depozitov abnormálnych proteínov) u pacientov s Parkinsonovou chorobou voči skupine zdravých subjektov a  skupine pacientov s neurodegeneratívnym ochorením iného typu (progresívna supranukleárna obrna)  predstavujúcim diferenciálne diagnostický problém.
Dosiahnutie cieľov nášho projektu významne prispeje ku možnosti zavedenia spoľahlivej in vivo diagnostiky hlavne u Parkinsonovej choroby s potenciálom zabezpečiť pre klinickú prax efektívny a minimálne invazívny nástroj pre dramatické zlepšenie v súčasnosti nízkej presnosti klinickej diagnózy Parkinsonovej choroby.</t>
  </si>
  <si>
    <t xml:space="preserve">Ciele:
-	Analyzovať komplexný panel morfologických a biochemických charakteristík nervových vlákien v ľudskej koži u pacientov s Parkinsonovou chorobou (PCH), progresívnou supranukleárnou obrnou (PSP) a u zdravých subjektov
-	Štatisticky vyhodnotiť pozorované zmeny a rozdiely v jednotlivých skupinách
-	Vytvoriť ucelenú metodiku analýzy tkaniva získaného prostredníctvom biopsie kože za účelom zavedenia in vivo diagnostiky a diferenciálnej diagnostiky Parkinsonovej choroby a iných neurodegeneratívnych ochorení do klinickej praxe </t>
  </si>
  <si>
    <t>Molekulárne biomarkery relapsu pri seminómoch klinického štádia I</t>
  </si>
  <si>
    <t>Plank Lukáš, prof. MUDr., CSc.</t>
  </si>
  <si>
    <t>2019/57-BMCSAV-1</t>
  </si>
  <si>
    <t>https://crz.gov.sk/4306166/</t>
  </si>
  <si>
    <t>Pacienti so seminómami klinického štádia I (S-CS I) majú veľmi dobrú prognózu, dosahujúc 98%-né dlhodobé prežitie. Malá časť týchto pacientov však relabuje a prognóza tejto časti pacientov je výrazne horšia. V súčasnosti neexistujú spoľahlivé biomarkery, ktoré by stratifikovali S-CS I pacientov, hoci veľkosť primárneho nádoru ≥ 4cm a invázia do rete testis (RTI) sa ukazujú byť negatívne prognostické faktory. Predkladaný projekt si kladie za cieľ identifikovať molekulárne biomarkery veľmi skoro a spoľahlivo stratifikujúce S-CS I pacientov podľa rizika relapsu. Nájdeme molekulárne biomarkery RTI, ktorých expresia bude signifikantne asociovať s rizikom relapsu pri S-CS I. Faktory zlej prognózy pri S-CS I budeme ďalej hľadať v rámci procesov opravy DNA, kde expresiu proteínov opravy DNA budeme korelovať s ich reguláciou prostredníctvom epigenetických mechanizmov a hypoxie. Vyšetríme tiež proliferačnú aktivitu, ako aj lymfocytárny infiltrát u S-CS I pacientov. Na dosiahnutie spomenutých cieľov bude využitý komplexný interdisciplinárny prístup využívajúci širokú paletu metód a biologického materiálu.</t>
  </si>
  <si>
    <t xml:space="preserve">Ciele:
1. Identifikácia molekulárnych biomarkerov RTI pri S-CS I nádoroch. Ich verifikácia a klinická validácia.
2. Korelácia expresie vybraných proteínov nukleotidovej excíznej opravy (NER) a homologickej rekombinácie s prognózou S-CS I pacientov (s prednostným zameraním sa na tých, ktorí podstúpili adjuvantnú terapiu).
3. Zistenie vplyvu hypoxie a metylácie promótorových oblastí, ako aj mechanizmu ich prípadnej vzájomnej regulácie, na expresiu vybraných génov NER. Klinická validácia zistených korelácií a regulácií. 
4. Korelácia proliferačnej aktivity, ako aj denzity peritumorálneho a intratumorálneho lymfocytárneho infiltrátu s prognózou S-CS I pacientov.
5. Založenie xenograftov a bunkových kultúr z nádorov S-CS I pacientov. Ich využitie na odhalenie korelácie identifikovaných biomarkerov a mechanizmov ich regulácie s rôzne vedeným manažmentom pri S-CS I. </t>
  </si>
  <si>
    <t>Laboratórne vyšetrenia a molekulová charakterizácia materiálu</t>
  </si>
  <si>
    <t>Kolísek Martin, doc. RNDr., Dr.rer.nat</t>
  </si>
  <si>
    <t>Z/2022/3027/IX/JLF/KD</t>
  </si>
  <si>
    <t>Zmluva o spolupráci</t>
  </si>
  <si>
    <t>Neuroimunologický ústav Slovenskej akadémie vied</t>
  </si>
  <si>
    <t>https://crz.gov.sk/zmluva/7172147/</t>
  </si>
  <si>
    <t>Výskum prepojenia pred – diagnostických porúch fyziologických systémov s
neurodegeneratívnymi chorobami v rámci spoločného programu Európskej únie – neurodegeneratívne
ochorenia (JPND)</t>
  </si>
  <si>
    <t>Inovatívne materiálny a terapie využívajúce metódy tkanivového inžinierstva s použitím biologických matríc a bunkových kultúr na rekonštrukciu jaziev, poúrazových a iných defektov mäkkých tkanív</t>
  </si>
  <si>
    <t>Koller Ján, prof. MUDr., CSc.</t>
  </si>
  <si>
    <t>2019/17-LFUK-5</t>
  </si>
  <si>
    <t>https://www.crz.gov.sk/index.php?ID=4305970&amp;l=sk</t>
  </si>
  <si>
    <t>Výzva 2019</t>
  </si>
  <si>
    <t>Ministerstvo zdravotníctva SR</t>
  </si>
  <si>
    <t xml:space="preserve">Príprava 3D transplantátov na základe biologických matríc (acelulárna aloderma,, matrice na báze kolagénu) a autológnych buniek pacientov. Transplantáty budú pripravené pomocou unikátnej  3D kultivačnej metódy.  Pripravené biologické náhrady budú implantované pacientom po rozsiahlych popáleninách, radikálnych zákrokoch u onkologických pacientov a na korekciu jaziev a chronických defektov. </t>
  </si>
  <si>
    <t>Komplexná inovatívna diagnostika a personalizovaná liečba diabetes mellitus u detí</t>
  </si>
  <si>
    <t>Staník Juraj, doc. MUDr., PhD.</t>
  </si>
  <si>
    <t>2019/20-LFUK-8</t>
  </si>
  <si>
    <t>https://www.crz.gov.sk/index.php?ID=4305981&amp;l=sk</t>
  </si>
  <si>
    <t>Diabetes 1. typu tvorí viac ako 90 % prípadov diabetes mellitus (DM) u detí, čo výrazne ovplyvňuje diagnostiku, pretože väčšina prípadov sa považuje za diabetes 1. typu. U detí sa však manifestujú aj iné (dedičné) typy diabetu, napríklad novorodenecký diabetes, MODY a rôzne syndrómové formy DM. Navyše už ani diabetes 1. typu nie je považovaný za homogénne ochorenie. Presná identifikácia typu DM  je nevyhnutná, ak chceme poskytnúť pacientovi personalizovanú liečbu. Kým v minulosti bolo odlíšenie jednotlivých typov diabetu problematické, v súčasnosti sú dostupné inovatívne metódy diagnostiky, ktoré nám umožňujú presnú klasifikáciu typu DM. Cieľom nášho projektu je vypracovať komplexnú inovatívnu diagnostiku DM s využitím molekulovo-genetických metód a v klinickej praxi tento postup použiť u detí sledovaných v DDC SR a aplikovať u nich personalizovaný manažment na základe princípov farmakogenetiky. Zároveň sa vybuduje biobanka detí s DM, ktorá umožní flexibilnejšie reagovať na najnovšie trendy v oblasti diagnostiky a liečby.</t>
  </si>
  <si>
    <t>Klinická evaluácia prognostickej a prediktívnej hodnoty tkanivovej a sérovej karbonickej anhydrázy IX v karcinómoch prsníka</t>
  </si>
  <si>
    <t>Pohlodek Kamil, prof. MUDr..,PhD.</t>
  </si>
  <si>
    <t>2019/26-LFUK-14</t>
  </si>
  <si>
    <t>https://www.crz.gov.sk/index.php?ID=4305992&amp;l=sk</t>
  </si>
  <si>
    <t xml:space="preserve">Vnútronádorová hypoxia má klinicky vážne dôsledky, pretože adaptácia buniek na hypoxiu zvyšuje odolnosť voči protinádorovým liečivám, rádioterapii a vedie k expanzii buniek s agresívnejším fenotypom a k zvýšeniu metastatického potenciálu nádoru. Karbonická anhydráza IX (CAIX) je transmembránový proteín, ktorého expresia je primárne indukovaná transkripčným faktorom HIF-1α počas hypoxie. CAIX sa v súčasnosti považuje za nezávislý marker zlej prognózy, celkového prežívania, marker na posúdenie rizika výskytu vzdialených metastáz. Cieľom projektu je definovanie prediktívnej a prognostickej hodnoty tkanivovo asociovanej CAIX (tCAIX) a solubilnej CAIX (sCAIX) u pacientok s karcinómom prsníka (CaMa). U pacientok s CaMa budeme v rámci skorej diagnostiky analyzovať prítomnosť tCAIX v bioptických vzorkách získaných predoperačne a v nádorovom tkanive a/alebo sentinelovej uzline získaných počas operácie. Toto vyšetrenie doplníme sledovaním hladín sCAIX v plazme pacientok, jednak pred liečbou (v čase stanovenia primárnej diagnózy), počas liečby a následne aj v rámci follow-up. sCAIX bude v plazme kvantifikovaná pomocou nového ELISA kitu. </t>
  </si>
  <si>
    <t>Ochrana vtákov v CHVÚ ostrovné Lúky</t>
  </si>
  <si>
    <t>Kúdela Matúš, Mgr. PhD.</t>
  </si>
  <si>
    <t>LIFE12 NAT/SK/001155</t>
  </si>
  <si>
    <t>https://www.minzp.sk/fondy/life-plus/life-2012/</t>
  </si>
  <si>
    <t xml:space="preserve">LIFE+2012 </t>
  </si>
  <si>
    <t>https://ec.europa.eu/environment/life/project/Projects/index.cfm?fuseaction=search.dspPage&amp;n_proj_id=4776</t>
  </si>
  <si>
    <t>Vrámci projektu prebiehal výskum a monitoring hniezdneho výskytu sokola červenonohého, strakoša kolesára a ľabtušky poľnej v CHVÚ Ostrovné lúky a vplyv manažmentových opatrení v poľnohospodárskej krajine na výskyt týchto cieľových druhov. Prebiehal taktiež socio-ekonomický monitoring vplyvov projektu.</t>
  </si>
  <si>
    <t>Dynamické línie Dunaja - Dynamic LIFE Lines Danube</t>
  </si>
  <si>
    <t>Kúdela Matúš,  Mgr. PhD.</t>
  </si>
  <si>
    <t>LIFE18 NAT/AT/000733</t>
  </si>
  <si>
    <t>https://www.minzp.sk/life/vseobecne-informacie-spolufinancovani-projektov-life-zo-statneho-rozpoctu.html</t>
  </si>
  <si>
    <t>LIFE+2018</t>
  </si>
  <si>
    <t>https://broz.sk/projekty/dynamicke-linie-zivota-dunaja/    https://www.crz.gov.sk/zmluva/5743773/</t>
  </si>
  <si>
    <t>Vrámci projektu boli vypracované štúdie na obnovu riečnych ramien Dunaja a na obnovu lužných lesov. Na vybraných územiach prebieha botanický, ichtyologický, entomologický a ornitorogický výskum ako aj socio-ekonomický monitoring. Výstupom bude opätovné prepojenie riečnych ramien Dunaja v Bratislave a v okoli obcí Gabčíkovo, Sap, Medveďov, Klúčovec a Číčov ako aj obnova lužných lesov pozdĺž Dunaja. Výstupom bude aj databáza pôvodného genetického materiálu lužných lesov, zvyšovanie povedomia o opatreniach zameraných na obnovu biotopov.</t>
  </si>
  <si>
    <t>Čo ukrýva krypta pod Katedrálou Najsvätejšej Trojice v Žiline? Antropologicko-archeologický workshop – II. Ročník</t>
  </si>
  <si>
    <t>Bodorikova Silvia, Mgr. PhD.</t>
  </si>
  <si>
    <t>MK-8948/2021-180</t>
  </si>
  <si>
    <t>https://www.culture.gov.sk/ministerstvo/dotacie-mk-sr/dotacny-system-ministerstva-kultury-slovenskej-republiky-na-rok-2022/program-1-obnovme-si-svoj-dom-na-rok-2022/</t>
  </si>
  <si>
    <t>Dotácie MK Obnovme si svoj dom</t>
  </si>
  <si>
    <t>https://www.crz.gov.sk/zmluva/6535702/</t>
  </si>
  <si>
    <t>Cieľom projektu bola exhumácia a preskúmanie kostrových pozostatkov uložených v krypte Katedrály Najsvätejšej Trojice v Žiline formou odborného antropologicko-archeologického workshopu, ktorého sa zúčastnili študenti antropológie a príbuzných odborov. Študenti mali jedinečnú príležitosť vyskúšať a overiť si v praxi teoretické poznatky získané počas štúdia, a zapojiť sa do reálneho vedeckého výskumu. Kostrové pozostatky boli analyzované ihneď po exhumácii, čím sme z exhumovanej vzorky získali cenné informácie o počte jedincov, vekovej štruktúre a zdravotnom stave pochovaných. Na záver workshopu študenti prezentovali zistené výsledky a najzaujímavejšie nálezy laickej verejnosti na komentovaných prehliadkach krypty. Dáta získané počas workshopov sú ďalej spracovávané v rámci záverečných prác (bakalárskych a magisterských) na Katedre antropológie PriF UK v Bratislave.</t>
  </si>
  <si>
    <t>Okrem edukačného rozmeru, bolo ďalším cieľom tohto projektu analyzovať kostrové pozostatky jedincov, zistiť základné paleodemografické charakteristiky (pohlavie a vekovú štruktúru jedincov), ale aj paleopatologické zmeny na kostiach, na základe ktorých je možné odhadnúť zdravotný stav populácie. Súbežne s antropologickým výskumom prebehol archeologický výskum krypty pod vedením Mgr. Andrey Slanej, PhD. z Považského múzea v Žiline a pamiatkový výskum pod vedením KPÚ v Žiline, ktorého cieľom je zachytiť najstaršie stavebné fázy kostola. Priebežné výsledky, či už antropologického, archeologického alebo stavebno-historického výskumu boli prezentované na konferenciách a publikované. Vo výskume by sa malo pokračovať aj v nasledujúcich rokoch.
Konferencie:
Slaná et al. (2021): Žilina 1321 – 2021 pri príležitosti 700. výročia od udelenia výsad mestu kráľom Karolom Róbertoma príležitosti jubilejného XXX. vydania Vlastivedného zborníka Považia. 17. – 18. júna, Žilina
Cekulová et al. (2022): Traumatické lézie na kostrových pozostatkoch z krypty v Katedrále Najsvätejšej Trojice v Žiline. Študentská vedecká konferencia PriF UK 2022, 22. apríla 2022, PriF UK v Bratislave
Cekulová et al. (2023): Antropologická analýza kostrových pozostatkov z krypty v Katedrále Najsvätejšej Trojice v Žiline (Slovensko) – Predbežné výsledky. Študentská vedecká konferencia PriF UK 2023, 26. apríla 2023, PriF UK v Bratislave
Slaná et al. (2023): Archeologický a antropologický výskum krypty objavenej pod kostolom. Odborná mini konferencia s prezentovaním výsledkov obnovy. 12. januára 2023, Žilinská diecéza, Žilina
Publikácie:
Slaná et al. (2021): Objav kryptyvKatedrále Najsvätejšej Trojice vŽiline (prvá etapa výskumu). In: Vlastivedný zborník Považia, 30:119-156.
Cekulová et al. (2022): Traumatické lézie na kostrových pozostatkoch z krypty v Katedrále Najsvätejšej Trojice v Žiline. In: Študentská vedecká konferencia PriF UK 2022, Zborník recenzovaných príspevkov, 22. apríla 2022, PriF UK v Bratislave, s. 165-170.
Cekulová et al. (2023): Antropologická analýza kostrových pozostatkov z krypty v Katedrále Najsvätejšej Trojice v Žiline (Slovensko) – Predbežné výsledky. In: Študentská vedecká konferencia PriF UK 2023, Zborník recenzovaných príspevkov, 26. apríla 2023, PriF UK v Bratislave, s. 75-80.</t>
  </si>
  <si>
    <t>Zavedenie výroby a využitia slovenského pľúcneho ventilátora Q-vent pre "bridging" terapiu pacientov s COVID-19 a jednoduché lekárske zákroky</t>
  </si>
  <si>
    <t>Furka Samuel, Mgr. PhD.</t>
  </si>
  <si>
    <t>SAMRS/2021/KE/1/5</t>
  </si>
  <si>
    <t>https://slovakaid.sk/vyzvy/samrs-2021-ke-1/</t>
  </si>
  <si>
    <t>Dotácia na realizáciu projektu rozvojovej spolupráce SR</t>
  </si>
  <si>
    <t>Slovak Aid</t>
  </si>
  <si>
    <t>https://fns.uniba.sk/prenosny_plucny_ventilator/</t>
  </si>
  <si>
    <t>Projekt skúma nasadenie nových biodegradovateľných materiálov s antivirálnymi a antimikrobiálnymi vlastnosťami pre využitie v medicíne. Zároveň bol z týchto materiálov vyvinutý kompaktný prenosný pľúcny ventilátor tretej generácie Q-VENT mini 3. Ventilátor je aktuálne implementovaný v Kenských oblastných nemocniciach v spolupráci s Kenskou Univerzitou. Cieľové určenie Q-VENT mini 3 sú dychová podpora pre jednoduché operačné zákroky a rôzne respiračné ochorenia. Vedľajším cieľom je pokles oblastnej úmrtnosti a pedagogicko-humanitárne vzdelanie domácej komunity v tematike medicínskeho výskumu.</t>
  </si>
  <si>
    <t>Role of the Natura 2000 network and management of some prioritized habitats in the integrated landscape protection in the Slovak Republic</t>
  </si>
  <si>
    <t>Zvaríková Martina, RNDr.PhD.</t>
  </si>
  <si>
    <t>LIFE19 IPE/SK/000003</t>
  </si>
  <si>
    <t>https://www.minzp.sk/life/vyzva-predkladanie-ziadosti-spolufinancovanie-projektov-life.html</t>
  </si>
  <si>
    <t>LIFE</t>
  </si>
  <si>
    <t>https://www.crz.gov.sk/zmluva/6503334/</t>
  </si>
  <si>
    <t>Hlavným cieľom Integrovaného projektu LIFE „Úloha sústavy Natura 2000 a manažment niektorých prioritných biotopov v rámci integrovanej ochrany krajiny Slovenskej republiky“ je implementácia prioritného akčného rámca financovania pre sústavu Natura 2000 v Slovenskej republike na roky 2021-2027, v zmysle článku 8 smernice o biotopoch 92/43/EHS. Tento cieľ  umožní dosiahnuť cieľ 1 stratégie EÚ v oblasti biodiverzity a všeobecné ciele smerníc EÚ o biotopoch a vtákoch, pokiaľ ide o prínos k zlepšeniu stavu ochrany niektorých konkrétnych a prioritných druhov a typov biotopov, a môže zahŕňať aj širšie činnosti v oblasti zelenej infraštruktúry, ktoré prispievajú k lepšej koherencii sústavy Natura 2000 v širšom a cezhraničnom kontexte.</t>
  </si>
  <si>
    <t>Ochrana sysľa pasienkového (Spermophilus citellus) na severozápadnej hranici jeho výskytu</t>
  </si>
  <si>
    <t>LIFE19 NAT/SK/001069</t>
  </si>
  <si>
    <t>https://www.crz.gov.sk/zmluva/6507302/</t>
  </si>
  <si>
    <t xml:space="preserve">Univerzita Komenského v Bratislave rieši v rámci projektu aktivity, ktorých náplňou je výskum dopadu ďalších projektových aktivít na habitaty, potravnú ponuku a populácie sysľa pasienkového a výskum socio-ekonomického dopadu v súvislosti s realizáciou projektu. </t>
  </si>
  <si>
    <t>Geologická štúdia - výskum a odborné spracovanie témy piatich zvolených lokalít a ich bodov na území Trnavského kraja. Zvolené lokality: Chtelnica, Hradište pod Vrátnom, Dobrá Voda, Jablonica a Cerová.</t>
  </si>
  <si>
    <t>Hlavatá Hudáčková Natália, doc.Mgr.PhD.</t>
  </si>
  <si>
    <t xml:space="preserve"> Z/2022/1599/I/PRIF/TAJ</t>
  </si>
  <si>
    <t>https://www.crz.gov.sk/zmluva/6670034/</t>
  </si>
  <si>
    <t>Zmluva o dielo a licenčná zmluva</t>
  </si>
  <si>
    <t>Krajská organizácia cestovného ruchu (KOCR)</t>
  </si>
  <si>
    <t>Štúdia sa zaoberala výskumom hornín na viacerých lokalitách na území Trnavského kraja, interpretácii paleoprostredia na základe fosílií a možného využitia lokalít pre predstavenie geologických javov verejnosti.</t>
  </si>
  <si>
    <t>Štúdia ponúkla okrem geologického vyhodnotenia sedimentov na jednotlivých lokalitách Trnavského kraja – v Malých Karpatoch (dobrovodská kotlina a Brezovské Karpaty) sumarizáciu geologických a paleontologických javov a knižnicu dostupnej literatúry pre podrobnejšie štúdium. Informácie o geologickej histórii územia, podporené výskytom fosílií boli použité ako základ pre možné využitie priestorov pre širokú verejnosť prostredníctvom komentovaných vychádzok, alebo prípravu malých architektonických stavieb na vybraných lokalitách. Takéto malé stavby je možné využiť na aktívnu self-edukáciu a priblíženie dávnej histórie Zeme verejnosti.</t>
  </si>
  <si>
    <t>Aktualizácia možného dopadu klimatických zmien na režim podzemnej vody do roku 2020</t>
  </si>
  <si>
    <t>Fľaková Renáta, doc. RNDr. PhD.</t>
  </si>
  <si>
    <t>Z/2021/2149/I/PRIF/TAJ</t>
  </si>
  <si>
    <t>https://www.crz.gov.sk/zmluva/5966049/</t>
  </si>
  <si>
    <t>V rámci projektu bolo realizované ročné hodnotenie zmien režimu podzemnej vody od začiatku pozorovania do roku 2020, pričom boli použité tri alternatívne referenčné obdobia, ročné priemerné hodnoty Hpriem a Qpriem a ročné minimálne hodnoty Hmin a Qmin. Hodnotenia hladín podzemnej vody boli hodnotené s využitím koeficienta zásobnosti a určením porovnateľnej zmeny jednotkového objemu podzemnej vody v mieste posúdeného objektu. Pri hodnotení boli použité moderné metódy modelovania a matematickej štatistiky. Výsledky výskumu sú dôležité pre hodnotenie kvantitatívneho stavu útvarov podzemných vôd na národnej úrovni.</t>
  </si>
  <si>
    <t>Vývoj a validácia analytickej metódy pre stanovenie manitolu v obalových materiáloch pri dosiahnutí LOQ 10 ng/ml a menej a následné vykonávanie analýz koncentrácie manitolu</t>
  </si>
  <si>
    <t>Górová Renáta  RNDr., PhD.</t>
  </si>
  <si>
    <t>Z/2022/617/I/PRIF/TAJ</t>
  </si>
  <si>
    <t>https://www.crz.gov.sk/zmluva/6295163/</t>
  </si>
  <si>
    <t>Kontrola kvality ovzdušia vo farmaceutických výrobných prevádzkach a jej následný vplyv na kvalitu výrobkov používaných na balenie liekov je dôležitou súčasťou procesu správnej výrobnej praxe. V rámci riešenia tejto výskumnej úlohy bola vypracovaná a validovaná nová analytická metóda na stanovenie manitolu v obalových materiáloch metódou HPLC v spojení s tandemovou hmotnostnospektrometrickou detekciou a bola dosiahnutá požadovaná medza stanovenia. Metóda bola následne využitá na analýzu reálnych vzoriek pri rôznych testovaných výrobných podmienkach.</t>
  </si>
  <si>
    <t>Validation ofre-entry niodels by using reál optical measurements obtained byAMOSglobal network“</t>
  </si>
  <si>
    <t>Šilha Jiří Mgr., PhD.</t>
  </si>
  <si>
    <t>Z/2022/65/IX/FMFI/DEK</t>
  </si>
  <si>
    <t>https://www.crz.gov.sk/zmluva/6153848/</t>
  </si>
  <si>
    <t>Astros Solutions s.r.o</t>
  </si>
  <si>
    <t>ESA projekt, hlavny partner ASTROS, FMFI  je sub-contractor. Spracovanie zánikov umelých telies v atmosfére pozorovaných systémom AMOS.</t>
  </si>
  <si>
    <t>Preskúmanie rôznych metód 2D snímania drevených
objektov na komplexnom snímacom zariadení CRUSE a spracovanie vybraných
skenov na prezentáciu.</t>
  </si>
  <si>
    <t>Ferko Andrej doc. RNDr., PhD.</t>
  </si>
  <si>
    <t>Z/2022/5/I/FMFI/FMFI</t>
  </si>
  <si>
    <t>https://www.crz.gov.sk/zmluva/6135124/</t>
  </si>
  <si>
    <t>Parkett Mann,s.r.o.</t>
  </si>
  <si>
    <t xml:space="preserve">Priemyselný projekt Povrchová úprava 3D výrobkov  v roku 2022 na KAG FMFI UK riešil dokumentáciu, optimalizáciu procesov a kvality skenovania i alternatívy spracovania vysoko farebne presných originálov na produkciu 3D výrobkov od spoločnosti Parkett Mann. </t>
  </si>
  <si>
    <t>Skúmanie optimálne nastavenie parametrov a geometrie bariérového výboja, produkciu ozónu, oxidov dusíka a iných aktívnych látok a ich vplyv na chemickú dekontamináciu vzduchu od reprezentatívneho uhľovodíka a optimalizovaťparametre nastavenia studenej plazmy afotokatalýzy</t>
  </si>
  <si>
    <t xml:space="preserve">Machala Zdenko, doc. RNDr., PhD. </t>
  </si>
  <si>
    <t>Z/2021/1043/I/FMFI/DEK</t>
  </si>
  <si>
    <t>https://www.crz.gov.sk/zmluva/5788437/</t>
  </si>
  <si>
    <t>I.Q. capital s.r.o.</t>
  </si>
  <si>
    <t>Spolupráca s malým podnikom zameraná na vývoj plazmovo-katalytických zariadení na dekontamináciu vzduchu.</t>
  </si>
  <si>
    <t>Zmluva o spolupráci za účelom riešenia projektu Tailor č. 952215</t>
  </si>
  <si>
    <t>Farkaš Igor, prof. Ing., Dr.</t>
  </si>
  <si>
    <t>Z/2020/1879/IX/FMFI/DEK</t>
  </si>
  <si>
    <t>https://www.crz.gov.sk/4987261/</t>
  </si>
  <si>
    <t>Slovenské centrum pre výskum umelej inteligencie - SLOVÁK AI</t>
  </si>
  <si>
    <t>Cieľom projektu TAILOR a tejto spolupráce (Foundations of Trustworthy AI - Integrating Learning, Optimisation and Reasoning) je vytvoriť silnú výskumnú sieť prepájajúcu akademický, verejný a priemyselný sektor, ktorá bude poskytovať vedeckú bázu pre dôveryhodnú umelú inteligenciu pri procese nasadzovania bezpečných a transparentných systémov umelej intligencie do praxe, v súlade s očakávaniami človeka. V projekte je 55 partnerov.</t>
  </si>
  <si>
    <t>Vývoj metód spektrálnej a intenzitnej charakteristiky konštrukčných prvkov v priemyselnej praxi.</t>
  </si>
  <si>
    <t>Kúš Peter, prf. RNDr., DrSc.</t>
  </si>
  <si>
    <t>priame zadanie objdenávky</t>
  </si>
  <si>
    <t>KVANT s.r.o.</t>
  </si>
  <si>
    <t>Cieľom je vyvinúť nové nedeštruktívne metódy na spektrálnu a intenzitnú charakteristiku špecifických konštrukčných prvkov používaných v priemyselnej praxi. V prípade splnenia zadaných požiadaviek sa ponúka implementácia príslušných metód v priemysle bez potreby vykonávania testov príslušných konštrukčných prvkov v špecializovaných laboratóriách, čo má nezanedbateľný ekonomický ako aj časový efekt.</t>
  </si>
  <si>
    <t>Zaobstaranie diagnostických esejí a k tomu potrebných kitov na izoláciu DNA a testovanie tkanivových a tekutých biopsií pacientov s NSCLC metódou RT PCR pre identifikáciu mutácií génu EGFR, aktivujúcich verzus rezistentných na liečbu TKI</t>
  </si>
  <si>
    <t>AstraZeneca AB</t>
  </si>
  <si>
    <t>Podpora vykonávania prognosticky a prediktívne relevantnej stratifikácie veľkobunkových lymfómov B-pôvodu pomocou FISH diagnostiky v Konzultačnom centre bioptickej diagnostiky ochorení krvotvorby v ÚPA JLF UK a UN Martin</t>
  </si>
  <si>
    <t>Lymfómová skupina SR</t>
  </si>
  <si>
    <t>Collaboration Agreement - “Mineralogy and genesis of
the first vein system in the Kremnica ore field"</t>
  </si>
  <si>
    <t>Koděra Peter, prof. Mgr. PhD.</t>
  </si>
  <si>
    <t>Z/2022/1661/XI/PRIF/PCONMP</t>
  </si>
  <si>
    <t>https://www.crz.gov.sk/zmluva/6684962/</t>
  </si>
  <si>
    <t>Collaboration Agreement</t>
  </si>
  <si>
    <t>MetalsTech Limited</t>
  </si>
  <si>
    <t>Dohoda o spolupráci s firmou, realizujúcou vyhľadávací prieskum na zlato a striebro na ložisku Kremnica. V dohode sa firma zaviazala finančne podporiť doktorandské štúdium novoprijatého doktoranda na tému Mineralógia a genéza prvého žilného systému v kremnickom rudnom poli. Finančná podpora sa týkala najmä analytických nákladov ako  aj ďalších  nákladov súvisiacich s výskumom doktoranda. Firma poskytla aj vlastné geochemické údaje a prístup ku vzorkám vrtných jadier. Predbežné výsledky doktorandského výskumu boli firme sprístupnené koncom roka 2022 vo forme správy.</t>
  </si>
  <si>
    <t>Darovacia zmluva - príspevok na podporu mladých vedcov a študentov v súvislosti s projektom 810701 LAMatCU</t>
  </si>
  <si>
    <t>Noga Jozef, prof. RNDr. DrSc.</t>
  </si>
  <si>
    <t>Z/2021/1282/VIII/PRIF/TAJ</t>
  </si>
  <si>
    <t>https://www.crz.gov.sk/zmluva/5827323/</t>
  </si>
  <si>
    <t>dar</t>
  </si>
  <si>
    <t>Anton Zajac</t>
  </si>
  <si>
    <t>Výskum je zameraný na dizajn, prípravu a charakterizáciu nových materiálov pripravených primárne chemickými metódami, ako aj ich testovanie v aplikáciách. Naším cieľom je vývoj materiálov, ktoré môžu viesť k novýcm technológiám, resp. vylepšeniu existujúcich technológií a to najmä v oblasti konverzie a uskladnenia energie, optoelektroniky a elektroniky, ale aj biológie a medicíny. Náš výskum je rozdelený do štyroch navzájom prepojených oblastí:  Teória a počítačové modelovanie, Syntéza/príprava materiálov, Charakterizácia materiálov, Vývoj aplikácií a ich charakterizácia</t>
  </si>
  <si>
    <t>Vykonanie biostratigrafického a paleoekologického vyhodnotenia vzoriek z výplachovýcvh úlomkov vrtu Bečič 1</t>
  </si>
  <si>
    <t>NAFTA a.s.</t>
  </si>
  <si>
    <t>Projekt bol zameraný na určenie veku a paleoprostredia neogénnych vzoriek z vrtu Becic-1 vyvŕtanom v  drávskej panve. Počas prieskumných prác v oblasti drávskej panvy bol spoločnosťou Nafta a.s. vyvŕtaný vrt Bečič-1. ktoré podľa predbežných štúdií zahňovali sedimenty tohoto veku.  Analýzy asociácie dierkavcov boli zamerané aj na porovnanie s charakterom rovnakovekých sedimentov v našej oblasti (dunajská a iedenská panva). Získali sme vedomosti o paleoekológii a paleoklimatických podmiekach sedimentácie počas najspodnejšieho bádenu. Získanie porovávacieho materiálu je veľmi cenným produktom vedeckej spolupráce.</t>
  </si>
  <si>
    <t>Projekt okrem praktickej servisnej časti pre objednávateľa priniesol významné vedecké výsledky. Nakoľko v súčasnosti prebieha vo vedeckých kruhoch debata o priebehu hranice karpat/báden (burdigal/lang) a pripravuje sa predstavenie nového stratotypu tejto hranice v mediteránnej oblasti. Porovnanie materiálu zo západnej časti Centrálnej Paratetýdy s našou oblasťou umožní širšie paleogeografické korelácie.</t>
  </si>
  <si>
    <t>Určenie veku odkryvu vchnomiocénnych sedimentov Bozara v Chorvátsku pomocou datovania autigénnym 10Be/9Be</t>
  </si>
  <si>
    <t>Šujan Michal, doc. RNDr. PhD.</t>
  </si>
  <si>
    <t>10711-2022/51</t>
  </si>
  <si>
    <t>University of Zagreb, Faculty of Science</t>
  </si>
  <si>
    <t>03270149</t>
  </si>
  <si>
    <t>Analyzovaných bolo 18 vzoriek z vrchomiocénneho odrkyvu Bozara a 6 vzoriek z holocénnnej nivy rieky Sáva a jej prítokov. Príprava vzoriek bola vykonaná na pracovisku katedry a izotopové merania v CEREGE, Aix-en-Provence, Francúzsko. ICP-MS merania vykonala spolupracujúca organizácia Chemický ústav SAV.</t>
  </si>
  <si>
    <t>Projekt bol zameraný na určenie veku sedimentácie sukcesie odkryvu Bozara v Slavónii (východné Chorvátsko), ktorý zaznamenáva počiatok sedimentácie deltového systému paleo-Dunaja v regióne. Okrem analýzy vzoriek priamo z odkryvu bol stanovený iniciálny pomer 10Be/9Be zo vzoriek odobraných z alúvia rieky Sáva a jej prítokov. Získaný bol konkordantný vek cca. 6.2 mil. rokov.</t>
  </si>
  <si>
    <t>Realizácia georadarových meraní 3x výkop na projekte Klingerka 2 -3</t>
  </si>
  <si>
    <t>Pašteka Roman ,prof. RNDr. PhD.</t>
  </si>
  <si>
    <t>2-105-37/2022</t>
  </si>
  <si>
    <t>PYRA, spol. s r.o.</t>
  </si>
  <si>
    <t>Realizovaná úloha mala aplikačný charakter - zisťovanie možnej prítomnosti objektov nevybuchnutej munície v rámci realizovanej stavby Klingerka2-3 v Bratislave. Zároveň boli v rámci nej skúmané pokročilé metodické kroky pri spracovaní georadarových údajov.</t>
  </si>
  <si>
    <t>Výskum rafinácie produktov rozkladu plastov na zložky pre výrobu motorových palív</t>
  </si>
  <si>
    <t>Blaško Jaroslav, RNDr., PhD.</t>
  </si>
  <si>
    <t>VÚRUP, a.s.</t>
  </si>
  <si>
    <t xml:space="preserve">Pri recyklácii plastov je svetovým trendom ich zhodnocovanie, nielen ich opätovné použitie (na ktoré sú kladené vysoké nároky- čistota, jeden druh plastov), ale aj ich energetické zhodnotenie. Dôraz pri energetickom zhodnotení sa kladie na ich efektívnu premenu na palivá druhej generácie, priamo využiteľné v klasických spaľovacích motoroch. Z tohto dôvodu je nevyhnutné dôkladne analyzovať vznikajúce produkty (ich identifikácia a kvantifikácia) a na základe nich optimalizovať technologické procesy za účelom vzniku produktov podobných benzínu, motorovej nafte, či leteckého paliva. Pretože kažý plast aj pri malej zmene experimentálnych podmienok, poskytuje rôzne zložky a preto nie je možné použiť rutinnú analýzu. </t>
  </si>
  <si>
    <t>Výskumná činnosti v oblasti „Výskumu a vývoja nových metodík separácie a identifikácie aromatických látok vo vzorkách rastlinného pôvodu“</t>
  </si>
  <si>
    <t xml:space="preserve"> Z/2022/1107/I/PRIF/TAJ</t>
  </si>
  <si>
    <t>https://www.crz.gov.sk/zmluva/6495224/</t>
  </si>
  <si>
    <t>EXAROL, s.r.o.</t>
  </si>
  <si>
    <t>Z dôvodu zvyšovaniu kvality potravín a náhrady synteticky pripravovaných aditív do potravín, sa kladie zvyšujúci dôraz na prírodne zdroje týchto látok. Predmetom tejto výskumnej úlohy bolo optimalizovať výťažok aromatických látok z rastlinných extraktov použitím metód vylučujúcich nežiadúce chemikálie a vysoké energetické nároky. Na základe chromatografických analýz sa navrhol nový optimalizovaný postup izolácie nízkych koncentracii aromatických látok bez použitia energeticky náročnej destilácie.</t>
  </si>
  <si>
    <t xml:space="preserve">Výskumné analýzy vzoriek metódou plynovej chromatografie (GC-FID a GC-MS) a ich vyhodnotenie pre účel stanovenia zloženia, čistoty a hmotnostného spektra látok </t>
  </si>
  <si>
    <t>Z/2022/1087/I/PRIF/TAJ</t>
  </si>
  <si>
    <t>https://www.crz.gov.sk/zmluva/6483982/</t>
  </si>
  <si>
    <t>SYNKOLA s.r.o.</t>
  </si>
  <si>
    <t>Pri syntéze nových látok s pridanou hodnotou je nevyhnutná spolupráca analytických chemikov za účelom optimalizácie produktov syntézy, Dôkladnou chromatografickou analýzou je možné identifikovať nežiadúce produkty a zmenou reakčných podmienok následne posunúť rovnováhu na vznik cielených produktov, bez nákladnej a zdlhavej čistiacej techniky. Každá reakčna zmes má iné zloženie, a preto je nutné každu analýzu optimalizovať, a separované zložky identifikovať na základe kombinácie spektrálnych techník (MS).</t>
  </si>
  <si>
    <t>Stanovenie obsahu kofeínu vo vzorkách kávy metódou RP-HPLC vrátane meraní súvisiace so zostrojením kalibračnej závislosti na vyhodnotenie výsledkov (minimálne 5 koncentračných úrovní s 3 opakovaniami) a s tým súvisiaca expertná činnosť</t>
  </si>
  <si>
    <t xml:space="preserve"> Góra  Róbert, doc. RNDr. PhD.</t>
  </si>
  <si>
    <t>Z/2022/2411/I/PRIF/TAJ</t>
  </si>
  <si>
    <t>https://www.crz.gov.sk/zmluva/6958856/</t>
  </si>
  <si>
    <t>Zlaté Zrnko s.r.o.</t>
  </si>
  <si>
    <t>Káva je jednou z najpredávanejšou poľnohospodárskou komoditou, jej dostupnosť na svetových trhoch významným spôsobom ovplyvňuje chod stravovacieho priemyslu a  na neho naviazaný sektor služieb. Vzhľadom na vysoké množstvo denne konzumovaných dávok tohto mimoriadne obľúbeného nápoja je nevyhnutné mať dostatok informácií o jej vlastnostiach. Sleduje sa najmä jej čistota, pôvod, zloženie a vplyv manipulácie počas výrobného procesu (praženie) a prípravy samotného nápoja. Jedným z indikátorov kvality je sledovanie zmeny obsahu kofeínu počas jednotlivých krokoch prípravy, resp. v konečnom produktu. V spolupráci so zadávateľom sme sa zamerali na vývoj a čiastočnú validáciu RP-HPLC metódy na separáciu kofeínu od ostatných látok prítomných vo vzorke a jeho stanovenie v kávových nápojoch pripravených zo surovín vypestovaných v rôznych regiónoch sveta (Južná a Stredná Amerika, Afrika, Juhovýchodná Ázia) a tiež z produktov miešaných rôznom pomere z odrôd arabica a robusta.</t>
  </si>
  <si>
    <t>Petrografický rozbor kameniva spojený so zjednodušeným (makroskopickým) opisom a posúdenie náchylnosti kameniva na vznik alkalicko-kremičitej reakcie v betóne</t>
  </si>
  <si>
    <t xml:space="preserve"> Durmeková  Tatiana, RNDr. PhD.</t>
  </si>
  <si>
    <t>200/150/Bi/22, 200/161/PK/22,200/258/PK/22,200/302/PK/22,200/301/PK/22</t>
  </si>
  <si>
    <t>QUALIFORM SLOVAKIA s.r.o.</t>
  </si>
  <si>
    <t>31.5.,2.6.,16.8.,11.10.2022</t>
  </si>
  <si>
    <t>Minerálne zloženie hornín má rozhodujúci vplyv na vznik negatívnych reakcií prírodného kameniva s alkáliami prítomnými v cementoch pri jeho použití v betónoch. Cieľom aktivít riešených v projekte bolo prispieť k detailnejšiemu poznaniu minerálneho zloženia ťaženého i drveného kameniva a posúdiť jeho náchylnosť na vznik alkalicko-kremičitej reakcie. Získané poznatky postupne umožnia regionálno-geologické analýzy o prítomnosti a množstve nežiadúcich kremičitých komponentov v kamenive v rámci Slovenska a budú použité v publikačných výstupoch.</t>
  </si>
  <si>
    <t>Zhodnotenie pevnosti v jednoosovom tlaku a deformačných parametrov cementových suspenzií, betónov a skalných hornín použitých pri zakladaní stavieb</t>
  </si>
  <si>
    <t>48/2022</t>
  </si>
  <si>
    <t xml:space="preserve">Keller spol. s r.o. </t>
  </si>
  <si>
    <t>31.3., 2.11.2022</t>
  </si>
  <si>
    <t>Aplikovaná výskumná úloha je zameraná na vykonávanie kontrolných skúšok na určenie a posúdenie mechanických (pevnostných i deformačných) vlastností rôznych geomateriálov. Hodnotené boli najmä cementové suspenzie s rôznym podielom zemín, betónové zmesi i skalné a poloskalné horniny. Jedným z cieľov je aj sledovanie vplyvu veľkosti skúšobných telies na výsledky skúšok. Výsledky experimentálnych skúšok sa využívajú pri príprave vedeckých i odborných publikácií a sú prezentované na odborných podujatiach.</t>
  </si>
  <si>
    <r>
      <t>Meranie a vyhodnocovanie NMR spektier 74x</t>
    </r>
    <r>
      <rPr>
        <vertAlign val="superscript"/>
        <sz val="10"/>
        <color theme="1"/>
        <rFont val="Arial"/>
        <family val="2"/>
        <charset val="238"/>
      </rPr>
      <t>1</t>
    </r>
    <r>
      <rPr>
        <sz val="10"/>
        <rFont val="Arial"/>
        <family val="2"/>
        <charset val="238"/>
      </rPr>
      <t>H, 11x</t>
    </r>
    <r>
      <rPr>
        <vertAlign val="superscript"/>
        <sz val="10"/>
        <color theme="1"/>
        <rFont val="Arial"/>
        <family val="2"/>
        <charset val="238"/>
      </rPr>
      <t>13</t>
    </r>
    <r>
      <rPr>
        <sz val="10"/>
        <rFont val="Arial"/>
        <family val="2"/>
        <charset val="238"/>
      </rPr>
      <t>C, 8xHSQC, 1xHMBC</t>
    </r>
  </si>
  <si>
    <t>Filo Juraj, Mgr. PhD.</t>
  </si>
  <si>
    <t>07/04/2022</t>
  </si>
  <si>
    <t>číslo zákazky: 86152                                číslo objednavky: 11042022</t>
  </si>
  <si>
    <t>CSS CHEMSPOL SLOVAKIA , s.r.o.</t>
  </si>
  <si>
    <t>Predmetom projektu je vykonávanie výskumnej analýzy vzoriek metódou NMR spektroskopie a ich vyhodnotenie pre účel stanovenia zloženia, čistoty a štruktúry látok. Z nameraných experimentov poskytnúť riešenie štruktúry a návrh možností ďalších NMR experimentov pre jednoznačné určenie štruktúry. Výstupy budú použité do aplikačnej praxe.</t>
  </si>
  <si>
    <t xml:space="preserve">Identifikácia ílových minerálov v 6 miocénnych vzorkách </t>
  </si>
  <si>
    <t>Uhlík Peter,  doc. RNDr. PhD.</t>
  </si>
  <si>
    <t>3117/0176/22</t>
  </si>
  <si>
    <t>Masarykova universita</t>
  </si>
  <si>
    <t>Identifikácia ílových minerálov je založená predovšetkých na rtg. analýze orientovaných preparátov pripravených z ílovej frakcie. Zadanie úlohy vzniklo na základe spolupráce s Masarykovou Univerzitou v Brne.</t>
  </si>
  <si>
    <t xml:space="preserve">Vykonávanie výskumnej služby analýzy vzoriek metódou NMR spektroskopie,  HPLC-MS a MS analýzya ich  vyhodnotenie pre účel stanovenia zloženia, čistoty  a štruktúry  látok </t>
  </si>
  <si>
    <t>Z/2021/2851/I/PRIF/TAJ</t>
  </si>
  <si>
    <t>https://www.crz.gov.sk/zmluva/6089436/</t>
  </si>
  <si>
    <t xml:space="preserve"> SYNKOLA, s.r.o.</t>
  </si>
  <si>
    <t>Predmetom projektu je vykonávanie výskumnej analýzy vzoriek metódou NMR spektroskopie, HPLC-MS a MS analýzy, a ich vyhodnotenie pre účel stanovenia zloženia, čistoty a štruktúry látok. Z nameraných experimentov poskytnúť riešenie štruktúry a návrh možností ďalších NMR/HPLC experimentov pre jednoznačné určenie štruktúry. Výstupy budú použité do aplikačnej praxe.</t>
  </si>
  <si>
    <t>Rádiochemický výskum - stanovenie a hodnotenie aktivity vybraných ťažkomerateľných
rádionuklidov v rádioaktívnych odpadoch</t>
  </si>
  <si>
    <t xml:space="preserve"> Galamboš Michal, doc. RNDr. PhD</t>
  </si>
  <si>
    <t>Z/2020/855/I/PriF/TAJ</t>
  </si>
  <si>
    <t>Jadrová chémia a rádioekológia</t>
  </si>
  <si>
    <t>https://www.crz.gov.sk/4617434/</t>
  </si>
  <si>
    <t>V rámci výskumného projektu bol realizovaný vývoj a validácia metód (spracovanie, rádiochemická separácia, príprava zdroja na meranie, meranie rádioaktivity, analýza spektier, komparácia). Ciele boli zamerané na rádiochemické stanovenie a hodnotenie rádioaktivity vybraných ťažkomerateľných RN C-14, Ca-41, Ni-59, Co-60, Ni-63, Se-79, Sr-90, Mo-93, Zr-93, Nb-94, Tc-99, Pd-107, Sn-126, I-129, Cs-135, Cs-137, Sm-151, Pu-238, Pu-239,240, Am-241 v kvapalných a pevných vzorkách pre potreby deklarovania rádioaktivity RAO ukladaných v RÚ RAO v Mochovciach. Boli aktualizované výpočty korelačných koeficientov pre deklarovanie rádioekolgicky významných dlhožijúcich ťažko merateľných RN v RAO a analýza korelačných vzťahov. Výstupom  bola záverečná výskumná správa a jej obhajoba.</t>
  </si>
  <si>
    <t>Výskum  rádioaktívnych plynných a kvapalných výpustí, vzoriek
monitorovania podzemných vôd, vzoriek životného prostredia.</t>
  </si>
  <si>
    <t>Z/2021/2762/I/PriF/TAJ</t>
  </si>
  <si>
    <t>https://www.crz.gov.sk/zmluva/5349961/</t>
  </si>
  <si>
    <t xml:space="preserve">V rámci výskumného projektu bol realizovaný vývoj a validácia metód (spracovanie, rádiochemická separácia, príprava zdroja na meranie, meranie rádioaktivity, analýza spektier, komparácia). Odber vzoriek bol realizovaný v okolí AE Bohunice a ciele boli zamerané na: stanovenie rádioaktivity Sr-89,90, Pu-238,239,240, Am-241 v aerosólových filtroch, Sr-89,90, Pu-238,239,240, Am-241 v kvapalných vzorkách a C-14 vo vzorkách NaOH z ventilačného komína. Odber vzoriek bol realizovaný v okolí JE Mochovce a ciele boli zamerané na stanovenie rádioaktivity Pu-238, 239, 240, Am-241 v povrchových vodách, pôdach a sedimentoch, C-14 v článkoch potravového reťazca, vodných rastlinách a povrchovej vode a stanovenie Sr-90 v aerosólových filtroch, mlieku, článkoch potravového reťazca. V rámci projektu boli aktualizované výpočty korelačných koeficientov pre deklarovanie rádioekolgicky významných RN a analýza korelačných vzťahov. Projekt bol ukončený záverečnou výskumnou správou a jej obhajobou. </t>
  </si>
  <si>
    <t>Stanovenie aktivít vo vzorkách výpustí rádioaktívnych látok a životného prostredia</t>
  </si>
  <si>
    <t>Z/2020/860/I/PriF/TAJ</t>
  </si>
  <si>
    <t>V rámci projektu bol realizovaný výskum rádioaktívnych plynných – aerosólových a kvapalných výpustí. Ciele projektu boli zamerané na vývoj a validáciu metód (spracovanie, rádiochemická separácia, príprava zdroja na meranie, meranie rádioaktivity, analýza spektier, komparácia). Realizoval sa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bola záverečná výskumná správa.</t>
  </si>
  <si>
    <t>Analýza vzoriek aerosolových filtrov a spadov</t>
  </si>
  <si>
    <t>Z/2021/477/I/PriF/TAJ</t>
  </si>
  <si>
    <t>https://www.crz.gov.sk/zmluva/5589275/</t>
  </si>
  <si>
    <t>VUJE, a.s.</t>
  </si>
  <si>
    <t>V rámci projektu bol realizovaný rádiochemický výskum aerósolových filtrov a spadov z AE Bohunice a AE Mochovce, ako Am-241, Sr-90, Pu-238, Pu-239, Pu-240. Ciele projektu boli zamerané na vývoj a validáciu metód (spracovanie, rádiochemická separácia, príprava zdroja na meranie, meranie rádioaktivity, analýza spektier, komparácia). Výstupom  bola záverečná výskumná správa.</t>
  </si>
  <si>
    <t>Z/2022/90/I/PRIF/TAJ</t>
  </si>
  <si>
    <t>https://www.crz.gov.sk/zmluva/6166377/</t>
  </si>
  <si>
    <t>Skúšky v rozsahu udelenej akreditácie na predmet činnosti skúš. laboratória</t>
  </si>
  <si>
    <t>RD/2020/1878/III/PriF/TAJ</t>
  </si>
  <si>
    <t>https://www.crz.gov.sk/4987059/</t>
  </si>
  <si>
    <t>HUMA - LAB APEKO, s. r. o.</t>
  </si>
  <si>
    <t>Cieľom projektu bolo čiastočné rádiochemické a rádiometrické stanovenie vybraných rádionuklidov.</t>
  </si>
  <si>
    <t>Analýza rádionuklidov - stanovenie rádionuklidov Cs-137, Co-60 a K-40.</t>
  </si>
  <si>
    <t>4706842931-SK/5007 D</t>
  </si>
  <si>
    <t>Evonik Fermas s.r.o.</t>
  </si>
  <si>
    <t>Spektrometria rádionuklidov - Cs-137, Co-60 a K-40.</t>
  </si>
  <si>
    <r>
      <t xml:space="preserve">Skúšky rádioaktivity Penobetónu FC500 (aktivita rádionuklidov </t>
    </r>
    <r>
      <rPr>
        <vertAlign val="superscript"/>
        <sz val="10"/>
        <color theme="1"/>
        <rFont val="Arial"/>
        <family val="2"/>
        <charset val="238"/>
      </rPr>
      <t>226</t>
    </r>
    <r>
      <rPr>
        <sz val="10"/>
        <rFont val="Arial"/>
        <family val="2"/>
        <charset val="238"/>
      </rPr>
      <t>Ra,</t>
    </r>
    <r>
      <rPr>
        <vertAlign val="superscript"/>
        <sz val="10"/>
        <color theme="1"/>
        <rFont val="Arial"/>
        <family val="2"/>
        <charset val="238"/>
      </rPr>
      <t xml:space="preserve"> 232</t>
    </r>
    <r>
      <rPr>
        <sz val="10"/>
        <rFont val="Arial"/>
        <family val="2"/>
        <charset val="238"/>
      </rPr>
      <t>Th,</t>
    </r>
    <r>
      <rPr>
        <vertAlign val="superscript"/>
        <sz val="10"/>
        <color theme="1"/>
        <rFont val="Arial"/>
        <family val="2"/>
        <charset val="238"/>
      </rPr>
      <t xml:space="preserve"> 40</t>
    </r>
    <r>
      <rPr>
        <sz val="10"/>
        <rFont val="Arial"/>
        <family val="2"/>
        <charset val="238"/>
      </rPr>
      <t>K) a skúšky rádioaktivity Betónu podľa STN EN 206 a Popolčeka do betónu podľa STN EN 450</t>
    </r>
  </si>
  <si>
    <t>26/01/2022</t>
  </si>
  <si>
    <t>objednávky</t>
  </si>
  <si>
    <t>WIL&amp;DERS, s.r.o.</t>
  </si>
  <si>
    <t>Výskum rádioaktivity zmesi spojiva, vody, prísad a technickej peny vo forme Penobetónu FC500 (226Ra, 232Th, 40K) a výskum rádioaktivity betónovej matrice a popolčeka do betónu</t>
  </si>
  <si>
    <t>Stanovenie obsahu humínových kyselín vo vzorkách lignitu a hnojív. Charakterizácia humínových kyselín (látok) (Stanovenie distribúcie relatívnej mólovej hmotnosti) vo vzorkách extraktov lignitu a hnojív metódou SEC – DAD – FLD</t>
  </si>
  <si>
    <t>Góra Róbert, doc. RNDr., PhD.</t>
  </si>
  <si>
    <t>Z/2021/2852/I/PRIF/TAJ</t>
  </si>
  <si>
    <t>https://www.crz.gov.sk/zmluva/6089650/</t>
  </si>
  <si>
    <t>VUCHT a.s.</t>
  </si>
  <si>
    <t xml:space="preserve">Súčasná poľnohospodárska produkcia čoraz častejšie využíva na obnovu úrodnosti pôdy a na cielenú úpravu polí používaných na pestovanie konkrétnych rastlinných komodít použitím tzv. inteligentných hnojív. Hlavná výhoda použitia takýchto výrobkov spočíva vo zvýšení biodostupnosti doteraz využívaných umelých hnojív na báze dusíka, fosforu a draslíka a tiež cielene dávkovaných stopových prvkov prostredníctvom pridávania rôzneho množstva humínových kyselín (HK) do výrobkov. Spolupráca je zameraná na charakterizáciu surovín – zdrojov humínových kyselín (lignit, alginit) a produktov v štádiu vývoja (vzorky hnojív) metódou SEC z hľadiska distribúcie relatívnej mólovej hmotnosti a tiež stanovením množstva HK, prítomných vo východiskových zdrojoch a v konečných produktoch. </t>
  </si>
  <si>
    <t>Stanovenie obsahu kofeínu vo vzorkách kávy metódou RP-HPLC vrátane meraní súvisiace so zostrojením kalibračnej závislosti na vyhodnotenie výsledkov a s tým súvisiaca expertná činnosť</t>
  </si>
  <si>
    <t>Z/2022/1307/I/PriF/TAJ</t>
  </si>
  <si>
    <t>https://www.crz.gov.sk/zmluva/6568254/</t>
  </si>
  <si>
    <t>Gurmáni s.r.o.</t>
  </si>
  <si>
    <t>Káva je jednou z najpredávanejšou poľnohospodárskou komoditou, jej dostupnosť na svetových trhoch významným spôsobom ovplyvňuje chod stravovacieho priemyslu a  na neho naviazaný sektor služieb. Vzhľadom na vysoké množstvo denne konzumovaných dávok tohto mimoriadne obľúbeného nápoja je nevyhnutné mať dostatok informácií o jej vlastnostiach. Sleduje sa najmä jej čistota, pôvod, zloženie a vplyv manipulácie počas výrobného procesu (praženie) a prípravy samotného nápoja. Jedným z indikátorov kvality je sledovanie zmeny obsahu kofeínu počas jednotlivých krokoch prípravy, resp. v konečnom produktu. V spolupráci so zadávateľom sme sa zamerali na vývoj a čiastočnú validáciu RP-HPLC metódy na separáciu kofeínu od ostatných látok prítomných vo vzorke a jeho stanovenie v kávových nápojoch pripravených rôznymi dostupnými technikami (presso, zalievaná, prekvapkávaná a pod.).</t>
  </si>
  <si>
    <t>Geophysikalische Untersuchung untergegangener Befestigungsanlagen und Innenbebauung der Stadt Marchegg aus der Zeit der Gründung unter dem Böhmenkönig Přemysl Otakar II.“</t>
  </si>
  <si>
    <t>Pašteka Roman, prof. RNDr. PhD.</t>
  </si>
  <si>
    <t>2021-05-15-003</t>
  </si>
  <si>
    <t>https://www.saia.sk/</t>
  </si>
  <si>
    <t>Projekt je aplikovaného charakteru, v spolupráci s Technickou Univerzitou Viedeň a Meststkým Úradom v rakúskom meste Marchegg. Cieľom projektu je študovať základy histroických stavieb v severnej časti mesta s ohľadom na výstavbu, presavbu a archeologický prieskum v tejto časti mesta.</t>
  </si>
  <si>
    <t>Štúdium ochranných účinkov nanočastíc podobných mitochondriám Lu120819 na gain-of-function modeli STIM1 v HEK293 bunkách</t>
  </si>
  <si>
    <t>Tatarková Zuzana, doc. Ing., PhD.</t>
  </si>
  <si>
    <t>Z/2022/2685/XIV/JLF/KD</t>
  </si>
  <si>
    <t>https://crz.gov.sk/zmluva/7058392/</t>
  </si>
  <si>
    <t>Luterion Co., Ltd
Address at 37, Bongeunsa-ro 24-gil, 2-East, Gangnam-gu, Seoul, Korea</t>
  </si>
  <si>
    <t>261-81-25056</t>
  </si>
  <si>
    <t>Preradené z T3</t>
  </si>
  <si>
    <t>Nastavenie geometrických bodovv oblasti Malých Karpatov</t>
  </si>
  <si>
    <t>priame zadanie</t>
  </si>
  <si>
    <t>Zěměmeřický úřad</t>
  </si>
  <si>
    <t>bez zmluvy</t>
  </si>
  <si>
    <t>Nastavenie geomagnetických bodov pre presné geodetické merania, na základe aktuálneho výskumného merania.</t>
  </si>
  <si>
    <t>3H, 14C and 180 analyses of Red water samples.</t>
  </si>
  <si>
    <t>https://www.kaust.edu.sa/</t>
  </si>
  <si>
    <t>King Abdullah University</t>
  </si>
  <si>
    <t>V rámci projektu boli analyzované vzorky morskej vody z Aqaba zálivu v Červenom mori  na prítomnosť H-2, O-18, H-3 a C-14. Získané výsledky boli opublikované v článku Povinec et al., J. Environ. Radioact. (2023, 107051), a ďalší článok je v štádiu prípravy.Odbery ďalších vzoriek morskej vody a koralov sú v štádiu prípravy.</t>
  </si>
  <si>
    <t>Multidimensional numerical simalation</t>
  </si>
  <si>
    <t>Moczo Peter, prof. RNDr., DrSc.</t>
  </si>
  <si>
    <t>CEA Saclay / Service S3C, Batiment 530 (PC75) / F-91191 Gif sur Yvette cedex</t>
  </si>
  <si>
    <t xml:space="preserve">Cieľom kontraktu bolo štúdium účinkov seizmického pohybu na lokalite INBSPN Cadarache pomocou viacrozmerných numerických simulácií šírenia seizmických vĺn. </t>
  </si>
  <si>
    <t>Meranie seizmického šumu v oblasti Malých Karpát</t>
  </si>
  <si>
    <t>https://www.irsm.cas.cz/</t>
  </si>
  <si>
    <t>Ústav struktury a mechaniky</t>
  </si>
  <si>
    <t>Výskumné meranie elektromagnetického šumu v Modre -Piesku.</t>
  </si>
  <si>
    <t>Services to document the technical development of Seismic Geophysical Technoloques for OSI-TASKS 1 AND 2</t>
  </si>
  <si>
    <t>https://www.ctbto.org/</t>
  </si>
  <si>
    <t>CTBTO Preparatory Commission</t>
  </si>
  <si>
    <t>Na základe koncepcie operácií rezonančnej seizmometrie pre CTBT OSI bolo potrebné vykonať analýzu seizmického šumu zaznamenaného počas Source Physics Experiments 5 a 6 na Národnej bezpečnostnej lokalite v Nevade. Cieľom bolo identifikovať a lokalizovať horizontálnu polohu dutiny po bývalom podzemnom nukleárnom výbuchu "Tiny Tot".</t>
  </si>
  <si>
    <t>Objav a vývin liečiv pre liečbu diabetickej nefropatie: posilnenie nedostatočnej transsulfurácie pre zlepšenie obrany proti oxidačnému stresu</t>
  </si>
  <si>
    <t>Pharm.Dr. Dalibor Nakládal, PhD.</t>
  </si>
  <si>
    <t>3333/03/02</t>
  </si>
  <si>
    <t>https://saspro2.sav.sk/#about-programme</t>
  </si>
  <si>
    <t>Program SASPRO 2</t>
  </si>
  <si>
    <t>SAV (Výkonná agentúra pre výskum)</t>
  </si>
  <si>
    <t>Tento projekt má za cieľ využiť dostupné poznatky o enzýme CBS na objav nových liečiv, ktoré by prostredníctvom pozitívnej alosterickej modulácie posilnili tok transsulfuračnou dráhou, metabolizmus sírových aminokyselín, syntézu antioxidantov, a v konečnom dôsledku poskytli novú farmakoterapiu pre ochranu obličiek v diabete.</t>
  </si>
  <si>
    <t>ENDURANCE - Entrepreneurial Capacity-building for Sport</t>
  </si>
  <si>
    <t>Holienka Marian, doc. PhDr., PhD.</t>
  </si>
  <si>
    <t>2020-1-SK01-KA202-078223
https://www.crz.gov.sk/zmluva/5093722/</t>
  </si>
  <si>
    <t>Internet: ec.europa.eu</t>
  </si>
  <si>
    <t>ERASMUS+ 2020 Strategic Partnerships KA2</t>
  </si>
  <si>
    <t xml:space="preserve">Zámerom projektu ENDURANCE je využiť väzby a spoločné prvky medzi športom a podnikaním, ktoré sú rozmanité, ale málokedy vnímané a zriedka využívané. Tieto dve oblasti zväčša nie sú súčasne prítomné v odbornom vzdelávaní a príprave ako účinne prepojené oblasti so synergickými väzbami. Podnikateľské kompetencie sú veľmi potrebné vzhľadom na nedostatočné podnikateľské vzdelávanie a nedostatok špecifickej odbornej prípravy v oblasti podnikania v športovo orientovaných odboroch. </t>
  </si>
  <si>
    <t>Projekt ENDURANCE (2020-1-SK01-KA202-078223)
Projekt bol síce podaný v programe Erasmus+, avšak v rámci Kľúčovej akcie 2 “Spolupráca pre inovácie a výmenu dobrej praxe“, KA 202 „Strategické partnerstvá pre OVP“, ktorej cieľom je podporiť rozvoj, prenos a/alebo realizáciu inovatívnych prístupov, ako aj realizáciu spoločných iniciatív na podporu spolupráce, partnerského učenia sa a výmeny skúseností na európskej úrovni. 
Predovšetkým samotná obsahová stránka projektu ENDURANCE má však charakter aplikovaného výskumu a využíva metódy vedeckého bádania. Úvodným výstupom projektu je komplexné mapovanie a analýza prepojenia medzi doménami podnikania a športu, vymedzenie spoločných atribútov, výskum a systematizácia kariérnych ciest medzi športom a podnikaním, identifikácia príkladov dobrej praxe, spracovanie profilov a prípadových štúdií, identifikácia medzier v podnikateľskom vzdelávaní a podpore, a formulácia odporúčaní a faktorov úspechu a neúspechu v prepájaní kariéry v športe a podnikaní. Na jej základe boli odvodené odporúčania pre aplikáciu v kontexte vzdelávania a odbornej prípravy cieľových skupín. Analýzu s využitím jednotnej, vlastne vytvorenej metodiky, ktorá zahŕňala primárny aj sekundárny výskum (vrátane prehľadu akademickej literatúry), realizovalo 8 partnerov v siedmich krajinách EÚ. Na základe tohto intelektuálneho výstupu boli v projekte vytvorené aplikačné výstupy, a to konkrétne východiská pre tvorbu inovatívnych výučbových materiálov tak pre študentov a účastníkov vzdelávania zo športových komunít, ako aj pre učiteľov a mentorov. Ďalej budú v projekte vytvorené odporúčania pre tvorcov politík a stakeholderov pre vytvorenie priaznivejších východísk na prepájanie domén podnikania a športu. Uvedené aplikačné výstupy budú vytvárané, testované a validované v praxi, na základe čoho budú vypracované ich finálne verzie. V rámci projektu nie sú plánované žiadne mobilitné ani edukačné aktivity.</t>
  </si>
  <si>
    <t>Štipendiá pre excelentných výskumníkov ohrozených vojnovým konfliktom na Ukrajine</t>
  </si>
  <si>
    <t>Pilková Anna, prof. Ing. PhD. MBA</t>
  </si>
  <si>
    <t>09I03-03-V01-00055/ Z/2022/2927/XIII/FM/TJ</t>
  </si>
  <si>
    <t>https://www.vlada.gov.sk/vyzva-na-podporu-vyskumnikov-ohrozenych-konfliktom-na-ukrajine/</t>
  </si>
  <si>
    <t>https://www.crz.gov.sk/data/att/3706867.pdf</t>
  </si>
  <si>
    <t>Hlavným cieľom projektu je podporiť výskumníka doc. Mgr. Yuliiu Fedorovu, PhD., na Univerzite Komenského v Bratislave, pri relokácií jeho výskumnej činnosti na Slovensko. A to tak, aby z úspešného zapracovania výskumníka u prijímateľa benefitovali obe strany a podporil sa rozvoj výskumného potenciálu u jednotlivca aj inštitúcie.
Detajlný opis projektu je súčasťou uverejnenej zmluvy.</t>
  </si>
  <si>
    <t>Vzhľadom na to, že výstupy projektu sú výhradne vedecké publikácie a výdavky predstavujú mzdové náklady/štipendium vedecko-výskumných pracovníkov a príspevok na výskum, je nepochybný vedecký charakter projektu. Zároveň upozorňujeme, že samotný program je definovaný ako excelentná veda.</t>
  </si>
  <si>
    <t>Equal4Europe: Gender Equality Standards for AHMSSBL institutions throughout Europe</t>
  </si>
  <si>
    <t>Szapuová Mariana, doc. PhDr., PhD.</t>
  </si>
  <si>
    <t>Internet: https://ec.europa.eu</t>
  </si>
  <si>
    <t xml:space="preserve">Projekt má za cieľ identifikovať a využiť nástroje, ktoré umožnia začleniť rod do vzdelávania a výskumu, znížiť rodovú nerovnováhu v rozhodovacích orgánoch inštitúcií vysokoškolského vzdelávania a odstrániť pretrvávajúce prekážky v kariérnom postupe žien na týchto inštitúciách. Projekt sa zameria na niekoľko výskumných tém aj praktických akcií, do ktorých zapojí nielen vyučujúcich a výskumníkov a výskumníčky, ale aj študentov a študentky a manažment inštitúcií. </t>
  </si>
  <si>
    <t>Promotion of rural museums and heritage sites  in the vicinity of European pilgrimage routes</t>
  </si>
  <si>
    <t>Deptová Tatiana, Mgr., PhD.</t>
  </si>
  <si>
    <t>Cieľom projektu je vytvoriť sieť inštitúcií, ktoré budú spoločne propagovať kultúrne ustanovizne či miesta kultúrneho dedičstva nachádzajúce sa na európskom vidieku v blízkosti významných pútnických trás. Medzi počiatočné aktivity projektu patrí vypracovanie historických, kultúrnych, sociologických a ekonomických štúdií, zameraných na analýzu príležitostí spojených s propagovaním vidieckeho kultúrneho dedičstva. Na tomto základe vzniknú konkrétne stratégie a odporúčania šité na mieru prednostiam jednotlivých lokalít. Členovia konzorcia tiež pripravia rozsiahlu geolokačnú databázu a interaktívnu mapu miest kultúrneho dedičstva na európskom vidieku, ktoré sú blízko pútnických trás. Údaje z databázy budú využívať aj mobilné aplikácie vyvinuté v rámci projektu, ktoré pútnikom umožnia objaviť významné miesta kultúrneho dedičstva.</t>
  </si>
  <si>
    <t>EU Differentiation, Dominance and Democracy</t>
  </si>
  <si>
    <t>Bátora Jozef, prof. M. Phil. PhD.</t>
  </si>
  <si>
    <t xml:space="preserve">Mnohé krízy a výzvy, ktorým EÚ čelila v poslednom desaťročí, odhalili zraniteľnosť EÚ voči nestabilným trhom, čoraz menej predvídateľnej globálnej geopolitickej scéne a rastúcej domácej opozícii. Rozhodnutie Spojeného kráľovstva opustiť EÚ (2016) ukazuje, že už nemožno jednoducho predpokladať, že všetky štáty pôjdu rovnakým, integracionistickým smerom, čo však práve diferencovaná integrácia predpokladá. Brexit je dôležitým mementom toho, že EÚ čelí hrozbe dezintegrácie. Projekt EU3D preto presúva ohnisko záujmu na diferenciáciu. Tá nie je spätá s nijakým konkrétnym smerovaním zmeny a zahŕňa integráciu aj dezintegráciu. Všetky moderné politické systémy sú diferencované, no v prípade EÚ ide o špecifický spôsob diferenciácie. Problém spočíva v tom, že EÚ vyšla z finančnej a migračnej krízy spojená väčšmi s nadvládou a menej s demokraciou. V projekte EU3D sa nadvláda chápe ako svojvoľné vládnutie. Môže pritom ísť aj o nezamýšľaný dôsledok konania. Cieľom projektu EU3D je špecifikovať podmienky, za ktorých je diferenciácia politicky prijateľná, inštitucionálne udržateľná a demokraticky legitímna. EU3D zároveň špecifikuje podmienky, v ktorých to tak nie je, teda v ktorých prevažuje nadvláda. </t>
  </si>
  <si>
    <t>Cultural Heritage and Identities of Europe's Future (CHIEF)</t>
  </si>
  <si>
    <t>Deák Dušan, Doc. PhD.</t>
  </si>
  <si>
    <t xml:space="preserve">V súčasnosti čelia myšlienky a hodnoty rešpektu voči menšinám a kultúrnej rôznorodosti, ktoré vzišli z európskej historickej skúsenosti, viacerým výzvam. Medzi ne patrí radikalizácia mladých ľudí v Európe, proces spochybňovania významu projektu európskej integrácie, separatizmus a oživovanie tzv. kmeňových identít. Táto situácia je dôvodom na to, aby sa myšlienke európanstva ako kultúry dialógu a vzájomného rešpektu venovala zvyšená pozornosť. Cieľom projektu Cultural Heritage and Identities of Europe’s Future (CHIEF) je podnietiť efektívny dialóg medzi rôznymi partnermi a prispieť k tomu, aby Európa bola v budúcnosti založená na inkluzívnejšom vnímaní svojho kultúrneho dedičstva a identity. Prostredníctvom svojich výskumných aktivít a spoločenskej intervencie projekt CHIEF chce prispieť k politike a praxi, ktorá umožní dialóg o kultúrach v Európe. Zároveň chce prispieť k porozumeniu a zvýšeniu kultúrnej gramotnosti mladých ľudí a k väčšiemu oceňovaniu rozmanitosti. Prispeje tiež k efektívnejšiemu využívaniu európskeho kultúrneho dedičstva, ako miesta kde heterogénne poznanie o kultúre vzniká, je prezentované a dochádza k jeho zdieľaniu. V neposlednej miere si projekt kladie za cieľ pomôcť k identifikácii existujúcich a inovatívnych spôsobov zvýšenia kultúrnych a inter-kultúrnych kompetencií mladých Európanov a ponúknuť ich nový organizačný model. </t>
  </si>
  <si>
    <t>Architecture and Remembrance: the discrimination of architects in Nazi-fascist regimes</t>
  </si>
  <si>
    <t>Škorvanková Eva, Mgr., PhD.</t>
  </si>
  <si>
    <t>CERV</t>
  </si>
  <si>
    <t>Projekt má za cieľ preskúmať, čo sa stalo so židovskými architektmi v Taliansku po prijatí rasových zákonov v rokoch 1938/40 a v strednej Európe. Cieľom je a) informovať a zvýšiť povedomie odbornej komunity aj širokej verejnosti o diskriminácii, ktorej boli vystavení židovskí architekti počas nacisticko-fašistických režimov; b) preskúmať diskrimináciu a antisemitizmus, ktoré viedli k vylúčeniu mnohých architektov z ich profesijných oblastí. Východiskom projektu bude výskumná činnosť realizovaná v archívoch v Taliansku a Československu. Výsledky výskumu budú sprístupnené prostredníctvom týchto výstupov: videodokument, výstava o architektoch, ktorých postihla diskriminácia, grafický román, knižná publikácia. Na šírenie uvedených výstupov sa zorganizuje niekoľko podujatí, ktoré oslovia rôzne cieľové skupiny (odborné komunity, študentov, širokú verejnosť, iné inštitúcie).</t>
  </si>
  <si>
    <t>Delivering Good Governance in Slovakia - II Phase</t>
  </si>
  <si>
    <t>Poláková Suchalová Alexandra, Mgr., PhD.</t>
  </si>
  <si>
    <t>Z-21-111/0001-00</t>
  </si>
  <si>
    <t>Nadväzujúci projekt - Medzinárodná organizácia si vybrala dané pracovisko</t>
  </si>
  <si>
    <t>Spoločný projekt EÚ a Rady Európy</t>
  </si>
  <si>
    <t>Council of Europe</t>
  </si>
  <si>
    <t>Projekt obsahovo nadväzuje na jeho prvú časť Delivering Good Governance in Slovakia I, pričom sa orientuje na dve základné problematiky. V prvej časti pracuje s témou verejnej etiky a jeho cieľom je vytvorenie nástroja, ktorý pomôže samospráve na základe samohodnotenia identifikovať jej úroveň verejnej etiky a oblasti, v ktorých existuje priestor na zlepšenie. Druhá časť je zameraná na vytvorenie vzdelávacích modulov pre profesionálov, ktorí lektorujú zamestnankyne a zamestnancov miestnych lokálnych samospráv za účelom skvalitnenia poskytovaného vzdelávania.</t>
  </si>
  <si>
    <t xml:space="preserve">Check4media East </t>
  </si>
  <si>
    <t>Findor Andrej, PhDr., PhD.</t>
  </si>
  <si>
    <t>EMIF-268190</t>
  </si>
  <si>
    <t>Verejný call for applications: https://gulbenkian.pt/emifund/emif-at-a-glance/</t>
  </si>
  <si>
    <t>Výzva 2022</t>
  </si>
  <si>
    <t xml:space="preserve">EMIF – Gulbenkiann Foundation, European Digital Media Observatory </t>
  </si>
  <si>
    <t>Projekt prostredníctvom výskumu hľadá modely udržateľnej integrácie fact-checkingu do biznis modelu médií, so zameraním na strednú-východnú Európu (ale replikovateľné možno aj v inom geografickom kontexte), na stredne veľké a malé digitálne médiá. Medzi výstupy projektu patrí: 
•	Mapovanie a analýza existujúcich fact-checking aktivít, modely spolupráce s médiami
•	Identifikácia príležitostí, rizík atď v týchto modeloch, predbežné odporúčania
•	Vytvorenie pilotných projektov fact-checkingu v spolupráci s partnermi v BY, UA, RU
•	Integrácia výsledkov pilotných projektov, finálne odporúčania / modely</t>
  </si>
  <si>
    <t>Differentiation: Clustering Excellence</t>
  </si>
  <si>
    <t>EU Tenders portal: https://ec.europa.eu/research/participants/data/ref/h2020/wp/2018-2020/main/h2020-wp1820-societies_en.pdf</t>
  </si>
  <si>
    <t>Horizon 2020 Research &amp; Innovation Programme</t>
  </si>
  <si>
    <t>Európska komisia - REA</t>
  </si>
  <si>
    <t>Hlavným cieľom projektu je zabezpečiť, aby sa najnovší výskum v oblasti diferenciácie premietol do politického poradenstva a sprístupnil tvorcom politík na európskej, vnútroštátnej a regionálnej úrovni. Analýza uplatňovania diferenciácie v rôznych politikách a rôznych členských štátoch sa zameriava na celkový konečný cieľ, ktorým je lepšia príprava EÚ na rôzne scenáre diferenciácie; "diferenciácia" opisuje proces, v ktorom sa niektoré členské štáty rozhodnú postupovať v niektorých oblastiach politiky spoločne, zatiaľ čo iné nie.</t>
  </si>
  <si>
    <t>The EU from a political sociological perspective</t>
  </si>
  <si>
    <t>Gyarfášová Oľga, doc. PhDr., PhD.</t>
  </si>
  <si>
    <t>Z-19-111/0002-05</t>
  </si>
  <si>
    <t>ec.europa.eu</t>
  </si>
  <si>
    <t>Jean Monnet Chair</t>
  </si>
  <si>
    <t>Európska komisia -EACEA</t>
  </si>
  <si>
    <t>611572-EPP-1-2019-1-SK-EPPJMO-CHAIR, zmluva č. Z/2019/2528/XI/FSEV/UEŠMV</t>
  </si>
  <si>
    <t xml:space="preserve">Programy európskych štúdií sa vo všeobecnosti zameriavajú na inštitúcie EÚ; EÚ je však ovplyvňovaná politickým vývojom v jednotlivých členských štátoch, ako aj spoločenským vývojom, napríklad sociálnymi hnutiami a organizáciami občianskej spoločnosti. Samotná EÚ ovplyvňuje politiky členských štátov. Komparatívna politicko-sociologická perspektíva zdôrazňuje, že EÚ nie je len súborom určitých inštitúcií, ale aj súborom jej členských štátov. Aby sme pochopili, ako sa EÚ vyvíja, musíme porozumieť politickej a sociálnej dynamike medzi členskými štátmi. To je zrejmé najmä v súčasnosti v súvislosti s brexitom, vznikom populistických hnutí atď. Politicko-sociologická perspektíva je v rámci Slovenska obzvlášť nezvyčajná. Výskum v projekte je zameraný na oblasť politickej sociológie. </t>
  </si>
  <si>
    <t xml:space="preserve">Projekt zahŕňal výskum konkrétnych tém v oblasti politickej sociológie, jednotlivé výskumné štúdie boli publikované ako working papers cez review process, ale zároveň vyšlo aj samostatné číslo karentovaného časopisu Sociológia s výsledkami výskumu. </t>
  </si>
  <si>
    <t>Jean Monet Chair Postgreen</t>
  </si>
  <si>
    <t>Buzalka, Juraj, doc. MA, PhD.</t>
  </si>
  <si>
    <t>Z-22-111/0001-05</t>
  </si>
  <si>
    <t>Jean Monnet Chairs</t>
  </si>
  <si>
    <t>https://www.crz.gov.sk/zmluva/6334147/</t>
  </si>
  <si>
    <t xml:space="preserve">Projekt skúma dopady zelenej tranzície na spoločenské komunity, na rozhodovacie a politické procesy a ich implikácie v oblasti súvisiacich ľudských práv. </t>
  </si>
  <si>
    <t xml:space="preserve">Projekt je orientovaný na výskum a iba jeho konkrétne výstupy a výskumné zistenia sú reflektované do vzdelávacej praxe. Jednotlivé výstupy sú v súlade s projektovým zámerom pripravované ako výskumné články s cieľom vedeckého prínosu a reflexie v politických dokumentoch a rozhodnutiach. </t>
  </si>
  <si>
    <t>GAME - Games and Active learning Methods in Education</t>
  </si>
  <si>
    <t>Capková Eva, RNDr., PhD.</t>
  </si>
  <si>
    <t>2021-1-NO01-KA220-HED-000029899</t>
  </si>
  <si>
    <t>Erasmus+ 2021 Programme</t>
  </si>
  <si>
    <t>pomerná časť finančných prostriedkov zodpovedajúca výskumným aktivitám v projekte (zvyšné v časti T4); https://www.crz.gov.sk/zmluva/6499931/</t>
  </si>
  <si>
    <t xml:space="preserve">Projekt je zameraný na analýzu možností využitia augmentovanej reality vo vyučovacích procesoch, zdieľanie skúseností a vytvorenie/ využitie hier vo vzdelávaní na vysokých školách. Jednotlivé časti sú výsledkom komparatívnej analýzy členov konzorcia a aplikované na potreby konkrétneho projektového partnera. </t>
  </si>
  <si>
    <t>Projekt obsahuje časť aktivít zameraných na výskum využitia augumentovanej reality vo vzdelávacom procese, a to v komparatívnej perspektíve.</t>
  </si>
  <si>
    <t>Roma student support and talent development programme</t>
  </si>
  <si>
    <t>2021-2-SK01-KA210-SCH-000050945</t>
  </si>
  <si>
    <t>Erasmus+ / SAAIC</t>
  </si>
  <si>
    <t>pomerná časť finančných prostriedkov zodpovedajúca výskumným aktivitám v projekte (zvyšné v časti T4), https://www.crz.gov.sk/zmluva/6440920/</t>
  </si>
  <si>
    <t xml:space="preserve">Projekt je zameraný na výskum a následné adaptované vzdelávanie študentiek a študentov z vylúčených rómskych komunít, s cieľom ich systematickej podpory a vytvorenia rozvojového programu na základe výsledkov analýzy ich vzdelávacích potrieb. </t>
  </si>
  <si>
    <t xml:space="preserve">Projekt obsahuje časť aktivít zameraných na výskum vzdelávacích potrieb talentovaných študentov a študentiek z vylúčených rómskych komunít. </t>
  </si>
  <si>
    <t>Mokrá Lucia, doc. PhDr. JUDr., PhD.</t>
  </si>
  <si>
    <t>09I03-03-V01-00032</t>
  </si>
  <si>
    <t xml:space="preserve">Projekt je zameraný na podporu výskumných aktivít relokovaného excelentného výskumníka z UA, v oblasti politických vied. </t>
  </si>
  <si>
    <t>09I03-03-V01-00020</t>
  </si>
  <si>
    <t>09I03-03-V01-00033</t>
  </si>
  <si>
    <t>Enhancement of research excellence in Mathematics Teacher Knowledge</t>
  </si>
  <si>
    <t>Slavičková Mária, PaedDr., PhD.</t>
  </si>
  <si>
    <t>Cieľom projektu je posilnenie výskumných kapacít a rozvoj excelentnosti Oddelenia didaktiky matematiky (ODM) na Fakulte matematiky, fyziky a informatiky Univerzity Komenského v Bratislave, so zameraním na zlepšenie prípravy učiteľov matematiky. Špecifickým cieľom projektu je poskytnúť ODM možnosť spolupracovať s partnermi, učiť sa od nich, vymieňať si navzájom dobré, osvedčené postupy a praktiky týkajúce sa vyučovania matematiky a prípravy budúcich učiteľov matematiky so zameraním na argumentáciu a dokazovanie. Do projektu koordinovaného na FMFI UK BA sú zapojené významné univerzity z Českej Republiky, Talianska, Nórska a Turecka.</t>
  </si>
  <si>
    <t>Innovative technology for milk safety</t>
  </si>
  <si>
    <t>Hianik Tibor, prof. RNDr., DrSc.</t>
  </si>
  <si>
    <t>Projekt je zameraný na vývoj biosenzorov na báze DNA aptamérov určených pre detekciu antibiotík a patogénnych baktérií v mlieku. Súčasťou projektu je optimalizácia zloženia aptamérov, ich chemická modifikácia a využitie rôznych nanomateriálov pre imobilizáciu aptamérov. Výsledkom projektu budú akustické a elektrochemické biosenzory použiteľné v laboratóriách pre monitorovanie kvality mlieka a mliečnych výrobkov. Na projekte sa podieľa 8 tímov z EU a 3 tímy z USA a Kanady.</t>
  </si>
  <si>
    <t>Towards Excellent Robotics and Artificial Intelligence at a Slovak university - TERAIS</t>
  </si>
  <si>
    <t>HORIZON-WIDERA-2021-ACCESS-03</t>
  </si>
  <si>
    <t>European Research Executive Agency (REA)</t>
  </si>
  <si>
    <t xml:space="preserve">Hlavným cieľom twinningového projektu Horizont EurópaTERAIS je pozdvihnúť Katedru aplikovanej informatiky UK v Bratislave na pracovisko medzinárodnej akademickej excelentnosti v oblasti kognitívnej robotiky a umelej inteligencie. Partnermi sú Univerzita v Hamburgu a Taliansky technologický inštitút v Janove. Trojročný projekt má štyri kľúčové piliere, a to zameranie na systematický rozvoj ľudí, vytváranie medzinárodných partnerstiev, excelentnosť výskumu a budovanie podpory výskumu. </t>
  </si>
  <si>
    <t>Potential solid lubricant for extreme temperatures based on vanadium boride</t>
  </si>
  <si>
    <t xml:space="preserve">Roch Tomáš, doc. Dr.. Tech., PhD.; </t>
  </si>
  <si>
    <t>4000132355/20/NL/SC</t>
  </si>
  <si>
    <t>https://www.esa.int/  https://www.crz.gov.sk/4995034/</t>
  </si>
  <si>
    <t>The Euroepan Space Agency</t>
  </si>
  <si>
    <t>The European Space Agency</t>
  </si>
  <si>
    <t xml:space="preserve">Cieľom je určiť a vyvinúť nový vysokoteplotný tuhý klzný povlak na báze diboridu vanádu, ktorý bude legovaný prvkami prechodových kovov s vysokou teplotou topenia. Hlavnou náplňou projektu je experimentálna príprava povlakov na báze VB2 a ich detailná mikroštruktúrna analýza a testovanie tribologických vlastností v laboratórnych podmienkach. Výstupom je sumarizácia a rozširenie poznatkov o diboride vanádu legovanom prechodovými kovmi. V prípade splnenia požiadaviek sa ponúka implementácia nového materiálu v priemysle. Očakáva sa aj zvýšenie počtu PhD a diplomových prác, ktoré sa venujú základnému a aplikovanému výskumu. </t>
  </si>
  <si>
    <t>Study of meteoroid composition by meteor spectroscopy and simulated ablation of meteorites</t>
  </si>
  <si>
    <t xml:space="preserve">Tóth Juraj, doc. RNDr.  PhD. </t>
  </si>
  <si>
    <t xml:space="preserve"> 4000128930/19/NL/SC</t>
  </si>
  <si>
    <t>https://www.esa.int/   https://www.crz.gov.sk/4325363/</t>
  </si>
  <si>
    <t>Vedecký projekt so zameraním na pozorovanie meteorov a simuláciu meteoritov v plazmovom veternom tuneli. Výstupom sú vedecké publikácie a nová metodika určovania zloženia meteoroidov. V rámci spolupráce sa zapojili sukromné spoločnosti v SR a vedecké zahraničné inštitúcie.</t>
  </si>
  <si>
    <t>Improvement of European capabilities for LEO objects tracking with optical passive sensors</t>
  </si>
  <si>
    <t>4000126272/18/NL/SC</t>
  </si>
  <si>
    <t>https://www.esa.int/
Internet - https://www.crz.gov.sk//index.php?ID=3858643&amp;l=sk</t>
  </si>
  <si>
    <t>The Europan Space Agency</t>
  </si>
  <si>
    <t>Vylepšenie funcionalít ďalkehľadu so 70-cm priemerom zrkadla a umiestneným na observatóriu v Modre za účeľom sledovania kozmického odpadu umiestneného na nízkych dráhach.</t>
  </si>
  <si>
    <t>Single microwawe photon counter based on tunable flux qubit (NATO)</t>
  </si>
  <si>
    <t xml:space="preserve">Grajcar Miroslav, prof. RNDr., DrSc.; </t>
  </si>
  <si>
    <t>G7596</t>
  </si>
  <si>
    <t>https://www.nato.int/</t>
  </si>
  <si>
    <t>Emerging Security Challenges Division</t>
  </si>
  <si>
    <t xml:space="preserve">NATO Emerging Security Challenges Division, </t>
  </si>
  <si>
    <t xml:space="preserve">Návrh a numerické simulácie mikrovlnného jednofotónového detektora. Mikrovlnné merania supravodivého qubitu v refrigerátore pri teplotách 10-20 mK. 
Návrh, realizácia a optimalizácia meracieho systému mikrovlnného jednofotónového detektora. </t>
  </si>
  <si>
    <t>CA19110-Plasma applications for smart and sustainable agriculture</t>
  </si>
  <si>
    <t xml:space="preserve">Machala Zdenko, prof. RNDr., PhD. </t>
  </si>
  <si>
    <t>https://euraxess.ec.europa.eu/information/centres/institute-physics-belgrade</t>
  </si>
  <si>
    <t>Institute of Physics Belgrade</t>
  </si>
  <si>
    <t>Európska kooperačná sieť COST zameraná na plazmové aplikácie pre "smart" a udržateľné poľnohospodárstvo, príspevok na organizáciu COST workshopu.</t>
  </si>
  <si>
    <t>COST akcia CA19110 PlAgri (Plasma applications for smart and sustainable agriculture) je zameraná na základný a aplikovaný výskum využitia plazmových technológií v zelenom poľnohospodárstve a potravinárstve</t>
  </si>
  <si>
    <t>preradené do T2 (nie je grantová schéma)</t>
  </si>
  <si>
    <t>3H, 14C  analyses of Red water samples, order I_O/4337.</t>
  </si>
  <si>
    <t>Povinec Pavel, prof. RNDr., DrSc.</t>
  </si>
  <si>
    <t>Hellenic centre for Marine Research Atheny</t>
  </si>
  <si>
    <t>V rámci projektu boli analyzované vzorky morskej vody z Aqaba zálivu v Červenom mori  na prítomnosť H-2, O-18, H-3. Získané výsledky boli opublikované v článku.Odbery ďalších vzoriek morskej vody a koralov sú v štádiu prípravy.</t>
  </si>
  <si>
    <t>14C and 180 analyses of Red water samples, order I_O/4337.</t>
  </si>
  <si>
    <t>V rámci projektu boli analyzované vzorky morskej vody z Aqaba zálivu v Červenom mori  na prítomnosť  H-3 a C-14. Získané výsledky boli opublikované v článku.Odbery ďalších vzoriek morskej vody a koralov sú v štádiu prípravy.</t>
  </si>
  <si>
    <t>Realizácia projektu t ESA Contract No. 4000132460/20/NL/SC; SlovákAutomatedSpace Surveillance and Tracking Optical System</t>
  </si>
  <si>
    <t>Z/2020/2464/IX/FMFI/DEK</t>
  </si>
  <si>
    <t>https://www.crz.gov.sk/zmluva/5103279/</t>
  </si>
  <si>
    <t xml:space="preserve">ESA projekt, hlavný partner ASTROS, FMFI  je sub-contractor. Vývoj sledovacieho sýstému ďalekohľadu AGO70 na AGO Modra. </t>
  </si>
  <si>
    <t>Realizácia projektu ESA Contract No. 4000136251/21/D/AP  Slovakia National Space Safety Programme (S2P)Stud</t>
  </si>
  <si>
    <t>Matlovič Pavol, RNDr., PhD.</t>
  </si>
  <si>
    <t>Z/2021/2725/IX/FMFI/DEK</t>
  </si>
  <si>
    <t>https://www.crz.gov.sk/zmluva/6062788/</t>
  </si>
  <si>
    <t>Cieľom projektu je identifikovať a charakterizovať aktivity a potenciálne kapacity slovenských výskumných inštitúcií a firiem pre zapojenie sa do výskumného programu vesmírnej bezpečnosti Európskej vesmírnej agentúry (ESA Space Safety Programme). V projekte sa popisuje charakter a mapuje možnosť zapojenia inštrumentov, služieb a špecifickej expertízy v oblastiach Space Debris, Space Weather, Near-Earth Objects a Fireballs and Impacts</t>
  </si>
  <si>
    <t>Rozšírené fyzikálne vlastnosti Dynesových supravodičov</t>
  </si>
  <si>
    <t>Herman František, RNDr., PhD.</t>
  </si>
  <si>
    <t xml:space="preserve"> 3257/02/01</t>
  </si>
  <si>
    <t>https://www.crz.gov.sk/zmluva/6779924/</t>
  </si>
  <si>
    <t>Research Executive
Agency, Horizont 2020 - SASPRO</t>
  </si>
  <si>
    <t>0037869</t>
  </si>
  <si>
    <t xml:space="preserve">Ciele tohto projektu sú: A) Analyzovať dôsledky teórie Dynesových supravodičov na experimentálne používané supravodivé zariadenia, pre lepšie pochopenie strát energie (t. j. ich zefektívnenie). B) Štúdium úlohy rozptylových procesov na Cooperove páry v blízkosti kvantového kritického bodu prechodu supravodič-normálny kov (izolátor). C) Preskúmanie gaussovských fluktuácii v prítomnosti rozptylových procesov narušujúcich Cooperove páry. D) Preskúmanie spektroskopických vlastností za teóriou Dynesových supravodičov. Podrobná analýza meraní skenovacej tunelovej mikroskopie nad rámec schopnosti odčítania spektroskopickej medzery a rozptylovej konštanty popisujúcej rozbitia párov v rámci teórie Dynesových supravodičov. </t>
  </si>
  <si>
    <t>Alternatívne Geometrie Gravitácie</t>
  </si>
  <si>
    <t>Krššák Martin, Mgr., Dr.rer.nat.</t>
  </si>
  <si>
    <t>. 3215/02/01</t>
  </si>
  <si>
    <t>https://www.crz.gov.sk/zmluva/6176965/</t>
  </si>
  <si>
    <t>Štúdium gravitácie pomocou ne-Riemannovských geometrií.  V prípade teleparalelného ekvivalentu všeobecnej teórie relativity študujeme povrchové členy a termodynamiku čiernych dier.  Pre nové modifikované teórie gravitácie študujeme ich dynamiku a kozmológiu.</t>
  </si>
  <si>
    <t xml:space="preserve">Vývoj in situ Ge gama-spektrometrie v rámci projektu IAEA-TC RER7014 </t>
  </si>
  <si>
    <t>bez čásla</t>
  </si>
  <si>
    <t>International Atomic Energy Agency</t>
  </si>
  <si>
    <t>bez čísla</t>
  </si>
  <si>
    <t>V rámci  IAEA-TC Project RER- 7014 “Improving Environmental Monitoring and Assessment for Radiation Protection in the Region" vyvýjame in situ gama-spektrometriu na priamu kontrolu rádioaktívneho znečistenia okolia jadrových elektrární bez odberu vzoriek. IAEA neposkytuje finančné krytie na riešenie projektu, len priamu dodávku potrebných prístrojov. V našom prípade sa jednalo o dodanie Ge gama-spektrometra s digitálnym analyzátorom, spolu s ďalšími doplnkami.</t>
  </si>
  <si>
    <t>TENSION. Efficacy and safety of thrombectomy in stroke with extended lesion and extended time window: a randomized, controlled trial</t>
  </si>
  <si>
    <t>Zeleňák Kamil, doc. MUDr., PhD.</t>
  </si>
  <si>
    <t>https://www.crz.gov.sk/3274729/</t>
  </si>
  <si>
    <t>The vision of TENSION is to reduce the burden of death and disability from stroke by providing innovative effective treatment to severe stroke patients for whom currently no effective treatment is available. Stroke is a major cause of death and disability in Europe with a large social and economic impact on patients, families, and society. The burden of stroke is in large parts determined by severe strokes resulting from the occlusion of large brain-supplying arteries. About 1.5 million people suffer from stroke in the EU each year with 10-20% severe strokes that might be candidates for thrombectomy, but in whom the benefit of treatment is uncertain. Based on current knowledge, no effective treatment is available for these patients, if brain lesions resulting from stroke are already extended and if patients arrive late in hospital, i.e. up to 12 hours of symptom onset. As a consequence from demographic changes with increasing number of elderly people, the number of strokes and severe strokes in Europe will increase, resulting in an increased demand for effective treatment for these patients in the near future. The central objective of TENSION is to assess whether stroke treatment using an existing currently available intervention, i.e. thrombectomy, improves clinical outcome, survival and quality of life in severe stroke patients with extended lesions and in an extended time window, as well. By this, TENSION will increase the population of stroke patients that may effectively be treated with thrombectomy. The larger demand for stroke thrombectomy together with the unequivocal demonstration of clinical benefit in a randomized controlled trial will foster area-wide implementation of thrombectomy and support establishment of interventional stroke in all European countries. Therefore, the key objectives of TENSION are defined as follows:
- Assess efficacy and safety of mechanical thrombectomy in severe stroke patients with extended stroke lesions in an extended time window in a European, multicentre, randomized, controlled, open label, clinical trial with blinded endpoint assessment.
- Assess the benefit of the treatment tested on a comprehensive array of relevant health outcomes including functional outcome, survival, and quality of life; by this, TENSION will provide the evidence to guide recommendations for thrombectomy in acute stroke treatment and change clinical practice.
- Inclusion of patient perspective into evaluation of outcome and treatment effects by use of patient reported outcome measures (PROM) as a key outcome parameter in short- and longterm follow-up evaluation in order to provide the basis for patient centred value-based healthcare in stroke treatment.
- Help avoid harm and unnecessary cost by identifying subgroups of patients with no treatment effect.
- Assess the effects of thrombectomy for severe stroke on socio-economic outcomes and test whether the treatment will lead to reduction in costs for society across different countries and health care systems.
- Provide strategies for standardization of diagnostics and intervention in severe stroke and a pathway of rapid transfer of results into clinical practice across national and economic borders.
- Support the area-wide implementation of thrombectomy for stroke across all European countries and regions</t>
  </si>
  <si>
    <t>„Epidemic intelligence to minimize COVID-19’s public health, societal and  economical impact“ (EPIPOSE)</t>
  </si>
  <si>
    <t>Hudečková Henrieta, prof. MUDr., PhD.</t>
  </si>
  <si>
    <t>https://crz.gov.sk/zmluva/5579062/</t>
  </si>
  <si>
    <t>Európska komisia - REA/Universiteit Hasselt</t>
  </si>
  <si>
    <t>0208.359.859</t>
  </si>
  <si>
    <t>(1) Zbierať a zdieľať epidemiologické dáta o  2019-nCoV v čo možno najširšej miere 
(2) Poskytnúť odhady kľúčových epidemiologických parametrov pre jednotlivé krajiny
(3) Modelovať očakávaný vplyv 2019-nCoV na chorobnosť a úmrtnosť
(4) Monitorovať povedomie a zmeny správania počas epidémie 2019-nCoV
(5) Poskytnúť zdravotno-ekonomické analýzy pre intervencie v rámci EÚ 
(6) Podporovať interakciu medzi vedeckou komunitou, agentúrami verejného zdravia a verejnosťou</t>
  </si>
  <si>
    <t>Identification of biological markers for prevention and translational medicine in pancreatic cancer (TRANSPAN)</t>
  </si>
  <si>
    <t>Halašová Erika, prof. RNDr., PhD.</t>
  </si>
  <si>
    <t xml:space="preserve">COST 030/22, CA21116 </t>
  </si>
  <si>
    <t>https://www.minedu.sk/data/files/11274_nove-cost-akcie-odsuhlasene-2752022.pdf</t>
  </si>
  <si>
    <t>Identification of biological markers for prevention and translational medicine in pancreatic cancer</t>
  </si>
  <si>
    <t>Evaluation of Magnesium  bioavailability/bioaccessibility from  different Magnesium salts using the human intestinal epithelial  Caco-2 cell line model</t>
  </si>
  <si>
    <t>Kyselovič Ján, prof. PharmDr., CSc.</t>
  </si>
  <si>
    <t>O-18-101/0001-00</t>
  </si>
  <si>
    <t>https://www.crz.gov.sk/3493408/</t>
  </si>
  <si>
    <t xml:space="preserve">Spolupráca pri výskume, RD/2018/942/XIV/LF/PR  </t>
  </si>
  <si>
    <t>Sanofi-Aventis</t>
  </si>
  <si>
    <t>Experimental data concerning the bioavailability of the different Mg-salts in human organism is inconsistent. Mg-absorption reported by clinical studies largely varies depending on the method used for evaluation. The aim of this study was to evaluate the bioavailability and accessibility of magnesium bound in different Mg-salt compounds, using an in vitro model of intestinal cell barrier. The study included a variety of inorganic (oxide, sulphate, chloride, carbonate) and organic salts (lactate, citrate, pidolate). Caco-2 cells were cultivated in a complete culture medium with different magnesium salts treatments in ascending concentrations. The viability and quantity of cells was analysed by FACS. Mg-absorption was analysed by a direct colorimetric assay, measured by spectrometry. T-test identified a significant decrease in cell count treatment with mg-lactate compared with citrate. Mg-pidolate showed a significantly higher cell viability compared with Mg-citrate, Mg-lactate and Mg-chloride. Even though the difference was not significant, we showed that an increase in Mg2+ salt concentration progressively decreased the cell count and the viability and the effect was universal for all the used Mg-salt treatments. Mg-citrate, chloride, and sulphate showed a significantly lower absorption compared to Mg-carbonate, pidolate and oxide. Our in vitro monolayer model of human intestinal transport showed that viability and quantity of cell decreased with increasing Mg-concentration. We admit that our experiment model may have some limitations in accurately describing an in vivo Mg2+ absorption. Moreover, it is also necessary to assess the relevance of our data in vivo and especially in clinical practice.</t>
  </si>
  <si>
    <t>Systematic review of published systematic reviews to assess the effectiveness of interventions to improve long-term sequelae in patients with head and neck cancer</t>
  </si>
  <si>
    <t>Tedla Miroslav MUDr.,Doc.,Phd.,MPH</t>
  </si>
  <si>
    <t>Z/2021/966/XIII/LF/OPP</t>
  </si>
  <si>
    <t>https://www.crz.gov.sk/zmluva/5766446/</t>
  </si>
  <si>
    <t>Research for Patient Benefit Grant (RfPB Grant), Award ID : NIHR 200577</t>
  </si>
  <si>
    <t>National Institute of Health Research, United Kingdom</t>
  </si>
  <si>
    <t xml:space="preserve">Research for Patient Benefit (RfPB) Programme: NIHR200577 – Systematic review of published systematic reviews to assess the effectiveness of interventions to improve long-term sequelae in patients with head and neck cancer.
The project has been running as planned, regular meetings with the team at the University of Birmingham has been held online as per the situation with the Covid-19 pandemics. I have overseen the project from the point of medical expertise in head and neck cancer and the sequalae of long-term effects.
Patient and Public Involvement group was organized with the Head and Neck Cancer survivors from different countries and backgrounds. The translation of the publication Laryngectomy Guide for the HNC patients have been supported with the support of the grant. Conference fee for the annual Slovak national ENT conference has been paid for, project will be presented there. </t>
  </si>
  <si>
    <t>Towards an International Network for Evidence-based Research in Clinical Health Research  - EVBRES (Cost Action CA 17117)</t>
  </si>
  <si>
    <t>MUDr. Michaela Kostičová, PhD., MPH;                           MUDr. Jana Babjaková, PhD., MPH                                  Mgr. Silvia Capíková, PhD.</t>
  </si>
  <si>
    <t>E-COST-MEETING-CA17117-200622-0f8dea8c</t>
  </si>
  <si>
    <t>https://www.cost.eu/</t>
  </si>
  <si>
    <t xml:space="preserve">COST (European Co-operation in Scientific and Technical Research)  </t>
  </si>
  <si>
    <t>COST Association (Európska komisia)</t>
  </si>
  <si>
    <t>Zmluva podpísaná medzi  COST Association, Belgicko a  Norway Western University, Nórsko ako Koordinátorom  COST AKCIE</t>
  </si>
  <si>
    <t xml:space="preserve">Organizácia podujatia EVBRES SUMMIT 2022  Lekárskou fakultou UK v Bratislave v rámci jej participácie na projekte </t>
  </si>
  <si>
    <t xml:space="preserve">Implementation of evidence-based principles in medical education and research activities.
</t>
  </si>
  <si>
    <t>Integrovaná cezhraničná výučba virtuálnej a tradičnej anatómie</t>
  </si>
  <si>
    <t>Kubíková Eliška, doc. MUDr., PhD.</t>
  </si>
  <si>
    <t>305011Z666</t>
  </si>
  <si>
    <t>https://crz.gov.sk/zmluva/5723003/</t>
  </si>
  <si>
    <t xml:space="preserve">European Regional Development Fund </t>
  </si>
  <si>
    <t>Cieľom projektu je spolupráca kľúčových aktérov regionálneho vzdelávacieho a inovačného systému západného Slovenska / východného Rakúska s cieľomoptimalizovať prenos vedomostí lekárom a študentom zdravotníckych povolaní, vybudovať pre to potrebnú infraštruktúru a adekvátne vzdelať vyučujúcich</t>
  </si>
  <si>
    <t>Smart Patch for Life Support Systems (SP4LIFE)</t>
  </si>
  <si>
    <t>prof. MUDr. Oto Masár,CSc.</t>
  </si>
  <si>
    <t>G5825</t>
  </si>
  <si>
    <t>Klinické lekárske vedy</t>
  </si>
  <si>
    <t>Urgentná a pohotovostná medicína</t>
  </si>
  <si>
    <t>https://www.nato.int/cps/en/natohq/topics_85373.htm</t>
  </si>
  <si>
    <t>NATO Science for Peace and Prosperity</t>
  </si>
  <si>
    <t>NATO Emerging Security Challenges  Division,SPS Programme, Brusel,Belgicko</t>
  </si>
  <si>
    <t>Wearable real-time systems collecting and smartly analysing information on respiration, heartbeat, SpO2, blood pressure and body temperature could help medical personnel adopting most suitable countermeasure in case of highly stressful situations in military and civil scenarios as a result of terrorist attacks, IEDs’ or rescue operations. The system gives an alert if the health status of a person is changed to prevent overlook of critical health changes. We propose design and development of a patch-like device prototypes and methodology enabling continuous evaluation of personnel or victims’ vital parameters, using Artificial Intelligence to create software capable of real-time diagnostics and rapid countermeasures’ selection.</t>
  </si>
  <si>
    <t>Ab initio Molecular Dynamics Investigation of the Reactivity of Zeolites</t>
  </si>
  <si>
    <t xml:space="preserve"> Bučko Tomáš, doc. Ing. PhD.</t>
  </si>
  <si>
    <t>2020-0365</t>
  </si>
  <si>
    <t>https://www.crz.gov.sk/4958077/</t>
  </si>
  <si>
    <t>IFP Energies nouvelles</t>
  </si>
  <si>
    <t xml:space="preserve">V rámci tohto projektu skúmame metódami kvantovej mechaniky a štatistickej fyziky katalytickú konverziu alkoholov na alkény, čo je dôležitý spôsob valorizácie biomasy. Pokúsime sa vysvetliť mechanizmy transformacie izobutanolu na na vetvené a lineárne alkény a tiež vplyv topológie zeolitu na selektivitu vzhľadom k možným produktom. Primárnymi výstupmi projektu budú vedecké články publikované v medzinárodných odborných časopisoch. </t>
  </si>
  <si>
    <t>R-loops at the telomere as a toxic source of genomic instability</t>
  </si>
  <si>
    <t>Tomáška Ľubomír, prof. RNDr., DrSc.</t>
  </si>
  <si>
    <t>R01ES031635</t>
  </si>
  <si>
    <t>https://www.crz.gov.sk/4824876/</t>
  </si>
  <si>
    <t>NIH (National Institutes of Health)</t>
  </si>
  <si>
    <t xml:space="preserve">25.6.2020
</t>
  </si>
  <si>
    <t>Partnerskou inštitúciou je University of North Carolina, Chapel Hill, USA</t>
  </si>
  <si>
    <t>Teloméry sú nukleo-proteínové štruktúry, ktorých úlohou je ochrana koncov lineárnych chromozómov pre degradáciou a nepatričnou aktivitou DNA opravných mechanizmov. Cieľom projektu je popísať mechanizmy, ktoré sú túto úlohu telomér umožňujú realizovať. Konkrétny zámer je študovať úlohu RNA transkriptov v (de)stabilizácii telomér. Projekt využíva komplementárne expertízy slovenského laboratória (vedúci prof. Ľ. Tomáška) a amerického pracoviska (vedúci prof. J. Griffith)</t>
  </si>
  <si>
    <t>Geminal-based references in explicitly correlated frameworks / Referenčné funkcie založené na gemináloch v rámci prístupov
s explicitne korelovanými elektrónmi</t>
  </si>
  <si>
    <t xml:space="preserve">   Mihálka Zsuzsanna Éva, Mgr. PhD.; Noga Jozef, prof. RNDr. DrSc.</t>
  </si>
  <si>
    <t xml:space="preserve"> č. 3154/01/02</t>
  </si>
  <si>
    <t>https://ec.europa.eu/info/funding-tenders/opportunities/portal/screen/opportunities/topic-details/msca-cofund-2019</t>
  </si>
  <si>
    <t>SASPRO 2 — H2020-MSCA-COFUND-2019, dohoda o grante č. 945478</t>
  </si>
  <si>
    <t>https://www.crz.gov.sk/zmluva/5973296/</t>
  </si>
  <si>
    <t>Podstatou tohto projektu je skĺbenie dvoch súčasných metodológií pre riešenie problému elektrónovej korelácie, s cieľom vyvinúť nové, efektívnejšie prístupy. Navrhovaný model kombinuje metódy s explicitným zahrnutím elektrónovej korelácie
(označované ako F12) s referenčnými funkciami na báze elektrónových párov. F12 metodológia je známa tým, že explicitným zahrnutím medzielektrónovej koordináty do vlnovej funkcie sa výrazne zvyšuje numerická presnosť výsledkov. Dôsledkom takéhoto vylepšenia kvality vlnovej funkcie je dosahovanie vysokej presnosti s významnou úsporou strojového času oproti štandardným
metodológiám založeným na rozvojoch v báze jednoelektrónových funkcií. F12 prístupom sa
efektívne popíše tzv. dynamická časť elektrónovej korelácie. Na druhej strane modely založené na párových funkciách (gemináloch) umožňujú efektívne popísať „statický“ príspevok do elektrónovej
korelácie. Referenčné funkcie, ktoré sa získajú ako antisymetrizované produkty geminálov, presne popisujú medzi-párovú koreláciu.  Projekt má za cieľ zaviesť a vyšetriť výhody spomenutého zjednoteného prístupu, pričom sa predpokladá synergický efekt zo skúseností tútora v oblasti vývoja metód s explicitným zahrnutím elektrónovej korelácie s vedomosťami a skúsenosťami
postdoktorandky v oblasti teórií založených na báze geminálov.</t>
  </si>
  <si>
    <t>The heterogeneous multidimensional relational model for mineralogical data analysis</t>
  </si>
  <si>
    <t xml:space="preserve"> Gavryliv Liubomyr,MSc. PhD.; Putiš Marián, prof. RNDr. DrSc.;</t>
  </si>
  <si>
    <t xml:space="preserve"> č. 3007/01/01</t>
  </si>
  <si>
    <t>https://www.crz.gov.sk/zmluva/5973263/</t>
  </si>
  <si>
    <t>Viac ako 100 nových minerálov sa objaví každý rok,  pričom celkový počet minerálov, schválených Komisiou pre nové minerály, nomenklatúru a klasifikáciu (CNMNC) Medzinárodnej mineralogickej asociácie (IMA) k decembru 2020 , je viac ako 5600. Toto číslo môže presiahnuť 15 000, ak sa berú do úvahy synonymá minerálov, odrody a poly typy. Aj keď sa množstvo týchto údajov každým rokom enormne zvyšuje, stále zostáva nespracované, neklasifikované, neštruktúrované, a preto je pre geovednú komunitu nedostupné. V podstate každý geovedec sa postupne zapája do problematiky analýzy komplexných vedeckých údajov, vrátane celoživotného cyklu údajov – od zberu údajov po ich spracovanie a archiváciu, ktoré spravidla vyžadujú pokročilé znalosti programovania. Projekt sa zameriava na vytvorenie voľne dostupnej interoperatívnej platformy, ktorá by umožnila preskúmať viaceré skupiny mineralogických údajov, vysvetliť vzťahy medzi minerálnymi druhmi a odhaliť skryté vzťahové vzorce v týchto veľkých balíkoch údajov. Cieľom modelu je uviesť znalosti z mineralógie do praxe aby sa geovedci mohli sústrediť na svoj výskum a delegovať komplexné úlohy výpočtu a transformácie údajov na samotný kompozitný model. Ten má mať nasledujúce charakteristiky: jednoduchý - pochopiteľný pre geológov; prispôsobiteľný - ktorý reaguje na potreby výskumníka; ako otvorená a vzájomne prepojená databáza - údaje sú usporiadané do oddelených domén so vzťahmi v rámci samotnej domény a medzi doménami; FAIR - spĺňa zásady otvorenosti, prístupnosti, interoperatívnosti a opätovného použitia. Aplikovaním algoritmov analýzy údajov a sieťovej analýzy na model, ktorý kóduje inverzné minerálne vzťahy sa poskytnú zásadne nové informácie o minerálnej diverzite, distribúcii, vzácnosti a odhalia sa predtým nepoznané vzťahy medzi skupinami minerálov.</t>
  </si>
  <si>
    <t>From conservation of the Norik of Muran -an endangered Central European horse breed to hippotherapy and traditional countryside sustainability</t>
  </si>
  <si>
    <t>Fedor Peter, prof. RNDr., DrSc.</t>
  </si>
  <si>
    <t>3145</t>
  </si>
  <si>
    <t>https://www.crz.gov.sk/zmluva/5809150/</t>
  </si>
  <si>
    <t>The Prince Albert II of Monaco Foundation</t>
  </si>
  <si>
    <t>Tento projekt pod záštitou Prírodovedeckej fakulty UK je zameraný jenak na reštitúciu plemena Norik muránsky, na poskytnutie pastvín koňom slovenského chovu a na obnovu biodiverzity NPR Jurský Šúr. PriFUK sa podieľa na výskumných aktivitách v rámci areálu biologickej stanice a NPR Jurský Šúr, ktorých cieľom je analýza biodiverzity so zretľom na ekosozologické aspekty. V NPR Jurský Šúr a teda aj v areáli biologickej stanice sa totiž nachádza množstvo chránených druhov rastlín a živočíchov. Výsledky výskumu v areáli stanice majú určiť smer podpory, obnovy a cielenej ochrany pôvodnej biodoverzity tejto lokality.</t>
  </si>
  <si>
    <t>Study of powdery mildew resistance genes on wheat</t>
  </si>
  <si>
    <t>Milovanov Alexander MSc, PhD.;  Švec Miroslav, doc. RNDr. CSc.</t>
  </si>
  <si>
    <t>SASPRO 2 č.3339-03-02</t>
  </si>
  <si>
    <t>https://www.crz.gov.sk/zmluva/6838665/</t>
  </si>
  <si>
    <r>
      <t xml:space="preserve">Najčastejšou chorobou vyskytujúcou sa na pšenici je múčnatka trávová. Hybridizácia je jedným zo spôsobov, ako rozšíriť diverzitu pšenice letnej o gény rezistencie voči hubovým chorobám, pričom v posledných rokoch sa pozornosť výskumníkov sústredila na využitie domestikovaných aj divorastúcich príbuzných druhov ako zdrojov účinných génov rezistencie. Tím projektu CARPATHIA (s názvom: „Klonovanie génov zabezpečujúcich totálnu rezistenciu pšenice voči múčnatke trávovej“, pôsobiaci na Univerzite Komenského v Bratislave) disponuje genetickým zdrojom z domestikovanej tetraploidnej pšenice </t>
    </r>
    <r>
      <rPr>
        <i/>
        <sz val="10"/>
        <rFont val="Arial"/>
        <family val="2"/>
        <charset val="238"/>
      </rPr>
      <t>Triticum dicoccum</t>
    </r>
    <r>
      <rPr>
        <sz val="10"/>
        <rFont val="Arial"/>
        <family val="2"/>
        <charset val="238"/>
      </rPr>
      <t xml:space="preserve"> Schrank ex Schübl. u ktorého sa zatiaľ nenašiel žiadny izolát múčnatky, ktorý by ju napádal. Tento zdroj je odolný voči múčnatke tak v juvenilnom štádiu vývoja rastlín, ako aj v neskorších štádiách. Tento ekotyp </t>
    </r>
    <r>
      <rPr>
        <i/>
        <sz val="10"/>
        <rFont val="Arial"/>
        <family val="2"/>
        <charset val="238"/>
      </rPr>
      <t>Triticum</t>
    </r>
    <r>
      <rPr>
        <sz val="10"/>
        <rFont val="Arial"/>
        <family val="2"/>
        <charset val="238"/>
      </rPr>
      <t xml:space="preserve"> sa vyskytoval na Slovensku v podhorskej oblasti Malých Karpát, a preto bol nazývaný ako „karpatská rezistencia“. Je pravdepodobné, že kombinácia dvoch génov (v chromozómoch 2A a 7A) poskytuje úplnú rezistenciu. Predložený projekt sa teda zameriava na štúdium genetického základu a štruktúry génov rezistencie voči múčnatke na chromozómoch 2A a 7A v rôznych rastlinných líniách a genotypoch.</t>
    </r>
  </si>
  <si>
    <t>Investigation of Newly Synthesized MXene-based Solar Driven Photocatalysts in Environmental Remediation and Hydrogen Production</t>
  </si>
  <si>
    <t>Shalu Shalu, MSc. PhD.; Plesch Gustáv, prof. RNDr. DrSc.</t>
  </si>
  <si>
    <t>SASPRO 2 č.3305-03-02</t>
  </si>
  <si>
    <t>https://www.crz.gov.sk/zmluva/6838571/</t>
  </si>
  <si>
    <t>Cieľom predkladaného projektu je príprava nových heterogénnych systémov pre odstraňovanie organických polutantov z vody pri použití pokročilých oxidačných procesov („advanced oxidation precesses“) a produkciu vodíka ako čistého zdroja energie. V rámci tohoto výskumu sa bude rozvíjať  syntéza nových materiálov na báze MXenov za použitia mechanického a ultrazvukového premiešavania. V prvom kroku budú pripravené nanomateriály na báze koboalu/niklu za použitia mokrých chemických metód. Pripravené materiály na báze MXenov budú odvodené od Ti3C2Tx, kde T môžu byť F-, OH- a rôzne ďalšie funkčné skupiny. Následne bude pripravená série fotokatalyzátorov na báze kompozitov MXenov s 0D, 1D, 2D a 3D nanomateriálmi na báze Co/Ni. Za účelom charakterizácie ich morfologických a štrukturálnych vlastností budú uskutočnené XRD, Ramanove, SEM a TEM merania.  Okrem toho ich kvalitatívna a kvantitatívna analýza bude študovaná pomocou EDX a ESCA a ich povrchové vlastnosti budú charakterizované pomocou BET. Informácie o optických vlastnostiach budú získané pomocou difúznej elektrónovej spektroskopie a fotoelektrochemických metód. Okrem komplexného zhodnotenia fyzikálno-chemických vlastností, hlavným cieľom predkladaného projektu je charakterizácia pripravených látok pri čistení odpadových vôd a produkcii vodíka. Detailne budú preštudované efektivita, kinetika a mechanizmus fotokatalytického procesu. V procese čistenia vody bude uskutočnená analýza stupňa degradácie kontaminantov stúpajúcej dôležitosti (“pollutants of emerging concern”) v umelo pripravených a reálnych modelových vodách. Pritom budú použité metódy HPLC  a TOC analýzy a bude sa študovať  mechanizmus degradácie, pričom budú identifikované hlavné produkty reakcií (s dôrazom na radikály). Pre produkciu vodíka budú vyskúšané rôzne fotoelektrochemické konfigurácie, tak aby bolo možné optimalizovať použitie materiálov na báze MXenov v tomto procese.</t>
  </si>
  <si>
    <t>Vyhodnotenie vplyvu tehotenského príspevku na rodiny na Slovensku</t>
  </si>
  <si>
    <t>Trommlerová Sofia Karina M.A., PhD.; Bleha Branislav, prof. RNDr. PhD.</t>
  </si>
  <si>
    <t>SASPRO 2 č. 3238/02/03</t>
  </si>
  <si>
    <t>https://www.crz.gov.sk/zmluva/6182821/</t>
  </si>
  <si>
    <t>Cieľom tohto projektu je vyhodnotiť vplyv tehotenského príspevku na plodnosť a zdravie novorodencov na Slovensku. Plodnosť bude meraná jednak pôrodnosťou a jednak výskytom umelých prerušení tehotenstva (UPT).</t>
  </si>
  <si>
    <t>EPR and NMR spektroskopia spin-orbitálne spriahnutých paramagnetických tuhých látok</t>
  </si>
  <si>
    <t>Repiský Michal Mgr. PhD.; Bučko Tomáš, doc. Ing. PhD.</t>
  </si>
  <si>
    <t>SASPRO 2 č. 3129/01/02</t>
  </si>
  <si>
    <t>https://www.crz.gov.sk/zmluva/6182972/</t>
  </si>
  <si>
    <t>Nespárované elektróny hrajú kľúčovú rolu v mnohých chemických a fyzikálnych procesoch, ako napríklad prenos elektrónu v lítiových alebo sodíkových batériách založených na báze oxidov prechodných kovov, či katalyticky aktívnych miestach v kovovo-organických štruktúrach (MOF). Pre optimalizovanie efektivity týchto materiálov je potrebné určiť vzťah medzi ich štruktúrou a vlastnosťami. Elektrónová paramagnetická rezonancia (EPR) a paramagnetická jadrová magnetická rezonancia (pNMR) sú spektroskopie umožňujúce určovať štruktúru paramagnetických materiálov, štúdium ktorých je často podporované teoretickými výpočtami napomáhajúcimi nájsť vzťah medzi experimentálnymi spektrami a elektrónovou štruktúrou, a týmto spôsobom napomôcť ku návrhu efektívnejších materiálov. Napriek tomu, že teoretické modelovanie EPR a NMR spektier je dobre preskúmané pre molekuly v plynnej a kvapalnej fáze, v súčasnosti neexistuje relativistický prístup pre výpočet NMR spektier paramagnetických tuhých látok. Toto vytvára veľkú medzeru v schopnosti výpočtovej chémie/fyziky prispieť ku racionalizácii vzťahu medzi štruktúrou a vlastnosťami paramagnetických materiálov. Predkladaný projekt si preto kladie za cieľ vyplniť túto medzeru vývojom plne-elektrónovej relativistickej dvoj- a štvor-komponentnej metódy založenej na teórii funkcionálu hustoty (DFT) pre výpočet EPR a NMR spektier paramagnetických tuhých látok. Projekt bude stavať na vlastnom štvor-komponentnom DFT programe pre tuhé látky a expertíze s relativistickými výpočtami EPR a pNMR spektier molekúl, s cieľom dosiahnuť významný pokrok v modelovaní magnetických tuhých látok. Projekt tak umožní pokročiť vo využívaní EPR a pNMR pri štúdiu paramagnetických materiálov, zatiaľ čo zahrnutie relativistických efektov zasa umožní spoľahlivo popísať paramagnetické látky s ťažkými prvkami, ako sú napríklad oxidy prechodných kovov, relevantné ako materiály pre lítiové alebo sodíkové batérie.</t>
  </si>
  <si>
    <t>Biologická regulácia komárov v slovensko-rakúskom prihraničnom území</t>
  </si>
  <si>
    <t>Derka Tomáš, doc. RNDr. PhD.</t>
  </si>
  <si>
    <t>305021AXQ8</t>
  </si>
  <si>
    <t>https://www.sk-at.eu/sk/vyzvy/2019-sk</t>
  </si>
  <si>
    <t>NTERREG V-A SK-AT/2016/02</t>
  </si>
  <si>
    <t>MIRRI SR</t>
  </si>
  <si>
    <t>https://www.crz.gov.sk/zmluva/6116821/</t>
  </si>
  <si>
    <t>Na Slovensku aj v Rakúsku premnožené komáre znižujú kvalitu života obyvateľov, môžu predstavovať zdravotné riziká a spôsobujú ekonomické straty, najmä v dôsledku obmedzenia rekreačných, turistických a kultúrnych aktivít. Doposiaľ však obidve strany riešili tento problém odlišnými spôsobmi s odlišnou mierou efektivity a s dramaticky odlišnými dopadmi na životné prostredie. Na Slovensku sa naďalej na základe výnimiek využívajú insekticídne chemické postreky, ktoré prinášajú zdravotné riziká, môžu mať vplyv na endokrinný systém, na plodnosť ľudí a karcinogénne účinky. Navyše, sú neselektívne, toxické pre vodné živočíchy a negatívne ovplyvňujú potravový reťazec vtáctva a iných organizmov. Naopak na rakúskej strane združenie 9 obcí v povodí rieky Dyje, Moravy a Dunaja – Verein Biologische Gelsenregulierung entlang Thaya und March – od r. 2012 úspešne vykonáva tzv. biologickú regulácia komárov s využitím biologickej larvicídnej látky Bti (Bacillus thuringiensis israelensis). Táto látka je environmentálne bezpečná, špecificky účinná na cieľový druh a vo svete sa aktuálne používa ako štandardná prax. Spoločným záujmom slovenských a rakúskych partnerov projektu je, aby bola biologická regulácia komárov úspešná v celom prihraničnom regióne pri riekach Morava a Dunaj, pretože premnoženie na jednej strane hranice marí efektivitu zásahov na druhej strane. Navyše, chemické postreky na slovenskej strane majú negatívny vplyv na zdieľané rakúske a slovenské prírodné bohatstvo – vodu, pôdu, faunu a flóru, biodiverzitu – a zdravie obyvateľov prihraničných regiónov. Projekt je založený na transfere expertízy z rakúskej strany a budovaní kapacít slovenskej strany, ale zároveň na intenzívnej, praktickej spolupráci partnerov v teréne, ktorá povedie k vytvoreniu udržateľnej spolupráce siete vedcova odborníkov. V spolupráci s MŽP SR, ktoré projektu vyjadrilo svoju podporu, budú slovenskí partneri presadzovať aj zmenu legislatívno-technického rámca vykonávania biologickej regulácie komárov a rozšírenie postupov biologickej regulácie komárov na celé územie SR. 
Prírodovedecká fakulta Univerzity Komenského má na starosti ako projektový partner vedeckú časť projektu:
1. Mapovanie liahnísk komárov v nive Moravy a vytvorenie digitalizovaných máp liahnísk komárov
2. Systematický monitoring liahnísk komárov v záplavových územiach – monitoring abundancie a druhového zloženia spoločenstiev lariev komárov 
3. Monitorovanie imág komárov 
4. Monitorovanie inváznych druhov komárov
5. Vedecký skríning komármi prenášaných patogénov
6. Publicita a komunikácia</t>
  </si>
  <si>
    <t>Natural zeolites in V4 countries – analysis of sales market and applications</t>
  </si>
  <si>
    <t>Uhlík Peter, doc. Mgr. PhD.</t>
  </si>
  <si>
    <t>22030212</t>
  </si>
  <si>
    <t>https://www.visegradfund.org/apply/grants/strategic-grants/</t>
  </si>
  <si>
    <t>Mineral and Energy Economy Research Institute, Polish Academy of Sciences</t>
  </si>
  <si>
    <t>001238650</t>
  </si>
  <si>
    <t>Hlavným cieľom projektu bolo pripraviť správu o zdrojoch prírodných zeolitoch v krajinách V4 (Česko, Maďarsko, Poľsko, Slovensko) z pohľadu vlastností zeolitov, ich využitia a ich ekonomického potenciálu. Slovensko je významný producent zeolitu, ktorý sa vyváža nielen do okolitých krajín. KMPLG aj na základe konzultácii s producentami zeolitu na Slovensku pripravila správu o ložiskách, zásobách, ťažbe a využití zeolitu na Slovensku a naznačila jeho potenciál do budúcnosti. Naša správa bola významnou súčasťou finálnej správy za všetky krajiny V4.</t>
  </si>
  <si>
    <t>Establishing Laboratory of Advanced Materials at the Comenius University</t>
  </si>
  <si>
    <t>Noga Jozef, prof. RNDR. DrSc.</t>
  </si>
  <si>
    <t>810701</t>
  </si>
  <si>
    <t>https://ec.europa.eu/info/funding-tenders/opportunities/portal/screen/opportunities/topic-details/widespread-03-2017</t>
  </si>
  <si>
    <t>WIDESPREAD</t>
  </si>
  <si>
    <t>https://www.crz.gov.sk/3482397/</t>
  </si>
  <si>
    <t xml:space="preserve"> The key objective of project  810701 — LAMatCU — H2020-WIDESPREAD-2016-2017/H2020-WIDESPREAD-03-2017-
ERAChairs  is to establish a new Laboratory for Advanced Materials (LAM) at Comenius University (CU) under the direction of the appointed ERA Chair holder. LAM is meant to be a world-class research interdisciplinary
laboratory focused on advanced materials research, particularly for applications in the areas such as energy conversion and
storage, electronics, and optoelectronics. Existence of LAM will:
- strengthen the potential and the contribution of CU to this area of research in the wider ERA in tight connection to the
central idea of the Work Programme - Spreading Excellence and Widening Participation
- help counteracting the eminent brain drain Slovakia is experiencing by attracting brilliant young researchers from both
Slovakia and abroad
- consequently strengthen the position of CU as a leading research and educational institution in Slovakia as well as raise its
significance in Europe</t>
  </si>
  <si>
    <t>Photo-ElectroCatalysis: New activation paradigm</t>
  </si>
  <si>
    <t>Májek Michal, Ing. Dr.rer.nat.</t>
  </si>
  <si>
    <t>https://ec.europa.eu/info/funding-tenders/opportunities/portal/screen/opportunities/topic-details/msca-if-2019</t>
  </si>
  <si>
    <t>H2020-MSCA</t>
  </si>
  <si>
    <t>H2020-MSCA-IF-2019</t>
  </si>
  <si>
    <t>https://www.crz.gov.sk/4517624/</t>
  </si>
  <si>
    <t>Predmetom projektu je výskum v oblasti organickej fotochémie a elektrochémie. Cieľom projektu je syntéza a charakterizácia materiálov, ktoré môžu byť použité ako foto- a elektro- katalyzátory. Tieto materiály budú následne charakterizované pomocou metód fyzikálnej organickej chémie. Na základe stanovených vlastností následne navrhneme a otestujeme reakcie, v ktorých sa tieto materiály môžu uplatniť ako katalyzátory. Výskupy budú publikované v karentovaných časopisoch.</t>
  </si>
  <si>
    <t>Excellence in the research area of Combating and evaluation of mixed biofilms.</t>
  </si>
  <si>
    <t>Bujdáková Helena, prof. RNDr. CSc.</t>
  </si>
  <si>
    <t>952398</t>
  </si>
  <si>
    <t>https://ec.europa.eu/info/funding-tenders/opportunities/portal/screen/opportunities/topic-details/widespread-05-2020</t>
  </si>
  <si>
    <t>Horizont2020</t>
  </si>
  <si>
    <t>https://www.crz.gov.sk/4862374/</t>
  </si>
  <si>
    <t xml:space="preserve">The project CEMBO aims at excellence of scientists and researchers of the Department of Microbiology and Virology (DNV) and Department of Physical and Theoretical Chemistry (DPTCh) of the Faculty of Natural Sciences (FNS), Comenius University in Bratislava (CU). The team from FNS at CU has studied molecular and physiological properties of biofilms formed by clinically relevant pathogens – bacteria as well as fungi. Additionally, it has designed anti-biofilm strategies though development of new nanomaterials based on clay minerals that serve as nanocarriers with immobilised bioactive molecules. In this research, CU strongly cooperates with the Institute of Inorganic Chemistry at the Slovak Academy of Science though joint projects. The overall quality of the Slovakian team has already been recognised and evidenced by a number of papers published in high impact international journals and their subsequent large number of citations, the number of invited talks at leading international conferences and the number of conferences that CU organized. The applicant was connected in joint cross-disciplinary work within the trans-domain COST Action TD1305 “Improved Protection of Medical Devices Against Infection” (iPROMEDAI) that was ongoing (2014-2018) and funded through Horizon 2020, where e.g. new methods for prevention and evaluation of biofilms formed on medical devices were discussed. The team from FNS at CU also participated as the leader in several bilateral projects and was a partner of the consortium in the project CanTrain Marie Curie Research Training Network (FP6, 2005-2008). Thus, CU has a strong base for building and becoming an international centre of excellence, but this aspiration requires an additional support and training that can be obtained by cooperation with other famous international centres of excellence. CEMBO (“Excellence in the research area of Combating and Evaluation of Mixed Biofilms”) is focused on the further development of FNS at CU from a respected national centre of excellent research to the centre of excellence with European dimension.
The proposed project meets this demand for cohesion and excellence, leveraging one of the most famous Slovakian universities with two world-class scientific partners in the Netherlands and Germany through a Twinning mechanism addressing the challenges defined in the EU One Health Action Plan against Antimicrobial Resistance1 and UN Political Declaration on the Prevention and Control of Non-communicable Disease2.
</t>
  </si>
  <si>
    <t>Policy Evaluation of a Pregnancy Benefit as a Novel Form of Family Policy in the EU</t>
  </si>
  <si>
    <t>Trommlerová  Sofia Karina, M. A. PhD.</t>
  </si>
  <si>
    <t>https://ec.europa.eu/info/funding-tenders/opportunities/portal/screen/opportunities/topic-details/horizon-msca-2021-pf-01-01</t>
  </si>
  <si>
    <t>HORIZON EUROPE</t>
  </si>
  <si>
    <t>https://www.crz.gov.sk/zmluva/6562098/</t>
  </si>
  <si>
    <t>Cieľom tohto projektu je vyhodnotiť vplyv vybraného nástroja populačnej a rodinnej politiky na zmenu časovania a intenzity úhrnnej plodnosti a umelej potratovosti.</t>
  </si>
  <si>
    <t>Výskum mobilnej technológie v oblasti regenerácie sorbentov z priemyselných prevádzok, pracujúcej na princípoch zero waste</t>
  </si>
  <si>
    <t>Kubinec Robert, RNDr. CSc.</t>
  </si>
  <si>
    <t>BIN 01_2021_009</t>
  </si>
  <si>
    <t>http://www.vyskumnaagentura.sk/sk/granty-ehp-vyzvy/vyhlasene-vyzvy/581-bin-01</t>
  </si>
  <si>
    <t>Nórsky finančný mechanizmus</t>
  </si>
  <si>
    <t>DEKONTA Slovensko, spol. s.r.o.</t>
  </si>
  <si>
    <t>https://www.crz.gov.sk/zmluva/6701350/</t>
  </si>
  <si>
    <t>V rámci projektu sa vyvíjali nové postupy desorpcie prchavých organických látok z uhlíkových adsorbentov. Pre každý jeden sorbent a kontaminat bola vyvinutá optimalizovaná analytická technika na spoľahlivú identifikáciu a kvantifikáciu. Na základe takto získaných údajov sa navrhli nové postupy desorpcie kontaminatov zo sorbentov z priemyselných prevádzok, tak aby nedošlo k zníženiu sorpčnej kapacity použitých sorbentov a tie sa mohli opätovne použiť na zachytávanie prchavých kontaminatov vznikajúcich v priemysle, bez nutnosti ich náročnej likvidácie.</t>
  </si>
  <si>
    <t>European partnership for the assessment of risks from chemicals (PARC)</t>
  </si>
  <si>
    <t>Górová Renáta, RNDr. PhD.</t>
  </si>
  <si>
    <t>101057014</t>
  </si>
  <si>
    <t>https://ec.europa.eu/info/funding-tenders/opportunities/portal/screen/opportunities/topic-details/horizon-hlth-2021-envhlth-03-01</t>
  </si>
  <si>
    <t>Horizon Cofund action</t>
  </si>
  <si>
    <t>Európska komisia/Slovenská zdravotnícka univerzita</t>
  </si>
  <si>
    <t>https://www.crz.gov.sk/zmluva/6485986/</t>
  </si>
  <si>
    <t>HORIZON-HLTH-2021-ENVHLTH-03-01 - European partnership for the assessment of risks from chemicals (PARC), 2022-2029. PARC je celoeurópsky výskumný a inovačný partnerský program na podporu celoeurópskych a národných organizácií pre hodnotenie chemických rizík a manažment rizík a ich prepájanie s novými údajmi, poznatkami a metódami, na riešenie súčasných a nových výziev chemickej bezpečnosti.Naše pracovisko je zapojené do aktivít na vývoj a implementáciu harmonizovaných analytických metód na stanovenie prioritných env. kontaminantov a networking laboratorií.</t>
  </si>
  <si>
    <t>Education and Research in the Field of Drug Design and Development within the V4 Region</t>
  </si>
  <si>
    <t xml:space="preserve">Malík Ivan, doc., PharmDr., PhD. </t>
  </si>
  <si>
    <t>Projekt Medzinárodného vyšehradského fondu (Advancing ideas for sustainable regional cooperation in Central Europe)</t>
  </si>
  <si>
    <t>Praktický výstup tohto projektu, realizovaného v spolupráci s Lekárskou univerzitou v Lubline, Farmaceutickou fakultou v Bratislave (FaF UK, SR) a Masarykovou univerzitou v Brne, Farmaceutickou fakultou (FaF MUNI, ČR), spočíval o .i. v realizácii spoločných vzdelávacích programov, ktoré boli fokusované na projekciu a vývoj nových inovatívnych terapeutík, nové smery vo výskume, prevencii a liečbe najčastejších civilizačných ochorení a hodnotení bezpečnosti v súčasnosti dostupných farmakoterapeutických modalít. Programy (aktivity) boli navrhnuté na nadnárodnej úrovni a implementované na regionálnej úrovni vo všetkých zúčastnených krajinách (Poľsko, ČR, SR) s cieľom zlepšiť nedostatočné znalosti širokej populácie v rámci celoživotného vzdelávania. Realizácia vzdelávacích aktivít zlepší v dlhodobom horizonte kvalitu života ľudí, potenciálne zníži nadmernú spotrebu liekov, môže racionálne znížiť náklady na zdravotnú starostlivosť a môže byť aj vhodnou platformou pre rozvoj korektných vzťahov medzi organizátormi zdravotnej starostlivosti a jej príjemcami na národnej alebo regionálnej úrovni, resp. na úrovni lokálnej komunity.
V r. 2022 sa uskutočnili definované etapy projektu – odborný online-seminár, pripravený expertmi z participujúcich univerzít (apríl 2022), a študijné návštevy riešiteľov / účastníkov projektu (vyučujúcich, študentov doktorandského a magisterského študijného programu) na FaF MUNI (máj 2022) a FaF UK (september 2022). Študijné návštevy boli realizované so zámerom pretaviť získané teoretické vedomosti do nadobudnutia, resp. zdokonalenia si praktických zručností.</t>
  </si>
  <si>
    <t>Research network V4-Croatia for the development of novel drug carriers from algae</t>
  </si>
  <si>
    <t xml:space="preserve">Dr. Sc. Nadica Ivošević DeNardis/Mgr. Mária Klacsová, PhD. </t>
  </si>
  <si>
    <t>Building up new business and cluster networks for SMEs, startups, and research institutions within and outside the V4</t>
  </si>
  <si>
    <t xml:space="preserve">Zodpovedným riešiteľom projektu je Inštitút Rudjer Boskovič v Záhrebe, Chorvátsko. Katedra fyzikálnej chémie liečiv FaF je partnerom za SR v rámci partnerských štátov V4. Výskum je zameraný na prípravu a charakterizáciu nosičov liečiv pripravených z rias rodu Dunaliella. Metódou osmotického šoku sú z rias pripravované tzv. ghost vezikuly. Suspenzia takto pripravených vezikúl bola na KFChL študovaná metódami dynamického rozptylu svetla, UV-Vis spektrofotometrie a meraním zeta-potenciálu. Analogické experimenty boli uskutočnené na sonikovaných unilamelárnych vezikulách pripravených z rehydratovaného lyofilizátu rias. Študoval sa tiež vplyv spôsobu uskladnenia a časová stabilita ghost vezikúl. Získané informácie sú kľúčové pre prípravu komplexov ghost vezikúl s liečivami, ktoré sa budú študovať v ďalšej etape projektu. </t>
  </si>
  <si>
    <t xml:space="preserve">SASPRO2: Slovak Academic and Scientific PROgramme for experienced researchers </t>
  </si>
  <si>
    <t>Masarik Jozef, prof. RNDr. DrSc</t>
  </si>
  <si>
    <t>Horizont 2020 - MSCA-COFUND</t>
  </si>
  <si>
    <t>Europska komisia - REA</t>
  </si>
  <si>
    <t xml:space="preserve">PROJEKT MÁ  MULTIDISCIPLINÁRNY ROZMER. Program predstavuje súťažnú schému pre prijímanie vedcov a vedkýň realizujúcich excelentný výskum v rôznych sektoroch VaT: https://saspro2.sav.sk/fellowsEn.html </t>
  </si>
  <si>
    <t>V rámci partnerstva UK so Slovenskou akadémiou vied a Slovenskou technickou univerzitou sa realizuje program SASPRO2. Program predstavuje súťažnú schému pre prijímanie vedcov a vedkýň realizujúcich excelentný výskum. V roku 2022 bola vyhodnotená posledná tretia výzva, v rámci ktorej UK vybrala posledných 4 štipendistov. UK v súčasnosti zamestnáva 9 štipendistov a štipendistiek financovaných z programu SASPRO2.</t>
  </si>
  <si>
    <t>New Health 2022</t>
  </si>
  <si>
    <t xml:space="preserve">Antala Branislav, doc. PaedDr. PhD. </t>
  </si>
  <si>
    <t>Project Reference Number: 613045-EPP-1-2019-1-NL-SPO-SCP; Grant Agreement Number: 613 045</t>
  </si>
  <si>
    <t xml:space="preserve">ERASMUS+ </t>
  </si>
  <si>
    <t>EU/New Health Foundation</t>
  </si>
  <si>
    <t>TR7810570895</t>
  </si>
  <si>
    <t>V projekte Nové zdravie 2022 používame medzinárodné smernice a odporúčania pre zdravý život od WHO a najnovšie výskumy o zdravom životnom štýle a medicínskom poradenstve. Tieto informácie budú transferované do zdravého bývania prostredníctvom ľahko použiteľného e-learningového a znalostného centra. Poradca pre životný štýl a lekárske poradenstvo môže byť športový profesionál, zdravotnícky pracovník, učiteľ, ale aj komunitný pracovník, člen športovej organizácie alebo dobrovoľník. Nové Zdravie im bude poskytovať poznatky o zdravej výžive, športe, rizikách nezdravého života a používaní dopingu. Vytvoríme a podporíme európsku sieť – spoluprácu v oblasti životného štýlu a lekárskych odporúčaní. Týmto spôsobom chceme zabezpečiť, aby dokumenty WHO a Rady pre zdravie o cvičeniach pre zdravie a zdravých potravinách, ale aj poznatky o pozitívnych zdravotných a behaviorálnych účinkoch, boli známe a uplatňovali sa v susedných krajinách Európy. Výstupom bude publikácia venovaní problematike, vzdelávacie aktivity a vytvorenie APP pre mobily.</t>
  </si>
  <si>
    <t>Supporting internationalization of HE through professionalizing services for mobile academic staff</t>
  </si>
  <si>
    <t>Tancer Jozef, doc. Mgr. PhD.</t>
  </si>
  <si>
    <t>2020-1-SK01-KA203-078369</t>
  </si>
  <si>
    <t>Erasmus+ KA2 – Strategické partnerstvá v oblasti vysokoškolského vzdelávania</t>
  </si>
  <si>
    <t>Európska komisia - EACEA</t>
  </si>
  <si>
    <t>Cieľom projektu je vytvoriť praktické nástroje na uľahčenie rozvoja podporných služieb pre zamestnancov v súvislosti s akademickými mobilitami v podmienkach VŠ sektora a cieľového regiónu, v súlade s už existujúcimi podpornými službami na inštitucionálnej, miestnej alebo regionálnej úrovni. Ambíciou riešiteľského tímu je, aby výsledky projektu neboli určené  len pre riešiteľské inštitúcie a krajiny, ale závery majú byť  implementované v rámci celej centrálnej a východnej Európy.</t>
  </si>
  <si>
    <t>Seniors Learning in the Digital Society - SELID</t>
  </si>
  <si>
    <t xml:space="preserve">Hrapková Nadežda, PhDr. PhD. </t>
  </si>
  <si>
    <t>2019-1-SK01-KA204-060649</t>
  </si>
  <si>
    <t xml:space="preserve">SAAIC pre ERASMUS+ </t>
  </si>
  <si>
    <t>cieľom projektu bolo otvorené vzdelávanie pre starších dospelých a inovatívne praktiky v digitálnej ére. Výmena osvedčených postupov a rozvoj digitálnych zručností seniorov</t>
  </si>
  <si>
    <t>Slovake.eu</t>
  </si>
  <si>
    <t>Nevrlová Katarína, PhDr.</t>
  </si>
  <si>
    <t>2021-1-SK01-KA220-ADU-000035229</t>
  </si>
  <si>
    <t>Upgrade internetového portálu na výučbu jazykov</t>
  </si>
  <si>
    <t>Senior Education after Pandemic</t>
  </si>
  <si>
    <t>2022-1-SK01-KA122-ADU-000077585</t>
  </si>
  <si>
    <t>Hospitácie v inštitúciách v zahraničí s cieľom výmeny a získania skúseností vo vzdelávaní dospelých a seniorov</t>
  </si>
  <si>
    <t>Vzdelávanie v menšinovom jazyku - slovenčina v Rumunsku</t>
  </si>
  <si>
    <t>Krajčiová Dana, RNDr.</t>
  </si>
  <si>
    <t>2020-1-SK01-KA104-077972</t>
  </si>
  <si>
    <t>Erasmus+ KA1 - Vzdelávacia mobilita jednotlivcov</t>
  </si>
  <si>
    <t>Výmena skúseností učiteľov slovenského jazyka krajanov v zahraničí</t>
  </si>
  <si>
    <t>Idea to impact (i2i)</t>
  </si>
  <si>
    <t>Lisoňová Zuzana, Mgr.</t>
  </si>
  <si>
    <t>https://eit.europa.eu/our-activities</t>
  </si>
  <si>
    <t>Innovation Capacity Building for Higher Education</t>
  </si>
  <si>
    <t>European Institute of Innovation and Technology (EIT)</t>
  </si>
  <si>
    <t>Cieľom projektu je podporiť podnikateľské myslenie v rámci vysokoškolského vzdelávania. Viac ako 800 študentov a 300 zamestnancov sa bude učiť, ako sa pozrieť za hranice svojich vlastných odborov, inovatívne zmýšľať a podporiť tak vznik nových start-upov v sieti univerzít a vysokých škôl. Projekt zahŕňa taktiež vypracovanie spoločného akčného plánu pre inovácie (Innovation Vision Action), ktorého cieľom bude identifikovať zlepšenia pre každú zúčastnenú vysokú školu a eliminovať tak nedostatky prostredníctvom výmeny znalostí, spolupráce, programov a partnerstva.</t>
  </si>
  <si>
    <t>Environmental and Climate Change Education for Law Students</t>
  </si>
  <si>
    <t xml:space="preserve"> Michalovič Matúš, JUDr., PhD.</t>
  </si>
  <si>
    <t>611974-EPP-1-2019-1-SK-EPPJMO-MODULE</t>
  </si>
  <si>
    <t>https://erasmus-plus.ec.europa.eu</t>
  </si>
  <si>
    <t>Erasmus+; JM Academic Modules</t>
  </si>
  <si>
    <t>Európska komisia - EECEA</t>
  </si>
  <si>
    <t>Projekt sa primárne zameriaval na vzdelávanie v oblasti životného prostredia a zmeny klímy, ktoré povedie k pochopeniu podstaty problematiky a dôsledkov zmeny klímy a iných environmentálnych problémov. Ciele projektu: Cieľom navrhovaného projektu je posilniť výskumné aktivity v dvoch oblastiach: zmena klímy a ochrana životného prostredia.</t>
  </si>
  <si>
    <t>Digital Single Market as a New Dimension in EU Law</t>
  </si>
  <si>
    <t>Ježová Daniela, JUDr., PhD. LL.M.</t>
  </si>
  <si>
    <t>611579-EPP-1-2019-1-SK-EPPJMO-MODULE</t>
  </si>
  <si>
    <t>Projekt sa zameriaval na realizáciu trch oblastí: 1) Výučba - príprava komplexnej novej výuky - Výuka predmetu "Jednotný digitálny trh v práve EÚ"; Výuka predmetu "GDPR - ochrana údajov v EÚ"; tvorba  interaktívnych prezentácií a učebných osnôv; 2) Výskum a publikácie : - vydanie monografie - cvičebnej knihy - troch vedeckých článkov - zborníka výstupov z workshopov a elektronickej konferencie; 3) Organizácia špeciálnych podujatí: a. Jean Monet informačný deň; b. Jean Monet - výročný workshop;  c. Veda na raňajky - medzinárodná vedecká konferencia</t>
  </si>
  <si>
    <t>European Union and the Challenges of Modern Society (legal issues of digitalization, robotization, cyber security and prevention of hybrid threats)</t>
  </si>
  <si>
    <t>Blažo Ondrej, doc. JUDr. Ing., PhD.</t>
  </si>
  <si>
    <t>611293-EPP-1-2019-1-CZ-EPPJMO-NETWORK</t>
  </si>
  <si>
    <t>Erasmus+; JM Networks</t>
  </si>
  <si>
    <t>Digitalizácia, robotizácia a kybernetická bezpečnosť by nemali byť chaotickým procesom, ale naopak, musia sa riadiť „inteligentnými“ a príslušnými právnymi pravidlami, ktoré na jednej strane budú odrážať osobitosti spomenutých javov a na druhej strane zabezpečia ich súlad s princípmi právneho štátu. Zavedenie a implementácia nových právnych pravidiel prispôsobených výlučne na tieto účely je v súčasnosti mimoriadne dôležitá.</t>
  </si>
  <si>
    <t>Projekt JUST - „Joint University and Small and medium sized enterprises (SME) Training”</t>
  </si>
  <si>
    <t>2021-1-S101-KA220-HED-000029948
https://www.crz.gov.sk/zmluva/6520201/</t>
  </si>
  <si>
    <t>ERASMUS+ 2021 Strategic Partnerships KA2</t>
  </si>
  <si>
    <t xml:space="preserve">Zámerom projektu je rozšíriť spoluprácu medzi inštitúciami vysokoškolského vzdelávania a mikro, malými a strednými podnikmi ako nástroj na realizáciu tzv.  "znalostného trojuholníka", posilnenie inovácií, prekonanie nesúladu medzi ponukou a dopytom po podnikateľských zručnostiach a skrátenie transferu medzi svetom vzdelávania a práce. </t>
  </si>
  <si>
    <t xml:space="preserve">IDEA - Inspiring Digital Entrepreneurship and Awareness in Higher Education </t>
  </si>
  <si>
    <t>Pilková Anna, prof. Ing., PhD. MBA</t>
  </si>
  <si>
    <t>HR01-KA203-060992</t>
  </si>
  <si>
    <r>
      <t xml:space="preserve">Erasmus+ </t>
    </r>
    <r>
      <rPr>
        <i/>
        <sz val="10"/>
        <color theme="1"/>
        <rFont val="Arial"/>
        <family val="2"/>
        <charset val="238"/>
      </rPr>
      <t>2019-1-HR01-KA203-060992</t>
    </r>
  </si>
  <si>
    <t>Základom a východiskom projektu je rozsiahly medzinárodný výskum realizovaný v deviatich participujúcich krajinách zameraný na digitálne podnikanie na vysokých školách a celkovo jeho podpora v príslušnej krajine. Z parciálnych výsledkov jednotlivých krajín sa  komparáciou získali poznatky zamerané na identifikáciu potrebných zručností, ktoré by sa mali dostať do kurikula vysokých škôl, ak sa chce podporiť rozvoj digitálneho podnikania. Zároveň sa z týchto výsledkov vychádzalo pri tvorbe konkrétnych nástrojov zameraných na implementáciu výskumných poznatkov do tréningových materiálov. Samotné parciálne výskumné správy i súhrnná komparatívna správa boli riadne oponované, a spolu s  tréningovými materiálmi sú zverejnené na príslušnej webovej stránke projektu.</t>
  </si>
  <si>
    <t xml:space="preserve">Projekt IDEA má nasledovné ciele: 
Zmapovať dynamiku digitálneho podnikania jednak v krajinách, ktoré participujú na projekte ako aj celkovo v Európe so zámerom identifikovať spoločné trendy, výzvy, najlepšie praktiky a používané nástroje. 
Podporiť digitálne a podnikateľské zručnosti študentov vysokých škôl a to tým, že sa pre nich vytvorí sada inovatívnych materiálov a zdrojov, ktoré prispejú k rozvoju ich digitálnych zručností tak, aby ich mohli aplikovať v podnikaní. 
Zvýšiť povedomie medzi vysokoškolskými vzdelávacími inštitúciami o potenciáli digitálnych a podnikateľských zručností a ich úlohách ako kľúčových faktorov úspechu. </t>
  </si>
  <si>
    <t>Projekt RESTART - „Resilience and Training for SMEs“</t>
  </si>
  <si>
    <t>Mikuš Juraj Mgr., PhD.</t>
  </si>
  <si>
    <t>2021-1-SK01-KA220-VET-000034882
https://www.crz.gov.sk/zmluva/6179675/</t>
  </si>
  <si>
    <t xml:space="preserve">Projekt bol podaný v rámci programu Erasmus +, pričom jeho cieľom bolo podporiť rozvoj, prenos a realizáciu inovatívnych prístupov, partnerského učenia sa a výmeny skúseností. Projekt obsahoval časť aktivít zameraných na výskum, konkrétne výskum Inovatívneho modelu podnikania RESTART a vývoj tréningových materiálov, ktorým predchádzalo mapovanie, analýza a komparácia vplyvov pandémie COVID-19 na MSP v partnerských krajinách projektu. Všetky čiastkové výstupy ako aj finálne tréningové materiály boli riadne zverejnené a reflektované v pedagogickej praxi. </t>
  </si>
  <si>
    <t xml:space="preserve">Zámerom projektu RESTART je vyvinúť inovatívny obsah odbornej prípravy s cieľom vybaviť MSP, ale aj zamestnancov a expertov, vedomosťami a kompetenciami, ktoré sú potrebné v ich ceste za budovaním odolnosti a konkurenčnej výhody v súčasnej dobe ovplyvnenej pandémiou COVID-19 a digitalizáciou. Projekt RESTART podporuje budovanie podnikateľského ducha a vytvára hĺbkovú vedomostnú základňu potrebnú na udržateľné fungovanie v súčasnom hospodárskom prostredí. </t>
  </si>
  <si>
    <t>ACCEPT THE CHALLENGE
Gamifikácia v online vyššom vzdelávaní</t>
  </si>
  <si>
    <t>Papula Ján, doc. Ing., PhD.</t>
  </si>
  <si>
    <t>2020-1-PL01-KA226-HE-096034</t>
  </si>
  <si>
    <t xml:space="preserve">Hlavným cieľom projektu je zlepšiť kvalitu vzdelávania na partnerských univerzitách vyvinutím súboru inovatívnych nástrojov na podporu vyučovacieho procesu (najmä online výučba v čase pandémie) určených akademickým učiteľom. </t>
  </si>
  <si>
    <t>Konfuciov Inštitút</t>
  </si>
  <si>
    <t xml:space="preserve">Benická, Janka, prof. Mgr., PhD. </t>
  </si>
  <si>
    <t>Z-14-105/0001-00</t>
  </si>
  <si>
    <t>http://english.hanban.org/</t>
  </si>
  <si>
    <t>Podpora výučby čínštiny vo svete</t>
  </si>
  <si>
    <t>HANBAN, Čína</t>
  </si>
  <si>
    <t>Grant je určený na rozvoj výučby čínskeho jazyka a kultúry na FiF UK.</t>
  </si>
  <si>
    <t>Praxisorientierte Erweiterung der Curricula im Fach Deutsche Philologie</t>
  </si>
  <si>
    <t>Tancer, Jozef, doc., Mgr., PhD.</t>
  </si>
  <si>
    <t>2019-1-AT01-KA203-051233</t>
  </si>
  <si>
    <t>https://eacea.ec.europa.eu/erasmus-plus/funding_en</t>
  </si>
  <si>
    <t>ERASMUS+ KA2 - Strategic Partnerships</t>
  </si>
  <si>
    <t>Cieľom projektu je inovácia vysokoškolských kurikúl v oblasti nemeckej filológie, resp. nemeckého jazyka a kultúry, na troch partnerských univerzitách. V projekte vzniknú výučbové materiály zamerané na obsahové rozšírenie a internacionalizáciu študijných programov v oblasti germanistiky.</t>
  </si>
  <si>
    <t>Business Agreement on the Establishment and Operation of the King Sejong Institute</t>
  </si>
  <si>
    <t>Procházka Miloš, Mgr., PhD.</t>
  </si>
  <si>
    <t>Z/2020/1274/IX/FiF/OE</t>
  </si>
  <si>
    <t>https://overseas.mofa.go.kr/sk-sk/index.do</t>
  </si>
  <si>
    <t>Business Agreement</t>
  </si>
  <si>
    <t>Veľvyslanectvo Kórejskej republiky</t>
  </si>
  <si>
    <t>Grant je určený na rozvoj výučby koréjského jazyka a koreanistiky na FiF UK.</t>
  </si>
  <si>
    <t>Teachers of English for Future Europe (TEFE): EU mobility and employability through the Internationalisation of Teaching Practice</t>
  </si>
  <si>
    <t>Lacko Ivan, Mgr., PhD.</t>
  </si>
  <si>
    <t>2020-1-CZ01-KA203-078201</t>
  </si>
  <si>
    <t>Cieľom projektu je inovácia kurikúl v oblasti výučby anglického jazyka so zameraním na internacionalizáciu a mobilitu.</t>
  </si>
  <si>
    <t>NTL Nederlandse Taalunie</t>
  </si>
  <si>
    <t>Štefková Markéta, Doc. Mgr., PhD.</t>
  </si>
  <si>
    <t>VI/12/2012</t>
  </si>
  <si>
    <t>Internet: http://taalunieversum.org/inhoud/financieringen</t>
  </si>
  <si>
    <t>Basissubsidie</t>
  </si>
  <si>
    <t>Nederlandse Taalunie (NTL), Univerzita Haag, Nederland</t>
  </si>
  <si>
    <t>RSIN: 007480283L01</t>
  </si>
  <si>
    <t>Grant je určený na rozvoj výučby holandského jazyka a nederlandistiky na FiF UK.</t>
  </si>
  <si>
    <t xml:space="preserve">Chinese Language Teaching Corpora in Slovakia and Czech Republic and the Teaching Methods of Chinese Language Based on Local Media Language </t>
  </si>
  <si>
    <t>SKCIUK/2020b</t>
  </si>
  <si>
    <t>Projekt sa zameriava na inovovanie kurikúl v oblasti sinológie.</t>
  </si>
  <si>
    <t>Podpora výučby taliančiny na FiF UK</t>
  </si>
  <si>
    <t>Katedra romanistiky</t>
  </si>
  <si>
    <t>904/b</t>
  </si>
  <si>
    <t>Pridelenie príspevku</t>
  </si>
  <si>
    <t>Veľvyslanectvo Talianska v SR</t>
  </si>
  <si>
    <t>Grant je zameraný na rozvoj výučby talianskeho jazyka a kultúry na FiF UK.</t>
  </si>
  <si>
    <t>Contract on the Lump Sum related to the Visegrad Scholarship, Vala Tadeáš</t>
  </si>
  <si>
    <t>Dekanát</t>
  </si>
  <si>
    <t>https://www.visegradfund.org/apply/mobilities/visegrad-scholarships/</t>
  </si>
  <si>
    <t>Visegrad Scholarship</t>
  </si>
  <si>
    <t>Štipendium pre zahraničného výskumníka.</t>
  </si>
  <si>
    <t>Contract on the Lump Sum related to the Visegrad Scholarship, Ryschenko Ludmila</t>
  </si>
  <si>
    <t>DLIT: Dutch Literature in Translation</t>
  </si>
  <si>
    <t>Bossaert Benjamin, Mgr., PhD.</t>
  </si>
  <si>
    <t>Z-21-105/0001-00</t>
  </si>
  <si>
    <t>spolupráca na grante od holandskej organizácie Taalunie</t>
  </si>
  <si>
    <t>Universität Wien</t>
  </si>
  <si>
    <t>Projekt skúma úlohu nederlandistiky v medzinárodnom kontexte a má za cieľ prispieť k lepšiemu prepojeniu inštitútov a vedcov pôsobiacich v tejto oblasti na partnerských inštitúciách.</t>
  </si>
  <si>
    <t>Continuity and Change – Medieval Central Europe</t>
  </si>
  <si>
    <t>Kuzmová Stanislava, Mgr., PhD.</t>
  </si>
  <si>
    <t>Visegrad Grand</t>
  </si>
  <si>
    <t>Projekt sa zameriava na posilnenie odbornej siete akademických inštitúcií a jednotlivých výskumníkov a študentov, ktorí sa zaoberajú výskumom stredovekej strednej Európy, a to zorganizovaním veľkej medzinárodnej konferencie a súvisiacich podujatí.</t>
  </si>
  <si>
    <t>"United in Diversity" - An Interdisciplinary Study of Contemporary European Jewry and Its Reflection</t>
  </si>
  <si>
    <t>Nižňanský Eduard, prof. PhDr., CSc.</t>
  </si>
  <si>
    <t>018-1-CZ01-KA203-048165</t>
  </si>
  <si>
    <t>Hlavným cieľom projektu je zmapovať európske židovské dedičstvo a myslenie z interdisciplinárneho hľadiska a vytvoriť teoretický prístup, ktorý sa pokúsi reagovať na súčasné európske výzvy v oblasti sociálneho začlenenia, nediskriminácie a rovnosti. Tieto ciele sa dosiahnu počas dvoch nasledujúcich fáz. Úvodná zahŕňa výskum, t. j. zber a analýzu údajov. V druhej fáze bude v nadväznosti na to vydaná kolektívna monografia s pracovným názvom: "Zjednotení v rozmanitosti" - interdisciplinárna štúdia súčasného európskeho židovstva a jeho reflexie.</t>
  </si>
  <si>
    <t>Designing holistic and sustainable educational development to improve student learning (HOSUED)</t>
  </si>
  <si>
    <t>Pleschová Gabriela, Mgr., PhD.</t>
  </si>
  <si>
    <t>2020-1-SK01-KA203-078299</t>
  </si>
  <si>
    <t>Tento projekt sa zaoberá potrebou akademických pracovníkov stať sa kvalifikovanými vysokoškolskými učiteľmi, aby mohli účinne uľahčovať vzdelávanie študentov. Cieľom projektu je pripraviť, otestovať a vyhodnotiť plán na zabezpečenie komplexného a udržateľného rozvoja vysokoškolských učiteľov.</t>
  </si>
  <si>
    <t>Developing a new curriculum in Global Migration, Diaspora and Border Studies in East-Central Europe (GLocalEAst)</t>
  </si>
  <si>
    <t>Világi Aneta, Mgr., PhD.</t>
  </si>
  <si>
    <t>2020-1-SK01-KA203-078263</t>
  </si>
  <si>
    <t>The strategic partnership GLocalEAst is designed to address the contemporary challenges of migration, diasporas and territorial disputes in Central and Eastern Europe, promoting new lines of research and shared practices when dealing with matters of migration, following both transnational and trans-sectoral perspectives. The project involves the simultaneous creation of an innovative curriculum for Migration, Diaspora and Border Studies and a platform of experts from academia, NGOs and local government institutions monitoring migration and integration processes in Central and Eastern Europe.</t>
  </si>
  <si>
    <t>Post-graduate European Course of Conference Interpreting - Comenius University - 1st and 2nd semester of academic year
2022-2023</t>
  </si>
  <si>
    <t>Moyšová Stanislava, Mgr., PhD.
Šveda Pavol, doc. Mgr., PhD.</t>
  </si>
  <si>
    <t>EP 01/2022-2023</t>
  </si>
  <si>
    <t>https://www.crz.gov.sk/zmluva/7003552/</t>
  </si>
  <si>
    <t>Grant Agreement</t>
  </si>
  <si>
    <t>European Parliament</t>
  </si>
  <si>
    <t>Cieľom projektu je vytvoriť a implementovať postgraduálny kurz konferenčného tlmočenia, zameraný na zvyšovanie kvalifikácie absolventov štúdia tlmočníctva a prekladu.</t>
  </si>
  <si>
    <t>Protokol o spolupráci</t>
  </si>
  <si>
    <t>INST510322506</t>
  </si>
  <si>
    <t>Instituto Camoes</t>
  </si>
  <si>
    <t>Grant slúži na podporu výučby portugalčiny na FiF UK.</t>
  </si>
  <si>
    <t>Príspevok na mzdu lektorky Juultje Wolters</t>
  </si>
  <si>
    <t>Katedra germanistiky, nederlandistiky a škandinavistiky</t>
  </si>
  <si>
    <t>Holandské kráľovstvo</t>
  </si>
  <si>
    <t>Grant slúži na podporu výučby holandčiny na FiF UK.</t>
  </si>
  <si>
    <t>We Have a Dream: How to Teach Race in the Language Classroom and as part of an Intercultural Curriculum</t>
  </si>
  <si>
    <t>SLO10020GR0052</t>
  </si>
  <si>
    <t>https://sk.usembassy.gov/education-culture/public-affairs-section-grant-opportunities/small-grants-program/</t>
  </si>
  <si>
    <t>Small Grants (Award)</t>
  </si>
  <si>
    <t>U.S. Embassy</t>
  </si>
  <si>
    <t>Projekt sa zameriava na inovovanie výučby angličtny ako cudzieho jazyka so zreteľom na interkultúrnu komunikáciu a otázky rasy.</t>
  </si>
  <si>
    <t>Talking Courts</t>
  </si>
  <si>
    <t>Steuer Max, Mgr., PhD.</t>
  </si>
  <si>
    <t>SLO10022GR0022</t>
  </si>
  <si>
    <t>Cieľom projektu je prispieť k priblíženiu praxe a výziev súčasného súdnictva na Slovensku širokej verejnosti. y vytvorením platformy pre oficiálnu a neformálnu interakciu medzi sudcami a rôznymi skupinami verejnosti a vypracovaním vzdelávacích materiálov pre študentov vysokých škôl o úlohe súdnictva v demokratických režimoch projekt zvýši povedomie o sudcoch ako verejných činiteľoch, ktorí sú kľúčovými účastníkmi modernej demokracie.</t>
  </si>
  <si>
    <t>US-Slovak relations from the citizens’ perspective</t>
  </si>
  <si>
    <t>Baboš Pavol, Mgr., MSc., PhD.</t>
  </si>
  <si>
    <t>SLO10023GR0005</t>
  </si>
  <si>
    <t>Cieľom projektu je posilniť spoločenské väzby medzi USA a Slovenskom prostredníctvom zdôraznenia spoločných hodnôt a podpory bilaterálnej spolupráce v kontexte 30. výročia nadviazania bilaterálnych diplomatických vzťahov medzi USA a SR. Cieľom projektu je posilniť diskusiu a zmapovať zvýšené protizápadné nálady (z posledných prieskumov verejnej mienky) medzi obyvateľstvom.</t>
  </si>
  <si>
    <t>Podpora výučby japončiny na FiF UK</t>
  </si>
  <si>
    <t>https://www.jpf.go.jp/e/project/japanese/teach/support/</t>
  </si>
  <si>
    <t>Support Program for Organizations in Japanese-Language Education</t>
  </si>
  <si>
    <t>The Japan Foundation, Yotsyua, Japonsko</t>
  </si>
  <si>
    <t>Grant slúži na podporu výučby japonského jazyka na FiF UK.</t>
  </si>
  <si>
    <t>EU and Social Media</t>
  </si>
  <si>
    <t xml:space="preserve">Figulová Andrea, PhD. </t>
  </si>
  <si>
    <t>Z-19-111/0003-05</t>
  </si>
  <si>
    <t xml:space="preserve">Erasmus+ Programme - Jean Monnet Activities
Selection 2019 - Call for Proposals ref. EAC/A03/2018 </t>
  </si>
  <si>
    <t>Jean Monnet Module</t>
  </si>
  <si>
    <t>Zmluva č. Z/2019/2526/XI/FSEV/ÚEŠMV</t>
  </si>
  <si>
    <t>Tento modul aktívne šíri informácie o EÚ prostredníctvom inovatívneho interaktívneho prvku – pomocou platforiem sociálnych médií vrátane oficiálnych webových stránok EÚ. Usiluje sa tiež o zapojenie študentiek a študentov do poznávania inštitúcií EÚ a aktérov EÚ. Predmet vyučovaný v rokoch 2019 - 2022 sa snažil vyplniť prázdne miesto vo výučbe politickej komunikácie na sociálnych médiách v rámci EÚ a viedol aj potrebu riešiť rastúcu politickú apatiu, nedôveru k politickým inštitúciám a rozčarovanie občanov z európskeho projektu. Cieľom bolo tiež pozitívne ovplyvniť postoje študentiek a študentov k samotnej EÚ a širšej verejnosti prostredníctvom zmysluplnej politickej komunikácie. Kurz pomáha identifikovať a posúdiť povahu komunikačných vzorcov EÚ, čo  môže napomôcť rozvoju osvetových stratégií pre EÚ a umožniť šírenie vedomostí o Únii medzi širšiu verejnosť.</t>
  </si>
  <si>
    <t>pomerná časť finančných prostriedkov zodpovedajúca ostatným aktivitám v projekte (zvyšné v časti T3); https://www.crz.gov.sk/zmluva/6499931/</t>
  </si>
  <si>
    <t>pomerná časť finančných prostriedkov zodpovedajúca ostatným aktivitám v projekte (zvyšné v časti T3)</t>
  </si>
  <si>
    <t>Propagácia a zvyšovanie atraktívnosti prírodovedno-technických odborov špecializovaných
pre potreby praxe v cezhraničných oblastiach</t>
  </si>
  <si>
    <t>Kaizer Jakub, Ing., PhD.-spoluriešiteľ</t>
  </si>
  <si>
    <t>Z SKCZ304011U405</t>
  </si>
  <si>
    <t>Ministerstvo pôdohospodárstva
a rozvoja vidieka SR</t>
  </si>
  <si>
    <t>Hlavným cieľom projektu je uskutočniť propagačné a vzdelávacie aktivity s cieľom zvýšenia atraktivity prírodovedno-technických odborov špecializovaných pre potreby praxe v cezhraničných oblastiach. V tomto smere sa v rámci projektu plánuje organizácia podujatí a činností zahŕňajúce workshopy pre pedagógov prírodovedno-technických predmetov a žiakov stredných škôl s cieľom zvýšenia laboratórnych zručností u žiakov stredných škôl, dni otvorených dverí prírodovedno-technických odborov predovšetkým pre žiakov stredných škôl a školenia pre stredoškolských pedagógov prírodovedno-technických predmetov s cieľom zlepšenia vzdelávacích postupov - laboratórnej praxe žiakov.</t>
  </si>
  <si>
    <t>Per aspera ad astra simul (Through difficulties to the stars together)</t>
  </si>
  <si>
    <t xml:space="preserve">Tóth Juraj, RNDr.  PhD. </t>
  </si>
  <si>
    <t>2017-1-CZ01-KA203-035562</t>
  </si>
  <si>
    <t>Erasmus+, KA2</t>
  </si>
  <si>
    <t>Erasmus +</t>
  </si>
  <si>
    <t>Mobilitný projekt, študentská a výskummná výmena medzi CZ, SK a ES astrofyzikálnymi inštitúciami. Vedecká spolupráca a popularizačné aktivity.</t>
  </si>
  <si>
    <t>Takáč Martin doc. RNDr., PhD.</t>
  </si>
  <si>
    <t xml:space="preserve">Visegrad Scholiarship </t>
  </si>
  <si>
    <t>Vyšehradský fond</t>
  </si>
  <si>
    <t>14.112022</t>
  </si>
  <si>
    <t>Projekt je Višegrádskym štipendiom pre študentku z ČR študujúcu v SR. Časť štipendia ide priamo študentke, zvyšok ide na katedru (KAI), kde bude použitý na rozvoj študijného programu Kognitívna veda (podporu účasti študentov na konferencii Mei:CogSci).</t>
  </si>
  <si>
    <t>Artful Educational Robotics to promote Computational Thinking in a Blended Learning context - FERTILE</t>
  </si>
  <si>
    <t>Kubincová Zuzana doc. RNDr., PhD.</t>
  </si>
  <si>
    <t>2021-1-EL01-KA220-HED-000023361</t>
  </si>
  <si>
    <t>ERASMUS+ PROGRAMME</t>
  </si>
  <si>
    <t>Panepistimio Dytikis Attikis - Special Account for Research Funds</t>
  </si>
  <si>
    <t>Cieľom projektu je navrhnúť a overiť metodiku pre vytváranie aktivít podporujúcich informatické a algoritmické myslenie prostredníctvom edukačnej robotiky kombinovanej s umením. Predkladateľom projektu je University of West Atica v Aténach, Grécko</t>
  </si>
  <si>
    <t>A step towards new Plasma processing Technology ofr Medical purposes - PlaTechMedi</t>
  </si>
  <si>
    <t>HORIZON-MSCA-2021-PF-01</t>
  </si>
  <si>
    <t>CESPC-9 and COST PIAgri Workshop</t>
  </si>
  <si>
    <t>3220002951,3220003110,3220003168,3220003170,3220003379,3220003380,3220003414,3220003416,3220003493,3220003727,3220003745</t>
  </si>
  <si>
    <t>University of Antwerpy, Plasmat, Laboratory for Food,Institute for Bilogical,National Institute for Lasers,Universidad de LeÓn,Masarykova University,University College Dublin,Hemeris, 3 rue Joliot Curie, Tectero, Sint Amandsberg, Fraunhofer UMSICH, National Institute of biology</t>
  </si>
  <si>
    <t>Vložné účastníkov konferencie CESPC-9 a COST PlAgri workshopu</t>
  </si>
  <si>
    <t>JINR program JEMS JINR Expertise of Member States v JINR Dubne.</t>
  </si>
  <si>
    <t>Homola Martin doc. RNDr., PhD.</t>
  </si>
  <si>
    <t>pozvané výskumné stretnutia</t>
  </si>
  <si>
    <t>JINR - Dubna - Ruská federácia</t>
  </si>
  <si>
    <t>platené priamo pozývajúcou stranou</t>
  </si>
  <si>
    <t xml:space="preserve">JINR program JEMS JINR Expertise of Member States v JINR Dubne. Cieľom cesty bolo zoznámiť sa bližšie s možnosťami, ktoré ponáka spolupráca s JINR, ako aj rokovať o konkrétnych možnostiach spolupráce a jej propagácie na FMFI UK ako aj dovonka. </t>
  </si>
  <si>
    <t>Spolupráca s prof. Dennisom Bodewits</t>
  </si>
  <si>
    <t>Orshágh Juraj  doc. RNDr., PhD.</t>
  </si>
  <si>
    <t xml:space="preserve">Aubzurn University- Alabama - USA </t>
  </si>
  <si>
    <t>spolupráca s prof. Dennisom Bodewits</t>
  </si>
  <si>
    <t>Laboratórium Cern, časticová fyzika</t>
  </si>
  <si>
    <t>Kučerová Zuzana Mgr., PhD.</t>
  </si>
  <si>
    <t>laboratórium Cern, pri Ženeve</t>
  </si>
  <si>
    <t>práca na experimente NA62 v laboratóriu v Cerne</t>
  </si>
  <si>
    <t>oizoperimetrických nerovnostiach na grafoch a geometrickej viditeľnosti Cheegerovej konštanty a o Rayleygho kvocientoch</t>
  </si>
  <si>
    <t>Koorepazan-Moftakhar Fatemeh</t>
  </si>
  <si>
    <t>University Libanon - Bejrút</t>
  </si>
  <si>
    <t>Na výskumnejnškole som sa oboznámila s iným pohľadom na teóriu grafovv tejto škole.Profesor Paul Baird z Univerzity hovoril o bezškálových grafoch a preferovanej schéme . Profesor AliFarduoun z rovnakej Univerzity hovoril oizoperimetrických nerovnostiach na grafoch a geometrickej viditeľnosti Cheegerovej konštanty a o Rayleygho kvocientoch a vijadril ich pomocou Laplaceovej funkcie...Na škole sa zúčastnili profesori z univerzít v Brazílii, Francúzska, Iránu, Mauretánie, Alžírska a Pakistanu.</t>
  </si>
  <si>
    <t>Kleimanová Alina</t>
  </si>
  <si>
    <t>Medzinárodné kolo Turnaja mladých fyzikov v Temešvári - Rumunsko</t>
  </si>
  <si>
    <t>Kundracik František doc. RNDr., PhD.</t>
  </si>
  <si>
    <t xml:space="preserve"> Rumunsko</t>
  </si>
  <si>
    <t>Slovensko si v súťaži udržuje významné postavenie, keď vo funkcii prezidenta súťaže bol zvolený Martin Plescha zo SAV a do funkcie kontrolóra Veronika Ucekajová (bývalá reprezentantka Slovenska) Slovenskí žiaci v konkurencii 25 krajín obsadili dôstojné 10. miesto a vybojovali si tým bronzové medaily.</t>
  </si>
  <si>
    <t>Rádiouhlíková analýza vzoriek letokruhov</t>
  </si>
  <si>
    <t>Kontúľ Ivan doc. RNDr., PhD.</t>
  </si>
  <si>
    <t>laboratórium urýchľovačovej hmotnosti spektrometrie inštitútu ATOMKI -Debrecín-Maďarsko</t>
  </si>
  <si>
    <t>Cieľom bola rádiouhlíková analýza vzoriek letokruhov a anylýza ich výsledkov z hľadiska slnečnej aktivity.Cesta bola súčasľou projektu EUROPLANET.</t>
  </si>
  <si>
    <t>Pracoval som aj na balíku MatrixObj a opravil jeho chyby. CAP DAYS SUMMER 2022 - AACHEN-NEMECKO</t>
  </si>
  <si>
    <t>CAP DAYS SUMMER 2022 - AACHEN-NEMECKO</t>
  </si>
  <si>
    <t>Na 5 dňovom Workshope, ktorý organizovali vývojári GAP, som sa stretol, najmä s autorom balíka GRAPE. Nahral som svoj balík aj na GithHub a hovoril som o ňom. Pracoval som aj na balíku MatrixObj a opravil jeho chyby.</t>
  </si>
  <si>
    <t>Vplyv kvantových korekcií v spektrách, postup analýzi, kalibráciu a presnosť meran</t>
  </si>
  <si>
    <t>Neilinger, RNDr., PhD.</t>
  </si>
  <si>
    <t>Fyzikálny ústav českej akadémie vied v Prahe -  ČR</t>
  </si>
  <si>
    <t>Absolvovanie pozvaného výskumného pobytu v Prahe . Vykonali sme THz meranie na tenkých vrstvách MoC a diskutovali vplyv kvantových korekcií v spektrách, postup analýzi, kalibráciu a presnosť meraní.</t>
  </si>
  <si>
    <t>Program rozvoje postgraduálního medicínského vzdělávání</t>
  </si>
  <si>
    <t>Plevková Jana, prof. MUDr., PhD.</t>
  </si>
  <si>
    <t>304011AZG5</t>
  </si>
  <si>
    <t>https://www.crz.gov.sk/zmluva/6057794/</t>
  </si>
  <si>
    <t>INTERREG V-A SK-CZ, Štátny rozpočet</t>
  </si>
  <si>
    <t>Projekt rozvíjí spolupráci Lékařské fakulty Masarykovy univerzity v Brně (LF MU) a Jesseniovy lékařské fakulty UK v Martine (JLF UK) na příkladu inovace výukyzohledňující nejaktuálnější technologické možnosti a metodické postupy v oblasti lékařského a zdravotnického vzdělávání. Projekt řeší společný přeshraničníproblém, nedostatek pedagogicky kvalifikovaných lékařských a zdravotnických pracovníků, kteří jsou schopní působit ve své lektorské či mentorské praxiv souladu s nejmodernějšími trendy a metodami lékařského a zdravotnického vzdělávání. Cílem projektu je zvýšení relevance obsahu vzdělávání pro potřeby trhupráce a zlepšení uplatnitelnosti absolventů na trhu práce prostřednictvím zkvalitnění pedagogických kompetencí absolventů postgraduálního studia na lékařskýchfakultách v přeshraničním regionu SR a ČR. Projekt v přeshraničním rozměru využívá k řešení problému jedinečný potenciál pracovišť, který spojuje unikátní technologické a prostorové zázemí LF MU a vícenež desetileté zkušenosti v oblasti simulační výuky JLF UK. Realizací projektu dojde k vytvoření a zavedení společného mezinárodního vzdělávacího programu(SVP) – kurzu postgraduálního studia, který v obsahu a výukových metodách (vč. využití digitálních nástrojů vzdělávání) rozvíjí pedagogické a tzv. měkkékompetence studentů, budoucích lektorů či lékařských a zdravotnických pracovníků předávajících své znalosti a dovednosti kolegům na pracovištích. SVP budezaveden do studijní nabídky obou partnerů a dojde k realizaci jednoho běhu studia, který podpoří cílovou skupinu – postgraduální studenty, na obou stranáchhranice. V závěrečné fázi projektu dojde k vyhodnocení kurzu a k jeho dílčím úpravám v souvislosti s měřením efektivity v prvním pilotní běhu. Projekt uzavřemezinárodní konference shrnující poznatky a zkušenosti z realizace projektových aktivit.</t>
  </si>
  <si>
    <t>Development of cultural and educational cooperation within Slovak – Icelandic context</t>
  </si>
  <si>
    <t>FBR01-003</t>
  </si>
  <si>
    <t>https://crz.gov.sk/4471422/</t>
  </si>
  <si>
    <t>Bilaterálna iniciatíva
v rámci Fondu pre bilaterálne vzťahy</t>
  </si>
  <si>
    <t>Finančný mechanizmus EHP a Nórsky finančný mechanizmus na roky 2014 – 2021 (MIRI)</t>
  </si>
  <si>
    <t>Projekt „Rozvoj kultúrnej a vzdelávacej spolupráce v slovensko-islandskom kontexte“ bol zameraný na nadviazanie efektívnej vzájomnej spolupráce medzi Univerzitou Komenského v Bratislave, Jesseniovou lekárskou fakultou v Martine a Menntalskólinn á Akureyri v oblasti kultúry a vzdelávania. 
Napriek neočakávanému posunutiu a sťaženiu naplňovania plánovaných aktivít v dôsledku nepriaznivej pandemickej situácie spôsobenej vírusom SARS-Cov-2 sa  realizačnému tímu podarilo uskutočniť všetky schválené aktivity.
Dňa 24.06.2020 sa v priestoroch JLF UK v Martine uskutočnilo prvé stretnutie realizačného tímu, na ktorom sa stanovil pôvodný podrobný časový harmonogram, ktorý sa kvôli už spomenutej pandemickej situácii znemožňujúcej cestovanie musel neskôr prepracovať.
Po schválení nového harmonogramu činností a nového prepracovaného rozpočtu sme nadviazali na predchádzajúce dohovory a uskutočnili sme nasledovné aktivity: 
1. Pripravili sme propagačné video zamerané na Slovensko, mesto Martin a Jesseniovu lekársku fakultu. Video bolo dokončené 30.7.2021 a sprístupnené na youtube kanáli JLF UK v Martine a webovej stránke JLF UK. Bolo tiež premietnuté na workshope v Akureyri dňa 19.8.2021 a určité sekvencie z neho sa objavili aj v reportáži  Islandskej štátnej televízie RÚV zameranej na bilaterálnu spoluprácu medzi Martinom a  Akureyri (dostupné na https://www.ruv.is/sjonvarp/spila/frettir-kl-19-00/27717/95bqco/a-thridja-hundrad-i-laeknanami-i-erlendum-haskolum).
2. V dňoch 17.-21.8.2021 sa uskutočnila návšteva predstaviteľov JLF UK v Akureyri, súčasťou ktorej bol workshop na pôde Menntaskólinn a Akureyri. Po príhovoroch dekanky JLF UK prof. Andrei Čalkovskej , riaditeľa Menntaskólinn á Akureyri  p. Jóna Mára Héðinssona a po prednáške doc. Martina Janíka sa rozprúdila bohatá debata o  živote na Slovensku, o slovenskom vzdelávacom systéme a o možnostiach štúdia na JLF UK. V rámci pobytu v Akureyri sa tiež uskutočnila návšteva University of Akureyri, s ktorou plánujeme nadviazať bilaterálnu spoluprácu. 
3. Plánovaná letná škola zameraná na základy slovenského jazyka a slovenskú kultúru sa kvôli pretrvávajúcim protipandemickým opatreniam konala v on-line  forme v termíne 16.-20.8.2021. Stretnutia prebiehali každý deň v rozsahu 4 hodín počas celého týždňa. Študentom boli poskytnuté výučbové materiály a online výučba sa stretla s veľmi pozitívnym ohlasom zúčastnených záujemcov.
4. Aktivity projektu boli zavŕšené návštevou islandských členov realizačného tímu p. Runólfura Oddssona a p. Heimira Haraldssona v Martine v dňoch 28.-31.8.2021. Workshop v priestoroch JLF UK v Martine sa uskutočnil 30.8.2021.  Pán Oddsson predstavil Island, jeho kultúrne korene, súčasný život, ako aj študijné, turistické a environmentálne  možnosti, ktoré Island ponúka. Po oficiálnych príhovoroch a prednáške sa rozprúdila aktívna, dlhotrvajúca  diskusia.</t>
  </si>
  <si>
    <t>Central-Eastern European Cultural Landscapes in Climate Change - Preserving Biodiversity</t>
  </si>
  <si>
    <t>Labuda Martin, RNDr. PhD.</t>
  </si>
  <si>
    <t>COS-2117</t>
  </si>
  <si>
    <t>https://culturalfoundation.eu/open-calls/culture-of-solidarity-fund/</t>
  </si>
  <si>
    <t>European Cultural Foundation</t>
  </si>
  <si>
    <t>Grüne Liga Osterzgebirge e.V.</t>
  </si>
  <si>
    <t>116/260/17683</t>
  </si>
  <si>
    <t>https://www.crz.gov.sk/zmluva/6284508/   ,      https://www.crz.gov.sk/zmluva/6792632/</t>
  </si>
  <si>
    <t xml:space="preserve">Organizačný a odborný garant časti medzinárodného workshopu v mesiaci máj 2022 na území SR . Príprava odborných a vedeckých podkladov k priebehu workshopu .
Vedenie a odborné zastrešenie diskusných fór počas workshopov .
</t>
  </si>
  <si>
    <t>V4eaP Scholarship</t>
  </si>
  <si>
    <t>Jablonski Daniel, Mgr. PhD.</t>
  </si>
  <si>
    <t>https://www.visegradfund.org/archive/results/visegrad-scholarship-program/?c=2021</t>
  </si>
  <si>
    <t>International Visegrad fund</t>
  </si>
  <si>
    <t>https://www.crz.gov.sk/zmluva/6248166/</t>
  </si>
  <si>
    <t>V rámci projektu boli extrahované publikované distribučné dáta pre vybrané skupiny plazov západného Palearktu najmä jašterov a hadov, ktoré boli využité pre nadväzujúce biogeografické analýzy. Zároveň bol morfologicky a geneticky analyzovaný materiál, ktorý podchytil výskumne podhodnotené oblasti, ako južný Uzbekistan, južná Ukrajina alebo Írsko. Výsledky boli využité v už publikovaných prácach alebo pripravovaných výstupoch.</t>
  </si>
  <si>
    <t xml:space="preserve">Projekt mobility VŠ študentov a zamestnancov </t>
  </si>
  <si>
    <t xml:space="preserve"> Kováčová  Marianna, doc. RNDr. PhD.</t>
  </si>
  <si>
    <t>2021-1-SK01-KA131-HED-00008125</t>
  </si>
  <si>
    <t>https://www.erasmusplus.sk/vyzva-2021/#1629809655032-4218697b-2ea5</t>
  </si>
  <si>
    <t>Slovenská akademická asociácia pre medzinárodnú spoluprácu Národná agentúra programu Erasmus+ pre vzdelávanie a odbornú prípravu</t>
  </si>
  <si>
    <t>https://www.crz.gov.sk/zmluva/5927030/</t>
  </si>
  <si>
    <t>Mobilita  študentov a zamestnancov PriF UK.</t>
  </si>
  <si>
    <t>"OEMONOM – Open access Educational Materials On Naturally Occurring Molecules - sources, biological activity and use"</t>
  </si>
  <si>
    <t>Nagy Milan, prof. Ing, CSc.</t>
  </si>
  <si>
    <t>2020-1-CZ01-KA203-078218</t>
  </si>
  <si>
    <t>https://ec.europa.eu/</t>
  </si>
  <si>
    <t>Grant Erasmus+</t>
  </si>
  <si>
    <t xml:space="preserve">11.11.2020,                      26.5.2021 (FaF )                    </t>
  </si>
  <si>
    <t>Bolo publikovaných šesť open access karentovaných prehľadových článkov. Z toho dva plánované pre hlavný riešiteľský tím z FaF UK (Antibacterial Activity of Medicinal Plants and Their Constituents in the Context of Skin and Wound Infections, Considering European Legislation and Folk Medicine a Treatment of Gastrointestinal Disorders - Plants and Potential Mechanisms of Action of Their Constituents) a tri články ako spoluriešiteľský tím (Medicinal Plants Used for Anxiety, Depression, or Stress Treatment: An Update.,  Herbal Products Used in Menopause and for Gynecological Disorders., Treatment of Benign Prostatic Hyperplasia by Natural Drugs.). Všetko je dostupné na stránke projektu: https://portal.faf.cuni.cz/OEMONOM/SK/Project-outcomes Pracuje sa na plánovaných výučbových materiáloch a verziách pre laikov.</t>
  </si>
  <si>
    <t>Co-creating Transdisciplinary STEM-to-STEAM
Pedagogical Innovations through Connecting International
Learning Communities</t>
  </si>
  <si>
    <t>Doc. PaedDr. Lilla Koreňová, PhD.</t>
  </si>
  <si>
    <t xml:space="preserve">2021-1-LU01-KA220-SCH-000034433 </t>
  </si>
  <si>
    <t>Projekt ERASMUS+ STEAM – Connect Partnership Agreement</t>
  </si>
  <si>
    <t>• Modernizovať existujúce osnovy matematických predmetov pre akademické programy výmenou skúseností so zameraním na modernizáciu výučby matematiky
• Vypracovať a osvojiť si metodiky učenia a výučby kurzov matematiky pomocou virtuálnej reality,
• Rozvoj interaktívnych lekcií a princípov výučby matematických pojmov, ktoré budú prístupné širšiemu publiku prostredníctvom webovej stránky projektu,
• Tvorba a implementácia inovatívnych metód hodnotenia študentov v oblasti kurzov matematiky,
• Implementovať, testovať a zlepšovať vyvinuté metódy výučby, učenia sa a hodnotenia prostredníctvom pilotného programu
• Poskytovať školenie súčasným a absolvovaným študentom s cieľom podporiť ich profesionálny rozvoj
• Posilniť zamestnateľnosť a zlepšiť kariérne vyhliadky, pretože študenti budú viac motivovaní k ďalšiemu využívaniu svojich rozvinutých schopností.</t>
  </si>
  <si>
    <t>Príspevok AMBASCIATA d´ITALIA Bratislava</t>
  </si>
  <si>
    <t>prof Dr. György Domokos, PhD.</t>
  </si>
  <si>
    <t>https://ambbratislava.esteri.it/ambasciata_bratislava/sk/</t>
  </si>
  <si>
    <t>AMBASCIATA d´ITALIA Bratislava – MZV Taliansko</t>
  </si>
  <si>
    <t>MZV Taliansko</t>
  </si>
  <si>
    <t>Finančná podpora Velvyslanectva Talianskej republiky na podporu vyučovania Talianského jazyka na katedre romanských jazykov a literatúry</t>
  </si>
  <si>
    <t>Supporting social work interventions with the refugee population and strengthening the overall social service workforce capacity within the refugee response in Slovakia</t>
  </si>
  <si>
    <t>PhDr. Pavol Kopinec, PhD.</t>
  </si>
  <si>
    <t>ECARO/PCA202283</t>
  </si>
  <si>
    <t>https://www.unicef.org/eca/topics/ecaro</t>
  </si>
  <si>
    <t>UNICEF</t>
  </si>
  <si>
    <t>Očakávané výsledky partnerstva
 V humanitárnom ubytovacom zariadení Gabčíkovo sa posilňujú intervencie sociálnej práce prostredníctvom rozvoja individuálneho systému case managementu s deťmi a rodinami utečencov. To zahŕňa školenia, supervíziu a ďalšie aktivity zamerané na budovanie kapacít sociálnych pracovníkov vlády a mimovládnych organizácií a odborníkov na ochranu v Stredisku Gabčíkovo (priebežne).
 Cieleným budovaním kapacít sa ďalej posilňuje pracovná sila sociálnych služieb v azylových zariadeniach v pôsobnosti Migračného úradu - Humenné, Opatovská Nová Ves a Rohovce. To zahŕňa rýchle hodnotenie kapacity pracovnej sily v sociálnych službách zamestnanej Migračným úradom (dokončené), školenie a supervíziu (prebieha). Od septembra 2022 bolo vyškolených 200 sociálnych pracovníkov Migračného úradu a rôznych slovenských organizácií občianskej spoločnosti.
 Pre Katedru sociálnej práce Pedagogickej fakulty sú vypracované vzdelávacie a akademické materiály o Case Management a intervencii v núdzových situáciách, ktoré prispievajú k špecializovanému vzdelávaniu študentov sociálnej práce pred ich nástupom do pracovného procesu. Akademické materiály sú v súčasnosti vo vývoji.</t>
  </si>
  <si>
    <t>Letná Bratislavská univerzita seniorov XII. ročník</t>
  </si>
  <si>
    <t>Havranová Dana, Mgr.</t>
  </si>
  <si>
    <t>Zmluva o spolupráci č.  SSV/OSP/089/2022</t>
  </si>
  <si>
    <t>https://www.crz.gov.sk/zmluva/6621055/</t>
  </si>
  <si>
    <t>00 603 481</t>
  </si>
  <si>
    <t>podpora vzdelávania seniorov Bratislavy</t>
  </si>
  <si>
    <t>Moja Bratislava - dejiny a pamiatky</t>
  </si>
  <si>
    <t xml:space="preserve">Havranová Dana, Mgr. </t>
  </si>
  <si>
    <t>Zmluva o poskytnutí dotácie č. SSV/OSP/058/2022</t>
  </si>
  <si>
    <t>https://www.crz.gov.sk/zmluva/6723520/</t>
  </si>
  <si>
    <t>International Criminal Court Moot Court Competition, Haag, Holandsko</t>
  </si>
  <si>
    <t>doc. JUDr. Zuzana Mlkvá Illýová, PhD.</t>
  </si>
  <si>
    <t>medzinárodné súťaže</t>
  </si>
  <si>
    <t>https://www.crz.gov.sk/data/att/3751385.pdf</t>
  </si>
  <si>
    <t>Účelová bežná dotácia</t>
  </si>
  <si>
    <t xml:space="preserve">Ministerstvo školstva, vedy výskumu a športu </t>
  </si>
  <si>
    <t>Vypracovanie podkladov a účasť študentov a VŠ pedagógov PraF UK na medzinárodnej súťaži International Criminal Court Moot Court Competition, Haag, Holandsko</t>
  </si>
  <si>
    <t>Helga Pedersen Moot Court Competition, Štrasburg, Francúzsko</t>
  </si>
  <si>
    <t>Vypracovanie podkladov a účasť študentov a VŠ pedagógov PraF UK na medzinárodnej súťaži Helga Pedersen Moot Court Competition, Štrasburg, Francúzsko</t>
  </si>
  <si>
    <t>Central and Eastern Europe Moot Competition, Budapešť, Maďarsko</t>
  </si>
  <si>
    <t>Vypracovanie podkladov a účasť študentov a VŠ pedagógov PraF UK na medzinárodnej súťaži Central and Eastern Europe Moot Competition, Budapešť, Maďarsko</t>
  </si>
  <si>
    <t>Učenie pre život</t>
  </si>
  <si>
    <t>Z/2021/2062/IX/FM/TJ</t>
  </si>
  <si>
    <t>https://www.crz.gov.sk/zmluva/5952081/</t>
  </si>
  <si>
    <t>Únia materských centier</t>
  </si>
  <si>
    <t>Únia materských centier/ Generali, a.s.</t>
  </si>
  <si>
    <t>V rámci zabezpečovania realizácie projektu pôjde o hodnotenie dopadov projektu, nastavenie indikátorov a vyhodnotenie dosiahnutých výsledkov projektu.</t>
  </si>
  <si>
    <t>Letná škola „Ekonomika v kruhu“</t>
  </si>
  <si>
    <t>Gežík Veronika, doc. Mgr., PhD.</t>
  </si>
  <si>
    <t>Letná škola/ Z/2021/1488/VIII/FM/TJ</t>
  </si>
  <si>
    <t>https://www.crz.gov.sk/data/att/2955346.pdf</t>
  </si>
  <si>
    <t>ASBIS SK spol. s r. o.</t>
  </si>
  <si>
    <t>Projekt Letná škola „Ekonomika v kruhu“, ktorého cieľom je predstaviť princípy obehového hospodárstva žiakom základných škôl a zažiť ich prostredníctvom praktických príkladov a riešení, ktoré fungujú aj v každodennom živote (ďalej len „Letná škola“). Letná škola je vzdelávací projekt, ktorý zahŕňa prednášky, workshopy, exkurzie a hry najmä na témy odpadové hospodárstvo - odpad zdrojom; potravinový odpad - ako neplytvať jedlom; nakladanie s biologicky rozložiteľným odpadom - kompostovanie; správanie spotrebiteľov - stravovanie, nakupovanie, zdieľanie; odevný priemysel; zelené budovy - udržateľné stavby, dažďové záhrady a zelené strechy.</t>
  </si>
  <si>
    <t>Knihou za poznaním a kultúrou - akvizícia nových publikácií do fondu fakultných knižníc UK</t>
  </si>
  <si>
    <t>Badura Ján, Mgr.</t>
  </si>
  <si>
    <t>AK-MK-22-514-05073</t>
  </si>
  <si>
    <t>https://www.crz.gov.sk/data/att/3604240.pdf</t>
  </si>
  <si>
    <t>Akvizícia knižničného fondu. Akvizícia publikácií pôvodnej i prekladovej literatúry z oblasti humanitných, spoločenskovedných, umenovedných, pedagogických, farmaceutických, prírodovedných, informatických vied, ekonómie a manažmentu. Výber publikácií bude obsahovať aj beletriu a umelecké publikácie, keďže viaceré akreditované študijné odbory na UK sa venujú aj
tejto problematike.</t>
  </si>
  <si>
    <t>Chcem (sa) učiť nemčinu</t>
  </si>
  <si>
    <t>Šajánková Monika, Mgr., PhD.</t>
  </si>
  <si>
    <t>005/22_NJ_S</t>
  </si>
  <si>
    <t>https://www.nadacia-volkswagen.sk/grantove-programy/</t>
  </si>
  <si>
    <t>Zmluva o poskytnutí grantu</t>
  </si>
  <si>
    <t>Obnova vstupnej brány budovy Filozofickej fakulty UK na Gondovej 2</t>
  </si>
  <si>
    <t>Števčík Radoslav, Mgr.</t>
  </si>
  <si>
    <t>Z/2021/2222/XIV/FIF/TAJ</t>
  </si>
  <si>
    <t>https://www.crz.gov.sk/zmluva/5979040/</t>
  </si>
  <si>
    <t>Fond architekta Weinwurma n.f</t>
  </si>
  <si>
    <t>Dar je určený na renováciu vstupných priestorov v objekte FiF UK na Gondovej ulici č. 2.</t>
  </si>
  <si>
    <t>Stanem sa učITeľom</t>
  </si>
  <si>
    <t>Dvorská Darina, Mgr., PhD.</t>
  </si>
  <si>
    <t>https://virtualno.sk/vyzva-pre-velke-projekty-2022/</t>
  </si>
  <si>
    <t>Fond SK-NIC, Výzva pre veľké projekty</t>
  </si>
  <si>
    <t>SK-NIC, a.s.</t>
  </si>
  <si>
    <t>Projekt navrhuje inováciu pregraduálnej prípravy budúcich učiteľovprostredníctvom videa a jeho efektívneho využitia k vzdelávaniu. Cieľom projektu je nahrať kvalitné videozáznamy, spracovať ich do podoby edukačných videoukážok a zlúčiť ich do edukačnej videodatabázy s možnosťou vyhľadávania. Vytvorením metodiky videotréningov vo finálnej fáze poskytne študentom učiteľstva didaktické a metodické usmernenia pre prácu s nimi tak, aby im dopomáhali teóriu, skúsenosť a prax prepájať v efektívny a zmysluplný celok na ceste smerujúcej k rozvoju ich profesionality</t>
  </si>
  <si>
    <t>Spoznajte (nielen) Filozofickú fakultu Univerzity Komenského!</t>
  </si>
  <si>
    <t>MAGDG2200392</t>
  </si>
  <si>
    <t>https://www.crz.gov.sk/zmluva/7095010/</t>
  </si>
  <si>
    <t>Grantový program pre rozvoj športu a vzdelávania</t>
  </si>
  <si>
    <t>Cieľom projektu je pomôcť k otváraniu akademického prostredia širokej verejnosti. Žiačky a žiaci študujúci primárne v bratislavskom kraji budú mať možnosť osobne navštíviť a spoznať priestranstvá fakulty vrátane hlavnej budovy Univerzity Komenského na Šafárikovom námestí.</t>
  </si>
  <si>
    <t>Zmluva o spolupráci pri realizácii internetovej platformy s názvom Pamäť mesta Banská Bystrica</t>
  </si>
  <si>
    <t>Šedivý Juraj, doc. PhDr., MAS, PhD.</t>
  </si>
  <si>
    <t>Z/2020/2414/IX/FIF/TAJ</t>
  </si>
  <si>
    <t>https://www.crz.gov.sk/zmluva/5088483/</t>
  </si>
  <si>
    <t>Univerzita Mateja Bela, Filozofická fakulta</t>
  </si>
  <si>
    <t>Projekt je zameraný na realizáciu pamäťového portálu mesta Banská Bystrica.</t>
  </si>
  <si>
    <t>Zmluva o spolupráci pri dokumentovaní a sprístupňovaní informácií o dejinách mesta Košíc</t>
  </si>
  <si>
    <t>Magistrát mesta Košice</t>
  </si>
  <si>
    <t>Projekt je zameraný na realizáciu pamäťového portálu mesta Košice.</t>
  </si>
  <si>
    <t>Školenie behaviorálnnych inovácií</t>
  </si>
  <si>
    <t>objednávka č. 81606 dátum: 31.05.2022</t>
  </si>
  <si>
    <t xml:space="preserve">vzelávacie aktivity </t>
  </si>
  <si>
    <t>častníci a účastníčky vzdelávacích aktivít si prehĺbili znalosti a chápanie v oblasti rozhodovania sa zákazníka (občana a podnikateľa) a aplikácie behaviorálnych nástrojov a experimentálnych prístupov, spôsobe navrhovania inovácií do praxe, udržateľnosti inovácií a zmien, realizovania experimentov, merania UX/CX, práce v softvéri Figma a nastavovania efektívnej komunikácie výsledkov.</t>
  </si>
  <si>
    <t>Inovatívna verejná správa s behaviorálnymi poznatkami</t>
  </si>
  <si>
    <t>Fabo Brian, PhD.</t>
  </si>
  <si>
    <t>Eset výzva</t>
  </si>
  <si>
    <t>Dar - finančný príspevok</t>
  </si>
  <si>
    <t>Nadácia ESET</t>
  </si>
  <si>
    <t>https://www.crz.gov.sk/zmluva/6606559/</t>
  </si>
  <si>
    <t>Finančný príspevok na sériu popularizačných videí a knihu, ktoré predstavia už vykonané experimenty s dôrazom na odporúčania do praxe, pomôžu šíriť povedomie o behaviorálnom prístupe v tvorbe verejných politík a povedú k znižovaniu administratívnych bariér na Slovensku</t>
  </si>
  <si>
    <t>Vojtech Jarník International Mathematical Competition</t>
  </si>
  <si>
    <t>Niepel Martin RNDr., PhD.</t>
  </si>
  <si>
    <t>Dodatok č. 6:  0155/2022</t>
  </si>
  <si>
    <t xml:space="preserve">priame zadanie /Metodikou rozpisu dotácií zo štátneho rozpočtu verejným vysokým školám na rok 2022, Prílohou č. 9 – „Poskytovanie dotácie na úhradu nákladov spojených s účasťou študentov na medzinárodných súťažiach“ predkladáme žiadosť o čiastočnú refundáciu nákladov študentov. </t>
  </si>
  <si>
    <t>Iné</t>
  </si>
  <si>
    <t>dodatok k dotačnej zmluve</t>
  </si>
  <si>
    <t xml:space="preserve">V dňoch 31. marca – 3. apríla 2022 sa v Ostrave (Česká republika) uskutočnila medzinárodná súťaž „Vojtěch Jarník International Mathematical Competition“. Univerzitu Komenského zastupovalo 7-členné družstvo zložené zo študentov Fakulty Matematiky, Fyziky a Informatiky. Viac na http://vjimc.osu.cz/ </t>
  </si>
  <si>
    <t>International Mathematical Competition for University Students</t>
  </si>
  <si>
    <t xml:space="preserve">V dňoch 1. – 7. augusta 2022 sa v Blagoevgrade (Bulharsko) uskutočnila medzinárodná súťaž „International Mathematics Competition for University Students“. Univerzitu Komenského zastupovalo 4-členné družstvo zložené zo študentov Fakulty Matematiky, Fyziky a Informatiky. Viac na http://imc-math.org/. </t>
  </si>
  <si>
    <t>LSS S Východné Slovensko</t>
  </si>
  <si>
    <t xml:space="preserve">Moczo Peter, prof. RNDr. DrSc. </t>
  </si>
  <si>
    <t>0155/2022</t>
  </si>
  <si>
    <t xml:space="preserve">priame zadanie </t>
  </si>
  <si>
    <t>Meranie seizmického ohrozenia slovenskej republiky oblasť Východného Slovenska</t>
  </si>
  <si>
    <t>Monitorovanie laboratória – Radiačná monitorovacia sieť SR</t>
  </si>
  <si>
    <t>Holý Karol, doc. Rndr., PhD.</t>
  </si>
  <si>
    <t>Dodatok č. 3:  0155/2022</t>
  </si>
  <si>
    <t>Kapitály vo výške 411 000</t>
  </si>
  <si>
    <t>Vybudovanie Radiačnej monitorovecej siete v SR, vyhonocovanie jadrového ohrozenia ako aj vyhodnocovanie koncentrácie Radónu v SR.</t>
  </si>
  <si>
    <t>Dotácia z Fondu na podporu umenia</t>
  </si>
  <si>
    <t>Gersová Adriana, PhDr.</t>
  </si>
  <si>
    <t>Zmluva č.  22-514-05073</t>
  </si>
  <si>
    <t>Práce akvizičnej komisie pre zabezpečenie kompletnej výuky na FMFI UK.</t>
  </si>
  <si>
    <t>Profesionálne vzdelávanie učiteľov so zameraním na uplatňovanie učebných pomôcok LEGO Education MINDSTORMS EV3 na stredných školách</t>
  </si>
  <si>
    <t>Petrovič Pavel, RNDr., PhD.</t>
  </si>
  <si>
    <t>Z/2021/800/IX/FMFI/DEK</t>
  </si>
  <si>
    <t>https://www.crz.gov.sk/zmluva/5726022/</t>
  </si>
  <si>
    <t>EDUXE Slovensko, s.r.o.</t>
  </si>
  <si>
    <t>V spolupráci s dodávateľom učebných pomôcok LEGO Education na Slovensku vysielame certifikovaného školiteľa programu LEGO Education Academy Teacher Training (LEATT) na všetky stupne škôl od materských po vysoké a pre všetky druhy učebných pomôcok LEGO Education. Okrem toho spolupracujeme aj pri vytváraní materiálov, či šírení povedomia o týchto produktoch na rôznych podujatiach - letných školách, konferenciách, workshopoch, súťažiach a pod.</t>
  </si>
  <si>
    <t>Tréneri v škole</t>
  </si>
  <si>
    <t>Dovičák Martin, PaedDr., PhD.</t>
  </si>
  <si>
    <t>priame zadanie úradu vlády</t>
  </si>
  <si>
    <t>Tréneri v škole  je program zameraný na zatraktívnenie hodiny telesnej a športovej výchovy zážitkovým spôsobom výučby, budovaní pozitívneho vzťahu k športu a prehĺbenie záujmu detí o šport a zároveň aj rozvíjanie ich všestrannej pohybovej gramotnosti na prvom stupni základných škôl. Zlepšiť vzťah detí k pohybovým návykom. Vývoj novej aplikácie.</t>
  </si>
  <si>
    <t>Tréneri v škole 2</t>
  </si>
  <si>
    <t>Polášek Ivan, doc. Ing., PhD.</t>
  </si>
  <si>
    <t>Tréneri v škole II jepokračovaním  programu zameraného na zatraktívnenie hodiny telesnej a športovej výchovy zážitkovým spôsobom výučby, budovaní pozitívneho vzťahu k športu a prehĺbenie záujmu detí o šport a zároveň aj rozvíjanie ich všestrannej pohybovej gramotnosti na prvom stupni základných škôl. Zlepšiť vzťah detí k pohybovým návykom. Vývoj novej aplikácie.</t>
  </si>
  <si>
    <t>Zmluva o usporiadaní a spolufinancovaní krajského kola Turnaja mladých fyzikov pre súťažiacich stredných škôl v územnej pôsobnosti Okresného úradu Bratislava v roku 2021</t>
  </si>
  <si>
    <t>Kundracik František, doc. RNDr., PhD.</t>
  </si>
  <si>
    <t>Z/2022/875/XIV/FMFI/DEK</t>
  </si>
  <si>
    <t>https://www.crz.gov.sk/zmluva/6374889/</t>
  </si>
  <si>
    <t>Cieľom grantu je zabezpečiť priebeh krajského kola Turnaja mladých fyzikov na pôde FMFI UK. Hlavnou náplňou je odborno-technické zabezpečenie krajského kola, najmä príprava porotcov a ich práca v porotách a organizačné zabezpečenie súťaže .</t>
  </si>
  <si>
    <t>0373/2022</t>
  </si>
  <si>
    <t>https://crz.gov.sk/zmluva/6649424/</t>
  </si>
  <si>
    <t>Predmetom zmluvy je záväzok zmluvných strán spoločne sa podieľať na naplnení Účelu
postupnosťou sekvenovania a financovania v štvrťročnej periodicite.
UK BA sa prostredníctvom Martinského centra pre biomedicínu (BioMed) Jesseniovej
lekárskej fakulty Univerzity Komenského v Martine zaväzuje:
a) zabezpečiť sekvenovanie celého genómu SARS-CoV-2 z pozitívnych vzoriek na
identifikáciu mutácií vírusu v danej vzorke od 1.1.2022 do 31.12.2022 (v prvej fáze
klinické, neskôr aj monitoring odpadových vôd) spolu 18 432 sekvenácií,
b) pripraviť odborné materiály súvisiace s písm. a) tohto odseku, v primeranom rozsahu
a po vzájomnej konzultácii zmluvných strán podľa požiadaviek MŠVVaŠ SR pre
potreby spolupráce s ústrednými orgánmi štátnej správy,
c) zabezpečiť adekvátnu vzdelávaciu činnosť založenú na dosiahnutých výsledkoch
realizovaných aktivít,
d) zabezpečiť adekvátnu propagáciu účasti MŠVVaŠ SR a uvedenie loga MŠVVaŠ SR
na všetkých vedeckých, odborných, propagačných a reprezentačných materiáloch,
ktoré budú výstupom realizovaných aktivít,
e) poskytnúť vedecko-výskumné kapacity - personálne, využitie laboratórií
a laboratórnych prístrojov na naplnenie Účelu.</t>
  </si>
  <si>
    <t>XXVIII. Martinský bioptický seminár Slovenskej divízie Medzinárodnej akadémie patológie (SD-IAP)</t>
  </si>
  <si>
    <t>BD BAMED, s.r.o.</t>
  </si>
  <si>
    <t>Organizácia podujatia "XXVIII. Martinský bioptický seminár Slovenskej divízie Medzinárodnej akadémie patológie (SD-IAP)"</t>
  </si>
  <si>
    <t>Hermes LabSystems, s.r.o.</t>
  </si>
  <si>
    <t>Slovenská lekárska spoločnosť</t>
  </si>
  <si>
    <t>STEZAM s.r.o.</t>
  </si>
  <si>
    <t>ZENA-R Slovakia, s.r.o.</t>
  </si>
  <si>
    <t>Advanced Training in Pharmaceutical Care.</t>
  </si>
  <si>
    <t>Mináriková Daniela, doc., PharmDr., PhD.</t>
  </si>
  <si>
    <t>D-16-103/0001-00</t>
  </si>
  <si>
    <t>http://atip.woerwagpharma.sk/</t>
  </si>
  <si>
    <t>externý sponzor projektu</t>
  </si>
  <si>
    <t>WORWAG Pharma GmbH &amp; CO, KG</t>
  </si>
  <si>
    <t>Cieľom projektu je edukácia študentov v oblasti správnej dispenzačnej a poradenskej praxe orientovanej na pacienta, týkajúcej sa liekov vydávaných na lekársky predpis aj bez lekárskeho predpisu (OTC) a samoliečby, skvalitnenie dispenzačnej a poradenskej činnosti verejných lekárnikov na Slovensku, realizácia ďalšej formy vzdelávania študentov FaF UK v Bratislave a získavanie údajov na vedecko-publikačné aktivity. Za účasť a splnenie podmienok získava študent Certifikát. Projekt má už dlhoročnú tradíciu a v akademickom roku 2020/2021 sa konal už jeho 6. ročník.</t>
  </si>
  <si>
    <t>Inovácia a skvalitnenie získavania praktických zručností
študentov predškolskej a elementárnej pedagogiky s akcentom na adaptačný proces detí</t>
  </si>
  <si>
    <t>Žilková Katarína, prof. PaedDr. PhD.</t>
  </si>
  <si>
    <t>312011Z694</t>
  </si>
  <si>
    <t>https://www.minedu.sk/2672019-vyzva-na-prepojenie-vysokoskolskeho-vzdelavania-s-potrebami-praxe-skvalitnenie-pripravy-buducich-pedagogickych-a-odbornych-zamestnancov-oplz-po12019dop131-01-vyzva-uzavreta/</t>
  </si>
  <si>
    <t>Ľudské zdroje</t>
  </si>
  <si>
    <t xml:space="preserve">Projekt je zameraný na inováciu a skvalitnenie pedagogickej praxe študentov odboru predškolská a elementárna pedagogika. Ciele projektu reflektujú súčasné požiadavky na zvýšenie miery prepojenia teoretického a praktického vzdelávania s dôrazom na prax študentov vrátane mentoringu. </t>
  </si>
  <si>
    <t>Skvalitnenia prípravy budúcich pedagogických
zamestnancov v oblasti vzdelávania humanitných a
spoločenských vied, jazykov a umeleckých vied</t>
  </si>
  <si>
    <t>Hamranová Anežka, PaedDr. PhD.</t>
  </si>
  <si>
    <t>312011AFX7</t>
  </si>
  <si>
    <t>Príprava budúcich učiteľov v jednotlivých predmetových oblastiach má počas vysokoškolského štúdia za cieľ sprostredkovať študentom najnovšie odbornépoznatky vedy z príslušnej oblasti v súčinnosti s poznatkami pedagogickej vedy. Študenti by osvojené poznatky mali transformovať do didaktickej podobyadekvátnej pre žiakov základných a stredných škôl. Tieto didaktické a metodické kompetencie a zručnosti získavajú po predošlej teoretickej príprave najmäpriamou skúsenosťou v školskej praxi, ktorá je zahrnutá do ich študijného plánu.</t>
  </si>
  <si>
    <t>Chcem (sa) učiť nemčinu II</t>
  </si>
  <si>
    <t>doc. Mgr. Andrea Mikulášová, PhD.</t>
  </si>
  <si>
    <t>003/2022_NJ_S</t>
  </si>
  <si>
    <t>https://www.nadacia-volkswagen.sk/podporujeme/inovativna-vyucba-nemciny-2/</t>
  </si>
  <si>
    <t>Nadácia Volkswagen</t>
  </si>
  <si>
    <t>Stručná charakteristika projektu
Projekt Chcem (sa) učiť nemčinu II  je pokračovaním rovnomenného projektu z rokov 2020/2021, ktorý reaguje na aktuálne potreby a výzvy spoločnosti v oblasti cudzojazyčného vzdelávania. Naším zámerom je prispieť k zatraktívneniu učiteľského povolania a inovatívnej príprave učiteľov nemčiny.
Projekt sa realizuje vďaka podpore Nadácie Volkswagen Slovakia.
Časové obdobie projektu
27.01.2022 - 15.11.2023
Cieľová skupina projektu
študentky/študenti stredných škôl,  študentky/študenti KNJL PdF UK,  učiteľky/učitelia nemeckého jazyka ako cudzieho jazyka z praxe
Výstupy projektu:
	Študentov SŠ sme motivovali k štúdiu nemeckého jazyka a literatúry. V roku 2022 sme pre nich organizovali online workshop Unterwegs mit Deutsch a letný intenzívny blended-learningový kurz #ja&amp;nemčina prostredníctvom Moodle a elearningu na UK. 
	Študentov VŠ sme motivovali k vykonávaniu učiteľského povolania po ukončení štúdia. V AR 2022/2023 sa zúčastnili vzdelávacích programov DLL (Deutsch lehren lernen) v Goetheho inštitúte a metodicko-didaktických workshopov s názvom Methoden und Tools für Online-Workshops  na PdF UK. Nadobudnuté vedomosti mohli prakticky uplatniť pri príprave a realizácie celoslovenského online workshopu pre študentov SŠ  Unterwegs mit Deutsch.
	Pre učiteľov nemčiny z praxe sme v marci 2023 v spolupráci s projektovými partnermi pripravili celoslovenské podujatie hybridnou formou s názvom Deutschlehrer*innentag – Tag der Kreativität und Vielfalt | Učenie (sa) ako výzva ku kreativite a rozmanitosti. Prednášky a workshopy viedli aj členovia katedry nemeckého jazyka a literatúry PdF UK. V máji 2023 sme organizovali pre učiteľov NJ z praxe didakticko-metodické workshopy s názvom Literatúra ׀ Obraz ׀ Hudba vo výučbe nemeckého jazyka vedené pedagógmi KNJL.
	Posledný výstup projektu bude realizovaný v auguste 2023 v podobe intenzívneho jazykového kurzu pre študentov KNJL PdF UK na Goetheho inštitúte v Bratislave.</t>
  </si>
  <si>
    <t>TVORIVÁ TRIEDA</t>
  </si>
  <si>
    <t>doc. Mgr. Martin Kuruc, PhD.</t>
  </si>
  <si>
    <t>https://portal.pixelfederation.com/sk/company</t>
  </si>
  <si>
    <t>Tvorivá deľňa</t>
  </si>
  <si>
    <t>PIXEL FEDERATION, s.r.o.</t>
  </si>
  <si>
    <t>Ide o prepájanie ľudí z biznisu, nezisku a inovatívnych škôl s nami. Vedieme skupinu študentov, ktorá pripravuje semestrálny projekt na tému: pripravte v skupine a zrealizujte na škole projektovú dvojhodinovku s využitím vzdelávacích prostredí STEM, tak aby si žiaci rozvíjali mäkké zručnosti. Využívame pritom dve metodiky PBL (Project based Learning) a DT (design thinking). Implementujeme priamo do našem výučby aj tzv. Skills builder. Celý semestrálny kurz končí zrealizovaním dvojhodinovky na škole Felix a Edulienka a nasledným prezentovaním pred zástupcami nezisku, biznisu, škôl a akademikmi.</t>
  </si>
  <si>
    <t>Fakulta prírodných vied a informatiky UKF</t>
  </si>
  <si>
    <t>Environmentálny výskum v interiérovej a exteriérovej náučnej zóne</t>
  </si>
  <si>
    <t>Jakab Imrich, Mgr., PhD.</t>
  </si>
  <si>
    <t>ZML-2021/1-881:191006</t>
  </si>
  <si>
    <t>Granty EHP a Nórska</t>
  </si>
  <si>
    <t xml:space="preserve">Program SK-Klíma </t>
  </si>
  <si>
    <t>Hlavným cieľom projektu je kombináciou mäkkých a tvrdých opatrení prispieť k zvýšeniu klimatickej gramotnosti jednotlivca prostredníctvom popularizácie najnovších vedeckých poznatkov, inovatívnych prístupov a osvedčených postupov o zmierňovaní a prispôsobovaní sa zmene klímy s ohľadom na praktické využitie v každodennom živote. Hlavné činnosti projektu: 1. Tvorba výchovno-vzdelávacích materiálov a učebných pomôcok v oblasti zmierňovania a prispôsobovania sa zmene klímy. 2. Revitalizácia školskej záhrady na ekoučebňu s exteriérovým náučným chodníkom. 3. Budovanie hmyzích domčekov a ekozáhradkárčenie v školskej záhrade. 4. Tvorba interiérovej náučnej zóny s akváriom a vertikálnymi záhradami. 5. Inštalácia zariadení na triedenie odpadu (zberné koše) v škole a vytvorenie kompostérov v školskej záhrade. 6. Organizovanie environmentálnych podujatí, prednášok, workshopov, súťaží, výstav v rámci a mimo školy. 7. Publicita a podporné aktivity.</t>
  </si>
  <si>
    <t xml:space="preserve">Monitoring vplyvu projektu na ekosystémové funkcie (Aktivita D.4 v rámci projektu LIFE14 NAT/SK/001306 Obnova a manažment dunajských lužných biotopov) </t>
  </si>
  <si>
    <t xml:space="preserve">Mederly Peter, doc. RNDr., PhD. </t>
  </si>
  <si>
    <t>ZML-2018/1-743:191006</t>
  </si>
  <si>
    <t>LIFE program - aktivita D4</t>
  </si>
  <si>
    <t>Bratislavské regionálne ochranárske združenie</t>
  </si>
  <si>
    <t xml:space="preserve">V rámci projektu je riešená obnova a revitalizácia vybraných projektových lokalít (špecifických biotopov) v území CHKO Dunajské luhy. V prvej fáze projektu budú v rámci hodnotenia východiskového stavu územia a po dodaní podkladov z predchádzajúceho monitoringu charakterizované ekosystémové funkcie dôležité pre jednotlivé projektové lokality. Pre špecifické biotopy v rámci projektových lokalít budú vybrané a následne monitorované relevantné ekosystémové funkcie a služby. Stav ekosystémov vo vzťahu k ekosystémovým funkciám a službám bude hodnotený pred realizáciou projektových aktivít, v priebehu projektu a na konci projektu po realizácii projektových aktivít. </t>
  </si>
  <si>
    <t xml:space="preserve">Biomonitoring areálu závodu JLR 2 </t>
  </si>
  <si>
    <t>Baláž Ivan, prof. Mgr., PhD.</t>
  </si>
  <si>
    <t>ZML-2021/1-591:191006</t>
  </si>
  <si>
    <t>Zmluva o vzájomnej spolupráci a realizácii biomonitoringu</t>
  </si>
  <si>
    <t>BIOmonitoring</t>
  </si>
  <si>
    <t xml:space="preserve">Jaguar Land Rover Slovakia </t>
  </si>
  <si>
    <t>Monitoring bioty v areáli výrobného závodu JLR vyplýva pre výrobcu z požiadaviek normy ISO 14001:2015. Ide o systém environmentálneho manažérstva, ktorého úlohou je napr. kontrola nad environmentálnym vplyvom na životné prostredie s cieľom aj ochrany biodiverzity. Výsledkom spolupráce bude inventarizačný prieskum a monitoring vývoja populácií vybraných, bio-indikačne významných skupín živočíchov a sukcesného vývoja vegetácie.</t>
  </si>
  <si>
    <t xml:space="preserve">Biomonitoring areálu závodu JLR 3 </t>
  </si>
  <si>
    <t>ZML-2022/1-632:191006</t>
  </si>
  <si>
    <t>Monitoring obnovy spoločenstva drobných cicavcov sa bude realizovať štyrikrát ročne z dôvodu zaznamenania postupného osídľovania areálu JLR jednotlivými druhmi drobných cicavcov. Monitoring obnovy ornitofauny (vtákov) bude realizovaný dva krát do roka. Monitoring obnovy fauny bezstavovcov a revitalizácia z hľadiska zvýšenia ich biodiverzity bude realizovaný na významných bioindikačných skupinách bezstavovcov: pavúky (Araneae) a vážky (Odonata).</t>
  </si>
  <si>
    <t>Spracovanie procesných dát priemyselnej výroby</t>
  </si>
  <si>
    <t>Kuna Peter, Ing. Mgr., PhD.</t>
  </si>
  <si>
    <t>7101402M-22-103/0001-00</t>
  </si>
  <si>
    <t>Výskum a vývoj vzdelávacieho rámca PLC programátorov</t>
  </si>
  <si>
    <t xml:space="preserve">Constellium Extrusion Levice, s.r.o. </t>
  </si>
  <si>
    <t>Spracovanie procesných dát priemyselnej výroby.</t>
  </si>
  <si>
    <t>„Návrh a vývoj softvérových nástrojov pre softvér maliarsky softvér Rebelle”</t>
  </si>
  <si>
    <t>Zabadal Ľubomír, Mgr., PhD.</t>
  </si>
  <si>
    <t>ZML-2022/1-212:191006</t>
  </si>
  <si>
    <t>verejná výzva objednávateľa</t>
  </si>
  <si>
    <t>Vývoj softvérových nástrojov</t>
  </si>
  <si>
    <t>Escape Motions, s.r.o., Piešťany</t>
  </si>
  <si>
    <t>Cieľom projektu je návrh a vývoj softvérových nástrojov pre maliarsky softvér Rebelle. V súčinnosti s výskumným partnerom spoločnosťou Escape Motions, s. r. o., Katedra výtvarnej tvorby a výchovy PF UKF vytvorí sériu plošných maloformátových a strednoformátových materiálových zmesí pre digitalizáciu mikroskopických štruktúr daných materiálov. Súčasťou výskumu je tvorba granulačných textúr a materiálových stôp kresliarskych a maliarskych nástrojov. Rebelle je celosvetovo prvým maliarskym softvérom s fyzickým miešaním farieb na báze tradičných pigmetov, využívajúcim interaktívne podkladové umelecké materiály a technológiu mikroskopických detailov NanoPixel.</t>
  </si>
  <si>
    <t xml:space="preserve">Social and innovative platform on cultural tourism and its potential towards deepening Europeanisation (SPOT) </t>
  </si>
  <si>
    <t>Kramáreková Hilda, RNDr., PhD.</t>
  </si>
  <si>
    <t>H2020-870644</t>
  </si>
  <si>
    <t>Cieľom projektu je na báze kultúrneho cestovného ruchu vyvinúť nový prístup k jeho porozumeniu a prostredníctvom neho podporovať rozvoj znevýhodnených oblastí. Kultúrny cestovný ruch sa totiž mení – popri existencii jeho tradičných foriem (napr. vlastivedný, festivalový, kulinársky) sa aktívne skúma a spoluvytvára jeho účastníkmi napr. prostredníctvom veľmi populárnych tematických trás (vínnych či pútnických). Tieto trendy poskytujú príležitosti na oživenie rozvoja aj vidieckych oblastí a zároveň chránia a zviditeľňujú miestnu kultúru a krajinu. Projekt, spájajúci akademickú a aplikačnú prax, aj prostredníctvom prípadových štúdií z každej krajiny pomôže identifikovať témy a oblasti, v ktorých môžu intervencie na miestnej, regionálnej, národnej a európskej úrovni pomôcť pri dosahovaní udržateľného rozvoja a ponúkne konkrétne riešenia.</t>
  </si>
  <si>
    <t xml:space="preserve">colette: Computational Thinking Learning Environment for Teachers in Europe </t>
  </si>
  <si>
    <t>Medová Janka, doc. PaedDr., PhD.</t>
  </si>
  <si>
    <t>2020-1-DE03-KA201-077363</t>
  </si>
  <si>
    <t>https://eacea.ec.europa.eu/erasmus-plus/actions/key-action-2-cooperation-for-innovation-and-exchange-good-practices_en</t>
  </si>
  <si>
    <t>Výskumný charakter projektu spočíva vo vytvorení softvérového systému (konkrétne vlastného grafického vzdelávacieho prostredia), jeho overení v praxi a vytvorení kurikula. Súčasne prostredníctvom pedagogického experimentu dôjde k overeniu kurikula a jednotlivých častí didaktických materiálov určených pre učiteľov. Tieto aktivity budú zdokumentované prostredníctvom údajov získaných v rámci vzdelávacieho prostredia.</t>
  </si>
  <si>
    <t>A new agenda for nurse educator education in Europe</t>
  </si>
  <si>
    <t>Zrubcová Dana, PhDr., PhD.</t>
  </si>
  <si>
    <t>KA 203-B6EB2CF6</t>
  </si>
  <si>
    <t>https://www.eacea.ec.europa.eu/grants_en
https://new-nurse-educator.utu.fi/</t>
  </si>
  <si>
    <t>Cieľom tohto projektu je rozvíjať a propagovať akademické vzdelávanie a odbornú prípravu zdravotníckych pedagogických sestier vychovávateľov a kandidátov na vychovávateľky tak, aby vyhovovali a prispôsobovali globálne zdravotné potreby ich výučbe a využívali digitálne technológie pri výučbe organizovaním spoločného vzdelávania a hodnotenia. vplyv tohto vzdelávania na kompetencie pedagógov. The New Nurse Educator je projekt financovaný z programu Erasmus+ realizovaný v spolupráci medzi šiestimi krajinami a siedmimi univerzitami z Fínska, Nemecka, Španielska, Malty, Škótska a Slovenska.</t>
  </si>
  <si>
    <t>Cieľom projektu je okrem vzdelávania aj medzinárodné výskumné porovnanie systémov vzdelávania v ošetrovateľstve študentmi, pedagógmi, a vedúcimi pracovníkmi v šiestich krajinách Európy. Vytvorenie vzdelávacieho programu a výskumné overenie jeho použiteľnosti a efektivity. Na základe výsledkov projektu vytvoriť odporúčania pre vzdelávanie vzdelávateľov v oblasti ošetrovatestva v celom Európskom kontexte.</t>
  </si>
  <si>
    <t>Vzdelávanie v štátnom jazyku a autonómia - politický úspech alebo segregácia</t>
  </si>
  <si>
    <t>Vančo Ildikó, dr. habil. Mgr., PhD.</t>
  </si>
  <si>
    <t>HSZ-1/2022</t>
  </si>
  <si>
    <t>Štipendijný program Domus</t>
  </si>
  <si>
    <t xml:space="preserve">Maďarská akadémia vied  </t>
  </si>
  <si>
    <t>Pre menšiny je osvojenie si štátneho jazyka, úradného jazyka na primeranej úrovni dôležitou podmienkou sociálnej integrácie. Pri rozvoji bilingvizmu zohráva rozhodujúcu úlohu škola a inštitucionalizované vyučovanie štátneho jazyka. Hlavným cieľom výskumu je skúmanie jazykovej a vzdelávacej situácie na plne autonómnom súostroví Aland vo Fínsku, ktoré je vzorom menšinovej, národno-teritoriálnej autonómie v Európe.</t>
  </si>
  <si>
    <t xml:space="preserve">Mental HEALTH 4 ALL: Development and implementation of a digital platform for the promotion of access to mental healthcare for low language proficient third-country nationals in Europe/MHEALTH4ALL </t>
  </si>
  <si>
    <t>Hodáková Soňa, doc. Mgr., PhD.</t>
  </si>
  <si>
    <t>https://ec.europa.eu/home-affairs/calls-proposals/call-proposals-transnational-actions-asylum-migration-and-integration-amif-2020-ag-call_en</t>
  </si>
  <si>
    <t>Asylum, Migration and Integration Fund</t>
  </si>
  <si>
    <t>Cieľom projektu je mapovanie potrieb a bariér v komunikácii obyvateľov tretích krajín s verejnými inštitúciami a poskytovateľmi zdravotnej starostlivosti a následný vývoj a implementácia digitálnej platformy na zlepšenie prístupu obyvateľov tretích krajín k mentálnemu zdraviu v krajinách Európy. Spoluriešitelia mimo UKF: University of Amsterdam, University of Alcalá, Vrije Universiteit Brussels, University of Surrey, Vilnius University, Stichting Gezondheid Allochtonen Nederland, University Madical Center Hamburg-Eppendorf, University of Warsaw, University of Genoa, European Network for Public Service Interpreting and Translation, Society on Aid of Supporting Child and Adolescent Psychiatry Vis-a-Vis.</t>
  </si>
  <si>
    <t>Vedeckým cieľom projektu je rozbor získaných dát v oblasti  komunikácie obyvateľov tretích krajín s verejnými inštitúciami a poskytovateľmi zdravotnej starostlivosti. Po výskumnom vyhodnotení bude navrhnutá vhodná digitálna platforma umožňujúca zníženie negatívneho vplyvu jazykových a kultúrnych bariér v prístupe k službám starostlivosti o duševné zdravie pre utečencov a migrantov. Platforma bude následne testovaná v 9 európskych krajinách, ktoré sú zapojené do projektu. Ak proces a analytické hodnotenie účinku prinesú pozitívne výsledky, platforma sa rozšíri v rámci širšej komunity cieľovej skupiny obyvateľstva.</t>
  </si>
  <si>
    <t xml:space="preserve">Mentor Training </t>
  </si>
  <si>
    <t>Gadušová Zdenka, prof. PaedDr., CSc.</t>
  </si>
  <si>
    <t>ZML-2020/1-669:191006</t>
  </si>
  <si>
    <t>Realizáciou projektu majú partneri v úmysle: - podporiť profesionalitu cvičných a uvádzajúcich učiteľov a vybaviť ich príslušnými mentorskými vedomosťami a zručnosťami, - vypracovať inovatívne modulárne učebné osnovy a vzdelávacie materiály pre ďalšie vzdelávanie a profesijný rozvoj cvičných a uvádzajúcich učiteľov a na ich základe vytvoriť kurz ďalšieho vzdelávania vhodný pre prezenčné štúdium ako aj samoštúdium cvičných a uvádzajúcich učiteľov, ktorý si partnerské inštitúcie projektu dajú v súlade s platnou legislatívou vo svojich krajinách akreditovať.</t>
  </si>
  <si>
    <t xml:space="preserve">Výskumný charakter projektu tkvie v analýze stavu odbornosti cvičných a uvádzajúcich učiteľov v jednotlivých krajinách zapojených do projektu (Slovensko, Česká republika, Maďarsko, Srbsko). Zmeny tohto stavu budú sledované a vyhodnocované prostredníctvom zapojenia inovatívnych modulárnych učebných osnov a materiálov určených pre ďalšie vzdelávanie a výskum. </t>
  </si>
  <si>
    <t>Enhancing Quality Teaching of Humanities and Social Sciences in Higher Education for 21+</t>
  </si>
  <si>
    <t>Kičková Adriana, doc. PhDr., PhD.</t>
  </si>
  <si>
    <t>2021-1-CZ01-KA220-HED-EB5BFEF6</t>
  </si>
  <si>
    <t>Projekt je zameraný na získanie a prehĺbenie zručností pre využitie &gt; moderných didaktických metód a princípov vo výučbe humanitných a spoločenských vied na vysokých školách v troch krajinách – Slovensku, Českej republike a Poľsku. Hlavným cieľom bude skvalitnenie výučby týchto študijných odborov na vysokých školách rozvíjaním zručností všetkých zamestnancov zapojených do výučby v súlade s požiadavkami trhu práce a súčasnej spoločnosti. Tento cieľ sa má dosiahnuť výskumom zručnosti a ich aplikačným rozvíjaním vďaka štyrom hlavným výstupom projektu. Prvé dve budú analýzy skúmajúce psychosociálne a interkultúrne aspekty vyučovania umožňujúce identifikovať podstatné zistenia, ktoré poslúžia na ďalšiu podporu &gt; nasledujúceho výstupu. Týmto výstupom bude príručka, ktorá ponúkne inovatívnu metodiku výučby v daných odboroch. V rámci finálneho výstupu bude táto metodika upravená do digitálnej podoby v rámci e-learningu, čo napomôže jej ďalšiemu šíreniu. Všetky výsledky budú voľne dostupné a definitívny bude ukončený koncom roka 2024.</t>
  </si>
  <si>
    <t xml:space="preserve">Fostering Students’ Interdisciplinary Competence through the Action-Oriented Approach and Collaborative Online International Learning </t>
  </si>
  <si>
    <t>Hricková Mária, doc. PhDr., PhD.</t>
  </si>
  <si>
    <t>2022-1-SK01-KA220-SCH-000085134</t>
  </si>
  <si>
    <t>Projekt sa zameriava na interdisciplinárne vzdelávanie v oblasti umenia a kultúry, histórie, literatúry a občianskej výchovy. Jeho cieľom je príprava kvalitných edukačných materiálov, ktoré nájdu praktické využitie na slovenských bilingválnych gymnáziách, ale i v širšom medzinárodnom kontexte. Dôraz v projekte je kladený aj na spoločné vzdelávanie študentov (COIL), ktoré bude prebiehať online a ktoré bude spájať študentov gymnázií so študentmi z univerzít na Slovensku i v zahraničí.</t>
  </si>
  <si>
    <t>Cieľom projektu je okrem analýzy interdisciplinárneho vzdelávania v oblasti umenia, kultúry, histórie, literatúry a občianskej výchovy na stredných školách (gymnáziách) aj výskumné porovnávanie systémov v piatich európskych krajinách (Slovensko, Česká republika, Maďarsko, Poľsko) a v Alžirsku. Výskumom bude overená použiteľnosť a efektivita vytvorených edukačnyćh materiálov.</t>
  </si>
  <si>
    <t xml:space="preserve">Intervention in the development of FL reading </t>
  </si>
  <si>
    <t>Stranovská Eva, prof. PaedDr., PhD.</t>
  </si>
  <si>
    <t>2022-1-SK01-KA220-SCH-000085608</t>
  </si>
  <si>
    <t>Projekt sa zameriava predovšetkým na riešenie potrieb spojených s rozvíjaním čitateľskej gramotnosti žiakov Slovenskej, Českej republiky a Poľska, pretože zlepšenie čitateľskej gramotnosti bude mať nepriamo pozitívny dopad na študijné zručnosti a pracovný život jej nositeľov; bude mať význam pre kvalitnú postgraduálnu prípravu odborníkov pre potreby trhu práce v oblasti školského i mimoškolského vzdelávania, ktorí budú následne odovzdávať poznatky a zručnosti ďalším generáciám. Hlavné aktivity projektu budú navrhnutie modulov intervenčného programu čítania s porozumením pre anglický a nemecký jazyk (IP), následné testovanie učiteľmi na žiakoch základných a stredných škôl. Na základe testovania, monitorovania, feedbacku a rozhovorov s učiteľmi a žiakmi bude vytvorený IP a následne overovaný v dvoch etapách na školách vo všetkých partnerských krajinách projektu. Ďalšie aktivity budú spojené s publikovaním praktickej aplikácie IP a teoretických východísk intervencie. Výsledkom projektu bude overený intervenčný program čítania s porozumením pre anglický a nemecký jazyk, učebnice s jeho praktickou aplikáciou, monografia s teoretickým objasnením podstaty a procesov intervencie ako aj prediktorov čítania s porozumením. Ďalším výsledkom budú diseminačné workshopy pre viacerých učiteľov základných a stredných škôl v partnerských krajinách projektu, v rámci ktorých bude prezentovaný IP pre anglický a nemecký jazyk.</t>
  </si>
  <si>
    <t xml:space="preserve">Súčasťou projektu výskumného charakteru je analýza vytvorených modulov intervenčného programu (IP) čítania s porozumením pre anglický a nemecký jazyk, v podobe testovania a monitorovania žiakov základných a stredných škôl v jednotlivých krajinách zapojených do projektu (Slovensko, Česká republika, Poľsko). </t>
  </si>
  <si>
    <t xml:space="preserve">STEMkey </t>
  </si>
  <si>
    <t>Čeretková Soňa, doc. PaedDr., PhD.</t>
  </si>
  <si>
    <t>2O2O-I-DEO1-KA203.005671</t>
  </si>
  <si>
    <t>https://icse.eu/international-projects/stemkey/</t>
  </si>
  <si>
    <t>Projekt sa zaoberá tvorbou a overením materiálov pre študentov učiteľstva. Kontext materiálov leží v problematike STEM predmetov. Materiály majú formu modulov priamo použiteľných vo vyučovaní. Súčasťou modulov je riešenie komplexných problémov, mapovanie medzipredmetových vzťahova sústredenie sa na aktivizujúce metódy vyučovania s dôrazom na tvorivosť a kritické myslenie.</t>
  </si>
  <si>
    <t xml:space="preserve">Girls4STEM-2019 </t>
  </si>
  <si>
    <t>LC-01380173</t>
  </si>
  <si>
    <t>https://icse.eu/international-projects/gem/</t>
  </si>
  <si>
    <t>Europe for Citizens</t>
  </si>
  <si>
    <t>Cieľom projektu je podporiť účasť dievčat, žiačok vo veku 10 - 18 rokov na vedeckých činnostiach a vzdelávacích aktivitách STEM predmetov (fyzika, bilógia, chémia, technika, matematika, envirinmentalistika). Aktivity projektu sa realizjujú formou tematickej letnej školy v spolupráci so základnými a strednými školami a vybranymi inštitúciami.</t>
  </si>
  <si>
    <t>TEACHING GREEN - From Climate Change Education and Awareness to Citizen Science Action</t>
  </si>
  <si>
    <t>Jakab imrich, Mgr., PhD.</t>
  </si>
  <si>
    <t>2021-1-SK01-KA220-SCH-000032754</t>
  </si>
  <si>
    <t>https://www.erasmusplus.sk/vyzva-2021/#1634202644645-b6c16f3c-7705</t>
  </si>
  <si>
    <t>Projekt je zameraný na implementáciu praktickej environmentálnej výchovy do sekundárneho vzdelávania a na zvyšovanie povedomia o zmene klímy, jej dopadoch a zmierňujúcich opatreniach. Hlavnými aktivitami projektu sú medzinárodné tréningy určené pre učiteľov a tvorba metodických materiálov pre žiakov zameraných na praktický monitoring, ktorým môžu priamo v mieste bydliska, prípadne školy sledovať dopad klimatických zmien.</t>
  </si>
  <si>
    <t>Translanguaging for Equal Opportunities: Speaking Romani at School</t>
  </si>
  <si>
    <t>Vančo Ildikó, Dr. habil.Mgr., PhD.</t>
  </si>
  <si>
    <t>2019-1-HU01-KA203-0610919</t>
  </si>
  <si>
    <t>Project Translanguaging for Equal Opportunities: Speaking Romani at School is to build on approaches laid down in translanguaging research in order to study Romani-speaking children’s linguistic practices in primary school settings and to introduce new pedagogical stance and principles in their education. The aim of project is to explore the possibilities of integrating the children’s Romani language resources in monolingual primary school settings and curricula. Our approach challenges the tradition which associates school with monolingual and standardized ways of speaking, which dominates discourses of education in Hungary and Slovakia to this day.</t>
  </si>
  <si>
    <t xml:space="preserve">The Framework for FrontOffice Employees Development </t>
  </si>
  <si>
    <t>Beták Norbert, Ing., PhD.</t>
  </si>
  <si>
    <t>2021-2-CZ01-KA210-VET-000049509</t>
  </si>
  <si>
    <t>https://www.dzs.cz/sites/default/files/2021-05/Term%C3%ADny%20v%C3%BDzev%202021_verze%203.pdf</t>
  </si>
  <si>
    <t>Prioritným cieľom projektu je prispieť k tvorbe didaktického rámca pre tréning tzv. soft skills a práci s vybranými hotelovými informačnými systémami. Počíta sa aj s tvorbou video-sprievodcu so zameraním sa špecifiká hotelových informačných systémov ako aj knihovne možných komunikačných situácií využiteľných pri školení budúcich pracovníkov v oblasti hotelierstva.</t>
  </si>
  <si>
    <t xml:space="preserve">Podpora maďarského vysokoškolského vzdelávania </t>
  </si>
  <si>
    <t>Bárcziová Žofia, Dr. habil. PaedDr., PhD.</t>
  </si>
  <si>
    <t>BGA/5475/5/2022</t>
  </si>
  <si>
    <t>https://bgazrt.hu</t>
  </si>
  <si>
    <t>Granty pre maďarskú kultúru a vzdelávanie</t>
  </si>
  <si>
    <t xml:space="preserve">Bethlen Gábor Alap </t>
  </si>
  <si>
    <t>Cieľom projektu je zvyšovanie úrovne doktorandského štúdia prostredníctvom zabezpečovania finančných prostriedkov pre krytie štipendijnej potreby doktorandov.</t>
  </si>
  <si>
    <t xml:space="preserve">Makovecz program </t>
  </si>
  <si>
    <t>EG-00194-001/2022</t>
  </si>
  <si>
    <t>https://tka.hu/english</t>
  </si>
  <si>
    <t xml:space="preserve">Tempus Public Foundation  </t>
  </si>
  <si>
    <t>Ministerstvo inovácií a technológií MR</t>
  </si>
  <si>
    <t>HU18154180</t>
  </si>
  <si>
    <t>Projekt sa zameriava na zabezpečenie vzdelávania v maďarskom jazyku na Fakulte stredoeurópskych štúdií UKF v Nitre a na finančné krytie mobilitného programu „Makovecz“ umožňujúc dlhodobé a krátkodobé študijné a prednáškové pobyty.</t>
  </si>
  <si>
    <t>Visegrad Small Grant Program</t>
  </si>
  <si>
    <t>Cieľom projektu je podpora zahraničných mobilít pedagógov, ale aj ich stimulovanie a metodické usmerňovanie oblasti vedeckovýskumnej činnosti.</t>
  </si>
  <si>
    <t>Digital and Interactive Financial Literacy Tales</t>
  </si>
  <si>
    <t>SKHU/1902/4.1/053</t>
  </si>
  <si>
    <t>https://www.skhu.eu/?lang=sk</t>
  </si>
  <si>
    <t>Program spolupráce Interreg V-A Slovenská republika - Maďarsko</t>
  </si>
  <si>
    <t xml:space="preserve">Ministerstvo investícií, regionálneho rozvoja a informatizácie SR </t>
  </si>
  <si>
    <t>V rámci projektu sa uskutoční séria bezplatných digitálnych a interaktívnych predstavení v hybridnej forme (online aj prezenčne). Predstavenia poskytujú vedomosti z oblasti financií a hospodárenia. Prostredníctvom prednášok chceme vyhovieť požiadavkám prihlásených škôl do tohto vzdelávania, pričom upriamime pozornosť na dôležitosť finančnej uvedomelosti a to pomocou pre cieľovú skupinu známych ľudových rozprávok, aplikovaním metódy rozprávania príbehov.</t>
  </si>
  <si>
    <t>MZV – Bohemistika – zabezpečenie akcie verejnej diplomacie</t>
  </si>
  <si>
    <t>Gallik Ján, doc. PhDr., PhD.</t>
  </si>
  <si>
    <t>2203/2021-BRAT</t>
  </si>
  <si>
    <t>Dotácie na rozvoj českej kultúry a jazyka vo svete</t>
  </si>
  <si>
    <t xml:space="preserve">Ministerstvo zahraničních věcí České republiky </t>
  </si>
  <si>
    <t>Odborná prezentácia akademikov z Českej republiky na seminári s názvom Antisemitské etnické stereotypy v médiách a literatúre krajín V4.</t>
  </si>
  <si>
    <t>Researching and designing training for audiovisual translation - Good practice and innovation</t>
  </si>
  <si>
    <t>Perez Emília, doc. Mgr., PhD.</t>
  </si>
  <si>
    <t>2021-05-15-002</t>
  </si>
  <si>
    <t xml:space="preserve">Akcia Rakúsko - Slovensko </t>
  </si>
  <si>
    <t>Cieľom projektu je nadviazanie spolupráce v oblasti výskumu a vzdelávania v audiovizuálnom preklade medzi Slovenskom a Rakúskom.</t>
  </si>
  <si>
    <t xml:space="preserve">Rakúsko-slovenská letná škola </t>
  </si>
  <si>
    <t>Čakanek Ján, Mgr., PhD.</t>
  </si>
  <si>
    <t>2021-10-15-002</t>
  </si>
  <si>
    <t>Rakúsko-slovenská letná škola je určená študentom vysokých škôl z Rakúska a Slovenska. Jej cieľom je zdokonaliť tak jazykovú, ako aj interkultúrnu kompetenciu účastníkov letnej školy. Formou tandemu študenti zároveň spoznajú bližšie kultúru, históriu, zvyklosti a tradície svojho partnera.</t>
  </si>
  <si>
    <t>Dotácia na podporu rozvoja talianskej kultúry a jazyka vo svete</t>
  </si>
  <si>
    <t>Rusnáková Natália, PhDr. Mgr., PhD.</t>
  </si>
  <si>
    <t>CAP.2619/2-ES.FIN.2021</t>
  </si>
  <si>
    <t>Dotácie na rozvoj talianskej kultúry a jazyka vo svete</t>
  </si>
  <si>
    <t xml:space="preserve">Ministerstvo zahraničných vecí Talianskej republiky </t>
  </si>
  <si>
    <t>Dotácia Ministerstva zahraničných vecí Talianskej republiky na podporu rozvoja talianskej kultúry a jazyka vo svete.</t>
  </si>
  <si>
    <t>Changing Our Story: The Pursuit of Inclusive Education</t>
  </si>
  <si>
    <t>Poláčková Vladimíra, PaedDr., PhD.</t>
  </si>
  <si>
    <t>2021-1-CZ01-KA220-HED-000031180</t>
  </si>
  <si>
    <t>https://erasmus-plus.ec.europa.eu/programme-guide/part-b/key-action-2/cooperation-partnerships</t>
  </si>
  <si>
    <t>Ministerstvo školství, mládeže a tělovýchovy ČR</t>
  </si>
  <si>
    <t xml:space="preserve">Cieľom projektu je  aplikácia inkluzívnych princípov v rámci vysokoškolského vzdelávania s cieľom priniesť nové riešenia a  inovatívne výsledky v odbore a súčasne zohľadňovať miestne i kultúrne súvislosti. Využijúc metódu rozprávania príbehov sa partnerské inštitúcie z Českej republiky, Slovenska a Holandska snažia zmeniť a ovplyvniť vnímanie inklúzie. </t>
  </si>
  <si>
    <t>Local Adult Education Policy (LEAP)</t>
  </si>
  <si>
    <t>Temiaková Dominika, doc. PhDr., PhD.</t>
  </si>
  <si>
    <t>2020-1-SK01-KA204-078381</t>
  </si>
  <si>
    <t>zmluva o spolupráci</t>
  </si>
  <si>
    <t>Academia Istropolitana Nova, o.z.,</t>
  </si>
  <si>
    <t>Výstupom riešeného projektu budú vzdelávacie materiály prezentácie, prípadové štúdie, online tréning pre samosprávy a miestne autority, zamerané na podporu implementácie témy vzdelávania dospelých do svojich strategických dokumentov. Spolupráca s AINovou zahŕňa spracovanie tém zameraných na edukáciu dospelých a jej význam, ako aj príkladov dobrej praxe.</t>
  </si>
  <si>
    <t>Pavlíková Martina, doc. PhDr., PhD.</t>
  </si>
  <si>
    <t>2020-1-SK01-KA103-077921</t>
  </si>
  <si>
    <t>Mobility študentov a zamestnancov vysokých škôl medzi krajinami programu, KA103</t>
  </si>
  <si>
    <t xml:space="preserve">Projekt mobility vysokoškolských študentov a zamestnancov </t>
  </si>
  <si>
    <t>2022-1-SK01-KA131-HED-000065945</t>
  </si>
  <si>
    <t>Projekt mobility vysokoškolských študentov a zamestnancov medzi krajinami programu (KA131)</t>
  </si>
  <si>
    <t>Medzinárodná mobilita odchádzajúcich a prichádzajúcich podporená z fondov pre vonkajšie politiky</t>
  </si>
  <si>
    <t>2022-1-SK01-KA171-HED-000078497</t>
  </si>
  <si>
    <t>Medzinárodná mobilita odchádzajúcich a prichádzajúcich podporená z fondov pre vonkajšie politiky - mobilita medzi krajinami programu a partnerskými krajinami (KA171)</t>
  </si>
  <si>
    <t xml:space="preserve">Podpora aktivít študentov na KI FPVaI UKF v Nitre </t>
  </si>
  <si>
    <t>Halvonik Dominik, Mgr., PhD.</t>
  </si>
  <si>
    <t>ZML-2022/1-917:191006</t>
  </si>
  <si>
    <t>Všeobecná výzva</t>
  </si>
  <si>
    <t>Slovanet</t>
  </si>
  <si>
    <t>Podpora aktivít študentov realizovaných v rámci štúdia informatiky.</t>
  </si>
  <si>
    <t xml:space="preserve">Stredoeurópske pohľady </t>
  </si>
  <si>
    <t>Vargová Zuzana, doc. PhDr., PhD.</t>
  </si>
  <si>
    <t>22-220-00620</t>
  </si>
  <si>
    <t>https://kultminor.sk</t>
  </si>
  <si>
    <t>Program 2: Podpora literárnej, nakladateľskej a vydavateľskej činnosti</t>
  </si>
  <si>
    <t xml:space="preserve">Fond na podporu kultúry národnostných menšín </t>
  </si>
  <si>
    <t>Zámerom projektu je príprava a vydanie jedného čísla časopisu Stredoeurópske pohľady, ktorý svojím zacielením na literárnu, jazykovednú, kultúrnu a umenovednú oblasť poskytne priestor pre publikovanie recenzovaných vedeckých štúdií i ďalších odborných textov a článkov.</t>
  </si>
  <si>
    <t xml:space="preserve">6. kongres světové literárněvědné bohemistiky </t>
  </si>
  <si>
    <t>Inštitorisová Dagmar, prof. PhDr., PhD.</t>
  </si>
  <si>
    <t>2022/1142</t>
  </si>
  <si>
    <t>https://www.lita.sk/fond-lita</t>
  </si>
  <si>
    <t>Fond na podporu sociálnych, kultúrnych a vzdelávacích potrieb</t>
  </si>
  <si>
    <t xml:space="preserve">LITA, autorská spoločnosť  </t>
  </si>
  <si>
    <t>Príspevok na svetovom vedeckom 6. kongrese světové literárněvědné bohemistiky v Prahe s názvom Dramatik Rudolf Sloboda na Slovensku a v Čechách bude vychádzať z dvoch divadelno-inscenačných interpretácií emblematickej hrou Rudolfa Slobodu Armagedon na Grbe.</t>
  </si>
  <si>
    <t>Infodémia - zvyšovanie mediálnej a digitálnej gramotnosti generácie Z</t>
  </si>
  <si>
    <t>Spálová Lucia, doc. Mgr., PhD.</t>
  </si>
  <si>
    <t>955-2022</t>
  </si>
  <si>
    <t>https://www.vlada.gov.sk/share/dotacie/prpv/vyzvanie-vzdelavanie.pdf</t>
  </si>
  <si>
    <t>Rozpočtová rezerva predsedu vlády SR</t>
  </si>
  <si>
    <t>Ciele projektu reflektujú priority digitálnej transformácie, digitálne zručná populácia a vysokokvalifikovaní digitálni odborníci prispejú k rozvoju vysokovýkonného ekosystému digitálneho vzdelávania v modernom univerzitnom prostredí.</t>
  </si>
  <si>
    <t xml:space="preserve">Rusko-Ukrajinský konflikt. Dopad na našu spoločnosť. </t>
  </si>
  <si>
    <t>Kočnerová Mária, PhDr., PhD.</t>
  </si>
  <si>
    <t>ZML-2022/1-847:191006:</t>
  </si>
  <si>
    <t>Formálne a neformálne vzdelávanie a aktivity mládeže</t>
  </si>
  <si>
    <t xml:space="preserve">Mesto Nitra </t>
  </si>
  <si>
    <t>Projekt sa zameriava na sériu prednášok na tému vojenského konfliktu na Ukrajine.</t>
  </si>
  <si>
    <t xml:space="preserve">Nákup odbornej literatúry pre Univerzitnú knižnicu UKF v Nitre </t>
  </si>
  <si>
    <t>Tomková Viera, doc. PaedDr., PhD.</t>
  </si>
  <si>
    <t>22-514-03980</t>
  </si>
  <si>
    <t>https://www.fpu.sk/sk/podpora/5-1-4-akvizicia-kniznic/</t>
  </si>
  <si>
    <t>Program 3 Výskum a vzdelávacie aktivity</t>
  </si>
  <si>
    <t>Základným účelom zmluvy je poskytnutie finančných prostriedkov na akvizíciu knižničného fondu.</t>
  </si>
  <si>
    <t>Územný generel dopravy - koncept návrhu ÚGD obce Ivanka pri Dunaji</t>
  </si>
  <si>
    <t xml:space="preserve">Gogola Marián doc. Ing. PhD. </t>
  </si>
  <si>
    <t>P-101-0549/21</t>
  </si>
  <si>
    <t>Výskum a návrh dopravného systému pre obecIvanka pri Dunaji z pohľadu výhľadových potrieb v území.</t>
  </si>
  <si>
    <t>Plán dopravnej obslužnosti Mesta Senec</t>
  </si>
  <si>
    <t xml:space="preserve">Gnap Jozef prof. Ing. PhD. </t>
  </si>
  <si>
    <t>P-101-0558/21</t>
  </si>
  <si>
    <t>Dopravné systémy</t>
  </si>
  <si>
    <t xml:space="preserve">Výskumný projekt sa zaoberá návrhom plánu dopravnej obslužnosti mesta Senec na najbližších desať rokov na základe skúmania demografického vývoja, prijatých rozvojových programov a skutočného dopytu po verejnej osobnej doprave. Pri riešení bol navrhnutý model skúmania skutočného dopytu a mabvrhnutá metodika skúmania prepravných prúdov cestujúcich. </t>
  </si>
  <si>
    <t>Dopravný prieskum statickej a dynamickej dopravy v areáli Štrbského plesa</t>
  </si>
  <si>
    <t xml:space="preserve">Paľo Jozef Ing. PhD.  </t>
  </si>
  <si>
    <t>P-101-0564/22</t>
  </si>
  <si>
    <t>Región Vysoké Tatry, s.r.o.</t>
  </si>
  <si>
    <t>Cieľom je realizácia a vyhodnotenie dopravného prieskumu statickej dopravy na vybraných parkoviskách a dopravného prieskumu dynamickej dopravy na vjazdoch/výjazdoch do/z areálu Štrbského Plesa.</t>
  </si>
  <si>
    <t>Dopravný prieskum a dopravno-kapacitné posúdenie križovatky v Šuranoch</t>
  </si>
  <si>
    <t>P-101-0565/22</t>
  </si>
  <si>
    <t>Realizácia a vyhodnotenie dopravného prieskumu. Na základe výsledkov z prieskumu a dodaných podkladov vypracovať dopravno-kapacitné posúdenie súčasného stavu a výhľadu budúcej stykovej križovatky na Šurianskej ulici v Šuranoch.</t>
  </si>
  <si>
    <t>Aktualizáia Cyklostratégie vrátane vytvorenia národnej siete cyklistických trás</t>
  </si>
  <si>
    <t>P-101-0572/22</t>
  </si>
  <si>
    <t>Ministerstvo dopravy a výstavby SR, Bratislava</t>
  </si>
  <si>
    <t>Cieľom projektu je na základe súčasných poznatkov navrhnúť aktualizáciu národnej cyklostratégie vrátane návrhu národnej siete cyklotrás.</t>
  </si>
  <si>
    <t>Vypracovnaie posudku - Demografický vývoj, v spojení s posúdením prepravných potrieb a vývoja počtu prepravených osob v jednotlivých tarifných skupinách s prognózou do roku 2030</t>
  </si>
  <si>
    <t>P-101-0580/22</t>
  </si>
  <si>
    <t>objednávka na základe výzvy KSK na cenovú ponuku</t>
  </si>
  <si>
    <t>Košický samosprávny Kraj, Košice</t>
  </si>
  <si>
    <t>Predmetom výskumu je na podklade výstupov strategických dokumentov, počtu prepravených osôb v kategóriách podľa druhu cestovného v prímestskej autobusovej doprave a demografického vývoja na území KSK zostaviť prognostické modely pre kvantifikáciu dopravných služieb, ktoré bude nevyhnutné zabezpečovať relevantnou kategóriou vozidiel, a to nielen z hľadiska zvyšovania kvality dopravných služieb, ale najmä z hľadiska prepravných potrieb vybraných skupín cestujúcich, ktorí majú fyzicky obmedzenú alebo zníženú pohyblivosť.</t>
  </si>
  <si>
    <t>Prieskum dopravných návykov v meste Žilina</t>
  </si>
  <si>
    <t>P-101-0587/22</t>
  </si>
  <si>
    <t>Cieľom je na vybranej vzorke skúmať dopravné správanie v meste Žilina a porovnať s minulými výsledkami. Otestovať digitálne nástroje na zber dát o dopravnom správaní obyvateľstva.</t>
  </si>
  <si>
    <t>Mobilná aplikácia pre železničnú dopravu</t>
  </si>
  <si>
    <t>Kendra Martin doc. Ing. PhD.</t>
  </si>
  <si>
    <t>E! 13629</t>
  </si>
  <si>
    <t xml:space="preserve">Oznámenie Ministerstva školstva, vedy, výskumu a športu SR na predkladanie projektov na získanie finančnej podpory na spolufinancovanie projektov EUREKA SK zo dňa 08.11.2021 </t>
  </si>
  <si>
    <t>EUREKA SK</t>
  </si>
  <si>
    <t>Softvérový nástroj pozostávajúci z webovej a mobilnej aplikácie umožňujúci manuálne a prevažne automatické spracovanie vstupných údajov týkajúcich sa prepravovanej zásielky, prevod informácií do štandardizovaného formátu, načítaný a používaný zamestnancami počas prepravy a spracovaný v následných informačných systémoch príjemcu.</t>
  </si>
  <si>
    <t>Odborný posudok technickej správy - "Metodika overovania kvality dodávok hutníckych polotovarov použitých na vybraných zariadeniach na 3. a 4. bloku Mochoviec"</t>
  </si>
  <si>
    <t>Palček Peter, prof. Ing. PhD.</t>
  </si>
  <si>
    <t>S-102-0013/22</t>
  </si>
  <si>
    <t>Komplexná metalografická a elektrónomikroskopická analýza hutníckych polotovarov (3. a 4. blok Mochovce), verifikácia chemického zloženia a režimov tepelného spracovania na modelových vzorkách, porovnávanie modelových a reálnych vzoriek, vyhodnotenie výsledkov, vo vzťahu k verifikácii predpísaných metodík a postupov dodávateľmi, návrh opatrení.</t>
  </si>
  <si>
    <t>Skúmanie vlastností hutného materiálu</t>
  </si>
  <si>
    <t>Nový František, prof. Ing. PhD.</t>
  </si>
  <si>
    <t>S-102-0023/22</t>
  </si>
  <si>
    <t>Ministerstvo vnútra SR, Prezídium policajného zboru, Národná kriminálna agentúra</t>
  </si>
  <si>
    <t>Komplexná materiálová analýza - posúdenie vlastností hutného materiálu - verifikácia chemického zloženia, porovnanie s normou, realizácia vybraných mechanických a koróznych skúšok, metalografický a fraktografický rozbor. vyhodnotenie výsledkov.</t>
  </si>
  <si>
    <t xml:space="preserve">Development of modern engineering educational program in the field green intelligent manufacturing </t>
  </si>
  <si>
    <t>Drbúl Mário doc. Ing. PhD.</t>
  </si>
  <si>
    <t>BIN SGS 02_2021_007</t>
  </si>
  <si>
    <t>http://www.vyskumnaagentura.sk/sk/granty-ehp-vyzvy/vyhlasene-vyzvy/638-bin-sgs02%C2%A0</t>
  </si>
  <si>
    <t>Norway grants</t>
  </si>
  <si>
    <t>The main aim is to create an network between the University of Žilina, UiT The Arctic University of Norway and the Secondary Industrial School in Dubnica nad Váhom, in order to improve the quality in the field of mechanical engineering, mechatronics, electrical engineering, and reverse engineering by implementing innovative additive technologies in education and resarch. Cooperation within the project will strengthen the basic and complementary competencies of the partners in the field of additive production technology and increase their expertise in the field of modern teaching and pedagogical approaches (flexible education, combined courses, virtual and real mobility).</t>
  </si>
  <si>
    <t>Experimenálne meranie a vyhodnotenie vzoriek RTG difraktometrom</t>
  </si>
  <si>
    <t>Holubják Jozef, Ing. PhD.</t>
  </si>
  <si>
    <t>S-102-0050/22</t>
  </si>
  <si>
    <t>Technická univerzita v Košiciach; Fakulta výrobných technolócií so sídlom v Prešove</t>
  </si>
  <si>
    <t>Návrh, vývoj a následná experimentálna analýza vzoriek zameraná na overenie ich integrity povrchu pre identifikáciu vlastností materiálov RTG difraktometrom. Štatistické spracovanie výsledov.</t>
  </si>
  <si>
    <t>Fakulta elektrotechniky a informačných technológií</t>
  </si>
  <si>
    <t>Dohoda EPPCN</t>
  </si>
  <si>
    <t>Melo Ivan, doc. RNDr.  PhD.</t>
  </si>
  <si>
    <t>KE3202</t>
  </si>
  <si>
    <t xml:space="preserve">Vybor SR pre spolupracu s CERN </t>
  </si>
  <si>
    <t>Pracoviská výskumu a vývoja v SR sa zúčastňujú na spolupráci s CERN v rámci European Particle Physis Communication Network (EPCCN) na základe medzinárodnej dohody o spolupráci SR a CERN a na základe dohody EPPCN Agreement KE3202.</t>
  </si>
  <si>
    <t>Posúdenie vplyvov</t>
  </si>
  <si>
    <t>Frivaldský Michal, prof.Ing. PhD.</t>
  </si>
  <si>
    <t>S-103-0001/21</t>
  </si>
  <si>
    <t>Prípadová štúdia svetelno-technickej realizácie mestských budov</t>
  </si>
  <si>
    <t>Prognóza rozvoja dopravy a jej udržateľnosti v dôsledku nových noriem na projektovanie</t>
  </si>
  <si>
    <t>Čelko Ján, prof. Ing., CSc</t>
  </si>
  <si>
    <t>S-104-0026/20</t>
  </si>
  <si>
    <t>Revízia STN noriem pre projektovanie, zahrnujúca projektovanie ciest, diaľnic, križovatiek, miestnych ciest a názvoslovie.</t>
  </si>
  <si>
    <t>Monitoring parametrov modernizovanej železničnej trate na rýchlosť 160 km/h, traťového úseku Liptovský Mikuláš - Poprad-Tatry (mimo) vo vzťahu ku kvalite jazdnej dráhy</t>
  </si>
  <si>
    <t>Ižvolt Libor, prof. Ing., PhD.</t>
  </si>
  <si>
    <t>S-104-0006/21</t>
  </si>
  <si>
    <t>Stanovenie deformačnej odolnosti konštrukčných častí zemného telesa a jeho podložia, a konštrukčných vrstiev telesa železničného spodku a koľajového lôžka v úrovni ložnej plochy podvalov pre verifikáciu návrhu a dimenzií aplikovaných jednotlivých konštrukčných častiach predmetného úseku železničnej trate</t>
  </si>
  <si>
    <t>Experimentálny výskum aplikácie oceľových podvalov tvaru Y pre náročné stavebné a prevádzkové podmienky železničných tratí ŽSR</t>
  </si>
  <si>
    <t>S-104-0007/21</t>
  </si>
  <si>
    <t>Verifikácia správania sa koľajového roštu existujúceho traťového úseku, stanovenie deformačnej odolnosti konštrukčných častí podvalového podložia pre návrh a dimenzie aplikovanej konštrukcie podvalového podložia na konkrétnom úseku železničnej trate. Sledovanie relatívnej polohy koľaje (zariadenie KRABTM – Light® ) a absolútnej polohy koľaje (metódou terestrického laserového skenovania (MTLS)) vrátane hlukových emisii.</t>
  </si>
  <si>
    <t>Teoreticko-experimentálna analýza bezpečnostných rizík a optimalizácia návrhových parametrov cesty v obci Horné Vestenice</t>
  </si>
  <si>
    <t>S-104-0070/21</t>
  </si>
  <si>
    <t>Analýza bezpečnosti a návrh optimálnych parametrov prieťahu I/9</t>
  </si>
  <si>
    <t>Teoreticko-experimentálny výskum prevádzkovej spôsobilosti vozoviek a priorít naliehavosti mestskej infraštruktúry</t>
  </si>
  <si>
    <t>Mikolaj Ján, prof. Ing., CSc.</t>
  </si>
  <si>
    <t>S-104-0051/21</t>
  </si>
  <si>
    <t xml:space="preserve">Mesto Žilina </t>
  </si>
  <si>
    <t>Na základe diagnostiky a jej vyhodnotenia stanovenie poradia naliehavosti opráv netuhých vozoviek. Vykonanie diagnostiky vozoviek prístrojmi hromadného zberu dát, vytvorenie homogénnych úsekov, kriteriálne vyhodnotenie priečnych nerovností a stavu porušenia krytu, stanovenie poradia naliehavosti.</t>
  </si>
  <si>
    <t>Teoreticko-experimetálny výskum riešenia statickej a pešej dopravy na sídlisku Hájik v Žiline</t>
  </si>
  <si>
    <t>Ďurčanská Daniela, doc. Ing., CSc.</t>
  </si>
  <si>
    <t>S-104-0050/21</t>
  </si>
  <si>
    <t>Analýza riešeného územia z pohľadu možností riešenia organizácie dopravy, navýšenia parkovacej kapacity, návrhu PD.</t>
  </si>
  <si>
    <t>Teoreticko-experimetálny výskum riešenia statickej dopravy na sídlisku Solinky v Žiline</t>
  </si>
  <si>
    <t>S-104-0056/21</t>
  </si>
  <si>
    <t>Posúdenie efektívnosti súčasného stavu organizácie dopravy s dôrazom na parkovacie kapacity a návrh optimálneho riešenia</t>
  </si>
  <si>
    <t>Teoreticko-experimentálny výskum a optimalizácia premostenia v Podvysokej</t>
  </si>
  <si>
    <t>Koteš Peter, doc. Ing., PhD.</t>
  </si>
  <si>
    <t>S-104-0041/21</t>
  </si>
  <si>
    <t>Optimalizácia existujúceho premostenia rieky Kysuca.</t>
  </si>
  <si>
    <t>Teoreticko-experimentálny výskum hospodárenia s recyklovanými materiálmi (R-materiálom)</t>
  </si>
  <si>
    <t>Pitoňák Martin, doc. Ing., PhD.</t>
  </si>
  <si>
    <t>S-104-0053/21</t>
  </si>
  <si>
    <t>Analýza životného cyklu asfaltových vozoviek a možnosti využitia R-materiálu (napr. asfaltový R-materiál, zmesný R-materiál, neasfaltový R-materiál, gumový granulát a pod.) v podmienkach Slovenskej republiky. Stanovenie kritérií a kvalitatívnych parametrov R-materiálu pri použití do asfaltových zmesí a konštrukcií vozoviek. Je potrebné stanoviť možnosti získania a spracovania R-materiálu a následne určiť oblasti jeho využitia.</t>
  </si>
  <si>
    <t xml:space="preserve">Teoreticko-experimentálny výskum využitia nedeštruktívných magnetických metód cestných zvodidiel </t>
  </si>
  <si>
    <t>S-104-0014/21</t>
  </si>
  <si>
    <t>Výskum sa zameriava na využitie nedeštruktívných magnetických metód pomocou metódy Barkhausenovho šumu na testovanie cestných zvodidiel .</t>
  </si>
  <si>
    <t>Teoreticko-experimentálny výskum dopravných vzťahov v meste Rajec z hľadiska zmeny deľby prepravnej práce</t>
  </si>
  <si>
    <t>S-104-0007/22</t>
  </si>
  <si>
    <t>Výskum sa zameriava na analýzu dopravných vzťahov v meste Rajec z hľadiska zmeny deľby prepravnej práce a optimalizácie dopravných procesov v budúcnosti.</t>
  </si>
  <si>
    <t>Experimentálny výskum deformačných vlastností mostného objektu pod mimoriadnym zaťažením</t>
  </si>
  <si>
    <t>Vičan Josef, prof. Ing., CSc.</t>
  </si>
  <si>
    <t>S-104-0009/22</t>
  </si>
  <si>
    <t>Cieľom výskumu je sledovať a analyzovať správanie železničného mostného objektu v rámci realizácie statickej zaťažovacej skúšky.</t>
  </si>
  <si>
    <t>Experimentálny výskum geometrických parametrov železničného mosta na trati 310 Margecany - Červená Skala</t>
  </si>
  <si>
    <t>Ižvoltová Jana, doc. Dr. Ing.</t>
  </si>
  <si>
    <t>S-104-0010/22</t>
  </si>
  <si>
    <t>Výskum je zameraný na alaýzu zmien a pretvorení geometrických parametrov železničného mosta v čase.</t>
  </si>
  <si>
    <t>Epochový monitoring posunov a pretvorení kolonádového mosta Piešťany</t>
  </si>
  <si>
    <t>S-104-0013/22</t>
  </si>
  <si>
    <t>Teoretický výskum stavebného riešenia mostného objektu cez rieku v Petrovciach</t>
  </si>
  <si>
    <t>S-104-0016/22</t>
  </si>
  <si>
    <t>Výskum zameraný na rôzne možnosti premostenia rieky s cieľom optimalizácie riešení v budúcnosti.</t>
  </si>
  <si>
    <t>Teoretický výskum možností zosilnenia nosnej konštrukcie a spodnej stavby mostného objektu "Estakáda" železničnej trate TEŽ</t>
  </si>
  <si>
    <t>S-104-0017/22</t>
  </si>
  <si>
    <t>31364502</t>
  </si>
  <si>
    <t>Výskum zameraný na možností zosilnenia nosnej konštrukcie a spodnej stavby mostného objektu.</t>
  </si>
  <si>
    <t>Hodnotenie spoľahlivosti a možnosti dočasného podopretia existujúceho predpätého mosta</t>
  </si>
  <si>
    <t>Moravčík Martin, prof. Ing., PhD.</t>
  </si>
  <si>
    <t>S-104-0023/22</t>
  </si>
  <si>
    <t>Cieľom projektu je hodnotenie spoľahlivosti poškodeného existujúceho predpätého mosta a návrh riešenia v podobe jeho dočasného podopretia. Pre tento účel bol zvolený predpätý most pri obci Predmier s vysokým stupňom degradácie.</t>
  </si>
  <si>
    <t>Teoreticko-experimentálny výskum únosnosti slnolamov</t>
  </si>
  <si>
    <t>Papánová Zuzana, Ing., PhD.</t>
  </si>
  <si>
    <t>S-104-0026/22</t>
  </si>
  <si>
    <t>Výskum zameraný na odolávanie slnolamov voči účinkom pôsobaceho zaťaženia.</t>
  </si>
  <si>
    <t>Teoretický výskum stavebného riešenia mosta M6273 na ceste II/503-013</t>
  </si>
  <si>
    <t>Papán Daniel, doc. Ing., PhD.</t>
  </si>
  <si>
    <t>S-104-0027/22</t>
  </si>
  <si>
    <t>Optimalizácia návrhu stavebného riešenia mosta na ceste II. triedy.</t>
  </si>
  <si>
    <t>Teoretický výskum stavebného riešenia mostného objektu "Podchod pod Rondlom"</t>
  </si>
  <si>
    <t>Odrobiňák Jaroslav, doc. Ing., PhD.</t>
  </si>
  <si>
    <t>S-104-0038/22</t>
  </si>
  <si>
    <t>Teoretický výskum zameraný na zvláštne zemné konštrukcie</t>
  </si>
  <si>
    <t>Drusa Marián, prof. Ing., PhD.</t>
  </si>
  <si>
    <t>S-104-0043/22</t>
  </si>
  <si>
    <t>Výskum je zameraný na použitie zvláštnych zemných konštrukcií v oblasti cestného staviteľstva.</t>
  </si>
  <si>
    <t>Teoretický výskum stanovenia finančných kritérií na výber hornej stavby vozoviek v cestnom staviteľstve</t>
  </si>
  <si>
    <t>S-104-0047/22</t>
  </si>
  <si>
    <t>Výskum sa zameriava na výber optimálnych finančných kritérií pre určenie optimálneho typu hornej stavby vozoviek v cestnom staviteľstve.</t>
  </si>
  <si>
    <t>Teoreticko-experimentálny výskum alkalicko - kremičitých reakcií kameniva v betóne</t>
  </si>
  <si>
    <t>S-104-0048/22</t>
  </si>
  <si>
    <t>Problematika alkalicko-kremičitej reakcie (AKR) kameniva v betóne. Preskúmať možnosti skúšania na jej preukazovanie, definovať parametre kameniva do betónu z hľadiska AKR a popísať podmienky, za ktorých sa kamenivo s reaktívnymi minerálmi a zložkami dá do betónu použiť, za splnenia požadovaných kritérií, a ktoré je do betónu nepoužiteľné</t>
  </si>
  <si>
    <t>Teoreticko-experimentálny výskum zhutnenia zemín a sypanín novými skúšobnými metódami</t>
  </si>
  <si>
    <t>S-104-0049/22</t>
  </si>
  <si>
    <t>Výskum sa zaoberá novými skúšobnými metódami použiteľnými pre zhutnenie zemín a sypanín v cestnom staviteľstve.</t>
  </si>
  <si>
    <t>Experimentálny výskum vlastností a posúdenie vhodnosti použitia štrkodrviny fr.0/63 mm do podkladových vrstiev modernizovanej trate ZA-Varín</t>
  </si>
  <si>
    <t>S-104-0072/22</t>
  </si>
  <si>
    <t>Realizácia fyzikálno-mechanických vlastností vzoriek štrk drvina fr. 0/63 mm za účelom posúdenia vhodnosti horninového materiálu do konštrukcie železničného spodku vo vzťahu na predpísané vlastnosti stanovené predpisom ŽSR TS 4 železničný spodok.</t>
  </si>
  <si>
    <t>Experimentálny výskum náklonu veže kostola pomocou georadaru a goedetickej observácie pre zistenie pretvorenia v čase</t>
  </si>
  <si>
    <t>Chromčák Jakub, Ing., PhD.</t>
  </si>
  <si>
    <t>S-104-0073/22</t>
  </si>
  <si>
    <t>Výskum sa zameriava na sledovanie pretvorenia stavebnej konštrukcie v čase s použitím georadaru a goedetickej observácie.</t>
  </si>
  <si>
    <t>Teoretický výskum použitia rímsových prefabrikátov na mostoch verejných komunikácií z hľadiska ich odolnosti a životnosti ostatných konštrukčných častí mostov</t>
  </si>
  <si>
    <t>S-104-0074/22</t>
  </si>
  <si>
    <t>Výskum je zameraný na použitie rímsových prefabrikátov na mostoch verejných komunikácií z hľadiska ich odolnosti a životnosti ostatných konštrukčných častí mostov</t>
  </si>
  <si>
    <t>Skúmanie účinnosti hasenia automobilov na elektrický pohon, hybridný pohon a iných nebezpečných látok pri požiaroch vozidiel v cestnej doprave pomocou rôznych druhov špeciálnych hasiacich diek</t>
  </si>
  <si>
    <t xml:space="preserve">Svetlík Jozef doc. Ing. PhD. </t>
  </si>
  <si>
    <t>P-1090006/08</t>
  </si>
  <si>
    <t>Výskumné a vývojové práce pre zabezpečenie podpory prevádzky a údržby softvérového produktu IS ZONA.</t>
  </si>
  <si>
    <t>Kršák Emil, prof. Ing. PhD.</t>
  </si>
  <si>
    <t>S-105-0001/20</t>
  </si>
  <si>
    <t>Zmluva</t>
  </si>
  <si>
    <t>ŽSR Bratislava</t>
  </si>
  <si>
    <t>Podpora prevádzky softvérového produktu IS ZONA.</t>
  </si>
  <si>
    <t>V rámci projektu sa vykonávajú výskumno-vývojové práce spojené s vývojom a implementáciou algoritmov v IS ZONA podporujúcich tvorbu základných pomôcok k riadeniu dopravnej prevádzky na ŽSR, zabezpečenie podpory prevádzky a údržby softvérového produktu IS ZONA pre ŽSR</t>
  </si>
  <si>
    <t>výskum realizovaný v rámci projektu Kalkulácia oprávnených nákladov pre uplatnenie pomoci na používanie železničnej infraštruktúy a na zníženie externých nákldov v súvislosti s prepravami jednotlivých vozňových zásielok</t>
  </si>
  <si>
    <t xml:space="preserve">Kendra Martin doc.. Ing. PhD. </t>
  </si>
  <si>
    <t>O-22-101/0004-00</t>
  </si>
  <si>
    <t>Zmluva o spolupráci pri výskumnej činnosti</t>
  </si>
  <si>
    <t>Asociácia železničných dopravcov Slovenska Bratislava</t>
  </si>
  <si>
    <t>Na základe podrobnej kalkulácie oprávnených nákladov železničnej nákladnej dopravy pre jednotlivé vozňové zásielky a ich porovnaní s nákladmi v cestnej nákladnej doprave navrhnúť opatrenia na uplatnenia pomoci na používanie železničnej infraštruktúry a na zníženie externých nákladov v súvislosti s prepravami jednotlivých vozňových zásielok.</t>
  </si>
  <si>
    <t>IP4MaaS</t>
  </si>
  <si>
    <t>O-22-101/0002-00</t>
  </si>
  <si>
    <t>OLTIS Group, a.s., Olomouc, ČR</t>
  </si>
  <si>
    <t>Cieľom projektu IP4MaaS je pokročiť v zavádzaní schém mobility ako služby (MaaS) prostredníctvom analýzy a testovania technológií vyvinutých v rámci Inovačného programu 4 (IP4) spoločného podniku Shift2Rail. IP4MaaS tak prispieva k digitálnemu ekosystému pre cestovanie od dverí k dverám v bezproblémovom, multimodálnom a celoeurópskom dopravnom systéme založenom na železnici.</t>
  </si>
  <si>
    <t>Vypracovanie emisného kalkulátora - EKALPO</t>
  </si>
  <si>
    <t xml:space="preserve">Skrúcaný Tomáš doc. Ing. PhD. </t>
  </si>
  <si>
    <t>O-22-101/0005-00</t>
  </si>
  <si>
    <t>Slovenská pošta, a.s., Banská Bystrica</t>
  </si>
  <si>
    <t>Výskum energetickej a emisnej náročnosti prepravy zásielok pre vybraného zákazníka a návrh kalkulátora pre stanovenie emisií.</t>
  </si>
  <si>
    <t>Meranie prepravnej doby zásielok v roku 2021</t>
  </si>
  <si>
    <t>Achimský Karol prof. RNDr. Ing. PhD.</t>
  </si>
  <si>
    <t>P-101-0535/21</t>
  </si>
  <si>
    <t>Česká pošta, s.p., Politických vězňu 4, Praha</t>
  </si>
  <si>
    <t>Výskum prepravnej doby obyčajných poštových zásielok podľa jednotlivých kvartálov v roku 2021, v súlade s normou STN EN 13 850 Metodika merania prepravnej doby schválenou ČTÚ a „Štúdiou skutočných a skúšobných zásielok“.</t>
  </si>
  <si>
    <t>Dopravný križovatkový prieskum a dopravno-kapacitné posúdenie pre stavu Úpravy areálu Pharmacopola, s.r.o., Žiarn nad Hronom</t>
  </si>
  <si>
    <t>P-101-0557/21</t>
  </si>
  <si>
    <t>Pharmacopola,s.r.o. Žiar nad Hronom</t>
  </si>
  <si>
    <t>Realizácia dopravného prieskumu na stykovej križovatke na ceste I/65 - vjazd do areálu PHARMACOPOLA s.r.o. (Priemyselná ul.), jeho vyhodnotenie a dopravno-kapacitné posúdenie tejto križovatky.</t>
  </si>
  <si>
    <t>Dopravno-kapacitné posúdenie pre projekt BD Žilina</t>
  </si>
  <si>
    <t xml:space="preserve">Kalašová Alica prof. Ing. PhD. </t>
  </si>
  <si>
    <t>P-101-0560/21</t>
  </si>
  <si>
    <t>HORZA, s.r..o, Bratislava</t>
  </si>
  <si>
    <t>Cieľom je dopravno – kapacitné posúdenie vybraných cestných komunikácií v meste Žilina.</t>
  </si>
  <si>
    <t>Meranie prepravnej doby zásielok v roku 2022</t>
  </si>
  <si>
    <t>P-101-0562/22</t>
  </si>
  <si>
    <t>Celoročné meranie prepravnej doby zásielok v roku 2022 v súlade s normou EN 13850 na vzorke  30 000ks. Analýza a vyhodnotenie podľa stratifikovaných oblastí, regionov, oblastí a obvodov. Výpočty vážených stratifikovaných priemerov, rozptylov, činiteľov návthu modelových vzoriek, konfidenčných intervalov, atď.</t>
  </si>
  <si>
    <t>Dopravno-kapacitné posúdenie križovatiek v súvislosti s napojením navrhovanej činnosti "Zariadenie pre materiálové zhodnocovanie odpadov Horovce" na cestu I/19 a najbližších križovatiek s cestami III. triedy podľa STN a TP</t>
  </si>
  <si>
    <t>P-101-0563/22</t>
  </si>
  <si>
    <t>Bioelektra Horovce</t>
  </si>
  <si>
    <t>Cieľom je spracovať dopravno – kapacitné posúdenie križovatiek v súvislosti s napojením navrhovanej činnosti na cestu I/19 a najbližších križovatiek s cestami III. triedy. Na základe výsledkov posúdiť dopady a vyhodnotiť vplyvy na dopravu v riešenom aj v hodnotenom území navrhovanej činnosti – plocha širšieho okolia navrhovanej činnosti pri maximálne požadovanej ročnej kapacite zariadenia.</t>
  </si>
  <si>
    <t>Zameranie a určenie medzizastávkových vzdialeností zastávok prímestskej autobusovej dopravy na území BBSK</t>
  </si>
  <si>
    <t>P-101-0567/22</t>
  </si>
  <si>
    <t>Organizátor IDS BBSK, a.s., Banská Bystrica</t>
  </si>
  <si>
    <t>Výskum dynamiky jazdy linkových autobusov a na základe dynamických, kinematických, geografických vlastností stanoviť a určiť medzizastávkové vzdialenosti.</t>
  </si>
  <si>
    <t>Meranie vybraných parametrov počas rozjazdu vozidla po naklonenej a vodorovnej rovine</t>
  </si>
  <si>
    <t xml:space="preserve">Synák František Ing. PhD.  </t>
  </si>
  <si>
    <t>P-101-0568/22</t>
  </si>
  <si>
    <t>Vysoká škola technická a ekonomická České Budějovice</t>
  </si>
  <si>
    <t>Cieľom praktických meraní bude kvantifikovať vybrané prevádzkové parametre laboratórneho vozidla a motora počas jeho rozjazdu dole svahom a po rovine.</t>
  </si>
  <si>
    <t>Výskumný projekt uloženia papierových kotúčov v návesoch pre cestnú dopravu</t>
  </si>
  <si>
    <t xml:space="preserve">Jagelčák Juraj doc. Ing. PhD. </t>
  </si>
  <si>
    <t>P-101-0569/22</t>
  </si>
  <si>
    <t>Mondi SCP, a.s., Ružomberok</t>
  </si>
  <si>
    <t>Cieľom meraní je vypracovať návrh upevnenia nákladu papierových kotúčov v návesoch.</t>
  </si>
  <si>
    <t>Inštalácia a kalibrácia ASD a anketový prieskum</t>
  </si>
  <si>
    <t>P-101-0574/22</t>
  </si>
  <si>
    <t>IoMobility Solutions, s.r.o., Martin</t>
  </si>
  <si>
    <t>Inštalácia (montáž) a kalibrácia automatických sčítačov dopravy (ASD), realizácia anketového prieskumu (12 hod.) na dvoch profiloch na ceste I/19, vyhodnotenie anketového prieskumu, demontáž ASD, export a vyhodnotenie dát z ASD a anketového prieskumu.</t>
  </si>
  <si>
    <t>Dopravno-kapacitné posúdenie križovatiek v Topoľčanoch</t>
  </si>
  <si>
    <t>P-101-0575/22</t>
  </si>
  <si>
    <t>REDE-PROJECT, s.r.o., Bratislava</t>
  </si>
  <si>
    <t xml:space="preserve">Vykonanie dopravného prieskumu , jeho vyhodnotenie a kapacitné výpočty riešenej križovatky po vybudovaní areálu Pöttinger </t>
  </si>
  <si>
    <t>Posúdenie náhrady technológie veternej elektrárne vo veternom parku Cerová</t>
  </si>
  <si>
    <t xml:space="preserve">Kazda Antonín prof. Ing. PhD. </t>
  </si>
  <si>
    <t>P-101-0577/22</t>
  </si>
  <si>
    <t>Green Energa Sloviakia, s.r.o., Bratislava</t>
  </si>
  <si>
    <t>Výskum technológie veternej elektrárne vo veternom parku Cerová a náhrady tejto technológie.</t>
  </si>
  <si>
    <t>Dopravný prieskum a dopravno-kapacitné posúdenie križovatky ul. Hydinárska-Stromová v Párovských Hájoch</t>
  </si>
  <si>
    <t>P-101-0578/22</t>
  </si>
  <si>
    <t>Prvé občianske združenie Stromová Nitra</t>
  </si>
  <si>
    <t>Realizácia a vyhodnotenie dopravného prieskumu. Na základe výsledkov z prieskumu a dodaných podkladov vypracovať dopravno-kapacitné posúdenie súčasného stavu a výhľadu križovatky na v MČ Párovské Háje v Nitre pre projekt IBV Stromová.</t>
  </si>
  <si>
    <t>Medzilaboratórne porovnávacie meranie MLPM V1-2022</t>
  </si>
  <si>
    <t xml:space="preserve">Šarkan Branislav doc. Ing. PhD. </t>
  </si>
  <si>
    <t>P-101-0582/22</t>
  </si>
  <si>
    <t>ZV-TEST, s.r.o., Zvolen</t>
  </si>
  <si>
    <t>rôzne</t>
  </si>
  <si>
    <t>Výskum procesu medzilaboratórneho porovnávacieho merania.</t>
  </si>
  <si>
    <t>Oponentský posudok na expertné posúdenie záveru GSM-R+ETCS Hranice na Moravě-Horní Lideč Střelná</t>
  </si>
  <si>
    <t xml:space="preserve">Gašparík Jozef prof. Ing. PhD. </t>
  </si>
  <si>
    <t>P-101-0583/22</t>
  </si>
  <si>
    <t>Státní fond dopravní infrastruktury Praha</t>
  </si>
  <si>
    <t>Na základe predložených dokumentov posúdiť a preskúmať zámer investičnej akcie „GSM-R + ETCS Hranice na Morave – Horní Lideč – Strelná“ vrátane navrhnutého technického riešenia, navrhnutého harmonogramu výstavby a i., s ohľadom na minimalizáciu dopadov na prevádzku a kapacitu dráhy as ohľadom na ďalšie súvisiace investície.</t>
  </si>
  <si>
    <t>Posúdenie dopravného napojenia objektu Terminal 2, Banská Bystrica</t>
  </si>
  <si>
    <t>P-101-0585/22</t>
  </si>
  <si>
    <t>Primum, s.r.o., Bratislava</t>
  </si>
  <si>
    <t>Výskum a posúdenie výhľadového zámeru Terminálu 2 na riešené územie z pohľadu dopravy.</t>
  </si>
  <si>
    <t xml:space="preserve">Vyhodnotenie testovania predného brzdového svetla </t>
  </si>
  <si>
    <t xml:space="preserve">Poliak Miloš prof. Ing. PhD. </t>
  </si>
  <si>
    <t>P-101-0586/22</t>
  </si>
  <si>
    <t>Lumaco Inovation AG, Wollerau, Švajčiarsko</t>
  </si>
  <si>
    <t xml:space="preserve">Cieľom výskumu je identifikovať vplyv predného brzdového svetla na bezpečnosť cestnej premávky. </t>
  </si>
  <si>
    <t>Príprava experimentálnych vzoriek a overenie integrity ich povrchu pre identifikáciu vlastností materiálov nedeštruktívnymi skúškami</t>
  </si>
  <si>
    <t>S-102-0003/21-08-01</t>
  </si>
  <si>
    <t>Schaeffler Kysuce, spol. s r.o.</t>
  </si>
  <si>
    <t>Návrh, vývoj a následná experimentálna analýza vzoriek zameraná na overenie ich integrity povrchu pre identifikáciu vlastností materiálov rontgenografickými NDT skúškami. Štatistické spracovanie výsledov.</t>
  </si>
  <si>
    <t>S-102-0003/21-08-02</t>
  </si>
  <si>
    <t>Návrh, vývoj a následná experimentálna analýza vzoriek zameraná na overenie ich integrity povrchu pre identifikáciu vlastností materiálov NDT skúškami. Štatistické spracovanie výsledov.</t>
  </si>
  <si>
    <t>Vedecko-technická inžinierska činnosť - návrh a vývoj prototypov. Realizácia prototypov pri vývoji.</t>
  </si>
  <si>
    <t>Madaj Rudolf, Ing. PhD.</t>
  </si>
  <si>
    <t>S-102-0005/21-09</t>
  </si>
  <si>
    <t>Asseco CEIT, a.s.</t>
  </si>
  <si>
    <t>Diagnostika a overovanie vlastností pri návrhu a vývoji prototypu podľa požiadaviek. Návrh, simulácia a realizácia 3D modelu. Návrh bol realizovaný firmou.</t>
  </si>
  <si>
    <t>S-102-0005/21-10</t>
  </si>
  <si>
    <t>Tatravagónka a.s. Poprad</t>
  </si>
  <si>
    <t>Expertná analýza tepelného spracovania etalónových vzoriek ložiskovej ocele pre materiály C56E2 a 100Cr6</t>
  </si>
  <si>
    <t>Fabian Peter, doc. Ing. PhD.</t>
  </si>
  <si>
    <t>S-102-0007/21-04</t>
  </si>
  <si>
    <t>Návrh a vývoj tepelného spracovania materiálu s cieľom získať požadované etalónové vzorky pre materiály C56E2 a 100Cr6 s definovanou štruktúrou a mechanickými vlastnosťami.</t>
  </si>
  <si>
    <t>S-102-0007/21-05</t>
  </si>
  <si>
    <t>Testovanie železničných brzdových doštičiek Alstom Flertex Sinter SAS</t>
  </si>
  <si>
    <t>Gerlici Juraj, prof. Dr. Ing.</t>
  </si>
  <si>
    <t>S-102-0018/21</t>
  </si>
  <si>
    <t>ALSTOM FLERTEX SINTER SAS</t>
  </si>
  <si>
    <t>Počítačová simulácia a experimentálne overovanie železničných brzdových doštičiek Alstom Flertex Sinter SAS podľa programu UNIC541-3 pre železničné kotúčové brzdy. Realizácia experimentálnych skúšok.Vyhodnotenie výsledkov. Návrh opatrení podľa štandardizácie UIC.</t>
  </si>
  <si>
    <t>S-102-0020/21</t>
  </si>
  <si>
    <t>S-102-0021/21</t>
  </si>
  <si>
    <t>ALSTOM FLERTEX SAS</t>
  </si>
  <si>
    <t>S-102-0022/21</t>
  </si>
  <si>
    <t>Analýza potenciálu uplatnenia prvkov umelej inteligencie v procese riadenia automatizovaných skladovacích systémov v 2021</t>
  </si>
  <si>
    <t>Zajačko Ivan, doc. Ing. PhD.</t>
  </si>
  <si>
    <t>S-102-0024/21</t>
  </si>
  <si>
    <t>KOVAL SYSTEMS a.s.</t>
  </si>
  <si>
    <t>Analýza mechanických vlastností zvarových spojov oceľových konštrukcií</t>
  </si>
  <si>
    <t>Mičian Miloš, doc. Ing. PhD.</t>
  </si>
  <si>
    <t>S-102-0025/21</t>
  </si>
  <si>
    <t>Inštitút kvality a vzdelávania, spol. s r.o.</t>
  </si>
  <si>
    <t>Analýza mechanických vlastností zvarových spojov oceľových konštrukcií vysokopevných ocelí HSLA. Štatistické spracovanie a vyhodnotenie výsledkov. Návrh opatrení.</t>
  </si>
  <si>
    <t>Overenie, hodnotenie plochy zvarového lomu otočného čapu hydraulickej ruky nakladacieho žeriava ESSEL</t>
  </si>
  <si>
    <t>S-102-0026/21-01</t>
  </si>
  <si>
    <t>Technická inšpekcia, a.s.</t>
  </si>
  <si>
    <t>Komplexná metalografická a elektrónomikroskopická analýza zvarovového lomu otočného čapu hydraulickej ruky nakladacieho žeriava ESSEL, fotodokumentácia  a vyhodnotenie výsledkov, návrh opatrení.</t>
  </si>
  <si>
    <t>Analýza odliatkov</t>
  </si>
  <si>
    <t>Bolibruchová Dana, prof. Ing. PhD.</t>
  </si>
  <si>
    <t>S-102-0027/21-01</t>
  </si>
  <si>
    <t>Nemak Slovakia, s.r.o.</t>
  </si>
  <si>
    <t>Komplexná materiálovo-technologická analýza odliatkov. Metalografický a fraktografický rozbor. Porovnávanie modelových a reálnych vzoriek vo vzťahu k verifikácii metodiky, návrh opatrení.</t>
  </si>
  <si>
    <t xml:space="preserve">Analýza tepelne ovplyvnenej oblasti praskliny </t>
  </si>
  <si>
    <t>Moravec Ján, doc. Ing. PhD.</t>
  </si>
  <si>
    <t>S-102-0028/21</t>
  </si>
  <si>
    <t>Viena International, spol. s r.o.</t>
  </si>
  <si>
    <t>Komplexná materiálová analýza tepelne ovplyvnenej oblasti trhliny</t>
  </si>
  <si>
    <t>Hodnotenie pasívnych vrstiev na zliatinách AL</t>
  </si>
  <si>
    <t>S-102-0030/21</t>
  </si>
  <si>
    <t>Aircraft Industries, a.s.</t>
  </si>
  <si>
    <t xml:space="preserve">Výskumná štúdia pasívnych ochranných vrstiev na zliatinách hliníka. </t>
  </si>
  <si>
    <t>Analýza pripojnic</t>
  </si>
  <si>
    <t>P-102-0015/21-02</t>
  </si>
  <si>
    <t>SEMIKRON, s.r.o.</t>
  </si>
  <si>
    <t>Komplexná metalografická a elektrónomikroskopická analýza prípojníc, REM vyhodnotenie, návrh opatrení.</t>
  </si>
  <si>
    <t>Výskumná štúdia komponentov ložísk KINEX</t>
  </si>
  <si>
    <t>Nový František, doc. Ing. PhD.</t>
  </si>
  <si>
    <t>P-102-0019/21</t>
  </si>
  <si>
    <t>KINEX BEARINGS, a.s.</t>
  </si>
  <si>
    <t>Komplexná materiálová analýza vybraných komponentov ložís KINEX, makro a mikroskopická analýza, fraktografická analýzy, mechanické skúšky,  vyhodnotenie a štatistické spracovanie výsledkov. Návrh opatrení.</t>
  </si>
  <si>
    <t>Vedecko-technická inžinierska činnosť, návrh a realizácia prototypov podľa 3D dát</t>
  </si>
  <si>
    <t>S-102-0001/22</t>
  </si>
  <si>
    <t>MTS, s.r.o.</t>
  </si>
  <si>
    <t>Expertná analýza tepelného spracovania etalónových vzoriek ložiskovej ocele</t>
  </si>
  <si>
    <t>S-102-0002/22</t>
  </si>
  <si>
    <t>Skúšanie železničných dosiek F725 podľa programu UIC541-3, S2.1</t>
  </si>
  <si>
    <t>S-102-0004/22</t>
  </si>
  <si>
    <t>Počítačová simulácia a experimentálne overovanie železničných brzdových doštičiekF725 podľa programu UNIC541-3, S2.1 pre železničné kotúčové brzdy. Realizácia experimentálnych skúšok.Vyhodnotenie výsledkov. Návrh opatrení podľa štandardizácie UIC.</t>
  </si>
  <si>
    <t>Skúšanie železničných brzdových doštičiek T30S podľa programu UIC541-3, F1</t>
  </si>
  <si>
    <t>S-102-0005/22</t>
  </si>
  <si>
    <t>CoFren s.r.l.</t>
  </si>
  <si>
    <t>Počítačová simulácia a experimentálne overovanie železničných brzdových doštičiekT30S podľa programu UNIC541-3 F1 pre železničné kotúčové brzdy. Realizácia experimentálnych skúšok.Vyhodnotenie výsledkov. Návrh opatrení podľa štandardizácie UIC.</t>
  </si>
  <si>
    <t>Skúšanie železničných brzdových klátikov FR513 podľa programu UIC541-4, A1a</t>
  </si>
  <si>
    <t>S-102-0006/22</t>
  </si>
  <si>
    <t>Dellner Frimatrail Frenoplast S.A.</t>
  </si>
  <si>
    <t>362-299-300</t>
  </si>
  <si>
    <t>Počítačová simulácia a experimentálne overovanie železničných brzdových klátikov FR513 podľa programu UNIC541-4, A1a pre železničné brzdové klátiky. Realizácia experimentálnych skúšok.Vyhodnotenie výsledkov. Návrh opatrení podľa štandardizácie UIC.</t>
  </si>
  <si>
    <t>Skúšanie železničných brzdových doštičiek GT10-03 podľa programu UIC541-3, C2</t>
  </si>
  <si>
    <t>S-102-0007/22</t>
  </si>
  <si>
    <t>Počítačová simulácia a experimentálne overovanie železničných brzdových doštičiek GT1003 podľa programu UNIC541-3 C2, pre železničné kotúčové brzdy. Realizácia experimentálnych skúšok.Vyhodnotenie výsledkov. Návrh opatrení podľa štandardizácie UIC.</t>
  </si>
  <si>
    <t>Skúšanie železničných brzdových doštičiek F726 podľa programu UIC541-3, B2</t>
  </si>
  <si>
    <t>S-102-0008/22</t>
  </si>
  <si>
    <t>Počítačová simulácia a experimentálne overovanie železničných brzdových doštičiek F726 podľa programu UNIC541-3, B2 pre železničné kotúčové brzdy. Realizácia experimentálnych skúšok.Vyhodnotenie výsledkov. Návrh opatrení podľa štandardizácie UIC.</t>
  </si>
  <si>
    <t>Skúšanie železničných brzdových doštičiek GT8-03 podľa programu UIC541-3, D2</t>
  </si>
  <si>
    <t>S-102-0011/22</t>
  </si>
  <si>
    <t>Počítačová simulácia a experimentálne overovanie železničných brzdových doštičiek GT8-03 podľa programu UNIC541-3, D2 pre železničné kotúčové brzdy. Realizácia experimentálnych skúšok.Vyhodnotenie výsledkov. Návrh opatrení podľa štandardizácie UIC.</t>
  </si>
  <si>
    <t>Tribologické skúšky typu Ball on Plate</t>
  </si>
  <si>
    <t>Bronček Jozef, doc. Ing. PhD.</t>
  </si>
  <si>
    <t>S-102-0012/22</t>
  </si>
  <si>
    <t>thyssenkrupp rothe erde Slovakia, a.s.</t>
  </si>
  <si>
    <t>Návrh a realizácia tribologických skúšok, Vytvorenie modelu tribologického systému s výstupmi umožňujúcimi určiť parametre trenia, štatistické spracovanie výsledkov, návrh riešenia.</t>
  </si>
  <si>
    <t>S-102-0014/22</t>
  </si>
  <si>
    <t>Analýza poškodenia zvarových spojov zdvíhacieho hydraulického ramena</t>
  </si>
  <si>
    <t>S-102-0015/22</t>
  </si>
  <si>
    <t>Výskumný ústav dopravný, a.s.</t>
  </si>
  <si>
    <t>Komplexná etalografická a fraktografická analáza poškodenia zvarových spojov hydraulického ramena. Spracovanie a vyhodnotenie výsledkov. Návrh opatrení.</t>
  </si>
  <si>
    <t>Skúmanie technickej uskutočniteľnosti použitia novej technológie pri výrobe krabíc na nízkonapäťové zdroje</t>
  </si>
  <si>
    <t>S-102-0016/22</t>
  </si>
  <si>
    <t>RAJEC industry spol. s r. o.</t>
  </si>
  <si>
    <t>S-102-0017/22</t>
  </si>
  <si>
    <t>CRW Slovakia, s.r.o.</t>
  </si>
  <si>
    <t>S-102-0018/22</t>
  </si>
  <si>
    <t>23.3.202</t>
  </si>
  <si>
    <t>Hodnotenie vlastností vonkajšieho puzdra cievky</t>
  </si>
  <si>
    <t>S-102-0019/22</t>
  </si>
  <si>
    <t>HYDAC Electronic, s.r.o.</t>
  </si>
  <si>
    <t>Komplexná metalografická a elektrónomikroskopická analýza vonkajšieho púzdra cievky, fotodokumentácia výsledkov, vyhodnotenie, návrh opatrení.</t>
  </si>
  <si>
    <t>Návrh technológie a realizácia telesa Pb čerpadla</t>
  </si>
  <si>
    <t>Pastirčák Richard, doc. Ing. PhD.</t>
  </si>
  <si>
    <t>S-102-0020/22</t>
  </si>
  <si>
    <t>MEDEKO CAST, s.r.o.</t>
  </si>
  <si>
    <t>Diagnostika a overovanie vlastností pri návrhu a vývoji prototypu - odliatku telesa Pb čerpadla. Návrh bol realizovaný firmou.</t>
  </si>
  <si>
    <t>S-102-0021/22</t>
  </si>
  <si>
    <t>S-102-0022/22</t>
  </si>
  <si>
    <t>Príprava experimentálnych vzoriek a overenie integrity ich povrchu</t>
  </si>
  <si>
    <t>S-102-0025/22</t>
  </si>
  <si>
    <t>S-102-0026/22</t>
  </si>
  <si>
    <t>S-102-0027/22</t>
  </si>
  <si>
    <t>Experimentálne merania výkonových a emisných parametrov pre kotol OK 500</t>
  </si>
  <si>
    <t>Holubčík Michal, doc. Ing. PhD.</t>
  </si>
  <si>
    <t>S-102-0028/22</t>
  </si>
  <si>
    <t>KORNFEIL spol.s r.o.</t>
  </si>
  <si>
    <t>Návrh skúšok, meranie a  vyhodnotenie vybraných výkonových a emisných parametrov zdroja tepla pre kotol OK500 podľa EN 303-5, štatistické spracovanie výsledkov s cieľom následnej certifikácie TSU.</t>
  </si>
  <si>
    <t>Experimentálne a vývojové merania výkonových a emisných parametrov SAHARA typ 1</t>
  </si>
  <si>
    <t>Nosek Radovan, prof. Ing. PhD.</t>
  </si>
  <si>
    <t>S-102-0029/22</t>
  </si>
  <si>
    <t>ACCONT, s.r.o.</t>
  </si>
  <si>
    <t>Návrh a experimentálne vyhodnotenie vybraných výkonových a emisných parametrov zdroja tepla SAHARA typ 1 podľa EN 303-5, štatistické spracovanie výsledkov s cieľom následnej certifikácie TSU.</t>
  </si>
  <si>
    <t>S-102-0030/22</t>
  </si>
  <si>
    <t>S-102-0031/22</t>
  </si>
  <si>
    <t>S-102-0032/22</t>
  </si>
  <si>
    <t>Návrh a verifikácia softvérového produktu v tabuľkovom procesore Excel na približnú kvantifikáciu spotrebovanej energie na vykurovanie a chladenie pri zmene teploty v interiéri budov na Slovensku</t>
  </si>
  <si>
    <t>S-102-0033/22</t>
  </si>
  <si>
    <t>FINALCAST, s.r.o.</t>
  </si>
  <si>
    <t>Drbúl Mário, doc. Ing. PhD.</t>
  </si>
  <si>
    <t>S-102-0034/22</t>
  </si>
  <si>
    <t>S-102-0035/22</t>
  </si>
  <si>
    <t>Návrh a verifikácia experimentálnych meraní výkonových a emisných parametrov pre kotol Uspor 25</t>
  </si>
  <si>
    <t>S-102-0036/22</t>
  </si>
  <si>
    <t>Kotly Lokca s.r.o.</t>
  </si>
  <si>
    <t>Návrh, verifikácia experimentálnych meraní vybraných výkonových a emisných parametrov zdroja tepla - kotol USPOR 25 podľa EN 303-5, štatistické spracovanie výsledkov s cieľom následnej certifikácie TSU.</t>
  </si>
  <si>
    <t>Analýza štrukturálnych a mechanických vlastností  zvarových spojov oceľových konštrukcií</t>
  </si>
  <si>
    <t>S-102-0037/22</t>
  </si>
  <si>
    <t>Inštitút kvality a vzdelávania, spol. s r. o.</t>
  </si>
  <si>
    <t>Komplexná analýza štrukturálnych a mechanických vlastností  zvarových spojov oceľových konštrukcií. Návrh opatrení.</t>
  </si>
  <si>
    <t>Skúška 4 plastic. mazív k PSL 612-319-4</t>
  </si>
  <si>
    <t>Hrček Slavomír, prof. Ing. PhD.</t>
  </si>
  <si>
    <t>S-102-0038/22</t>
  </si>
  <si>
    <t>thyssenkrupp rothe erde Slovakia, a.s,</t>
  </si>
  <si>
    <t>Experimentálne skúšky aplikácie vybraných plastických mazív k ložiskám PSL 612-319-4 vo vhodných prostrediach. Návrh a realizácia experimentu, vyhodnotenie, spracovanie výsledkov a návrh opatrení.</t>
  </si>
  <si>
    <t>Kosimulácia na výpoč. napätí v klietkach</t>
  </si>
  <si>
    <t>S-102-0039/22</t>
  </si>
  <si>
    <t>Komplexná výskumno-vývojová štúdia zameraná na kosimuláciu výpočtových napätí ložiskových klietok pomocou MKP softvéru.Vyhodnotenie, štatistické spracovanie výsledkov; návrh riešenia.</t>
  </si>
  <si>
    <t>S-102-0041/22</t>
  </si>
  <si>
    <t>Skúšanie železničného brzdového disku podľa programu UIC541-3, C.3 N2C</t>
  </si>
  <si>
    <t>S-102-0042/22</t>
  </si>
  <si>
    <t>RÓNA TAMÁS kft.</t>
  </si>
  <si>
    <t xml:space="preserve">neurčené </t>
  </si>
  <si>
    <t>Počítačová simulácia a experimentálne overovanie železničného brzdového disku podľa programu UNIC541-3, C.3 N2C. Realizácia experimentálnych skúšok.Vyhodnotenie výsledkov. Návrh opatrení podľa štandardizácie UIC.</t>
  </si>
  <si>
    <t>S-102-0043/22</t>
  </si>
  <si>
    <t>KOVIS, d.o.o.</t>
  </si>
  <si>
    <t>Experimenálna analýza celistvosti zvarov na oceľovej konštrukcii ultrazvukom</t>
  </si>
  <si>
    <t>Koňár Radoslav, Ing. PhD.</t>
  </si>
  <si>
    <t>S-102-0046/22</t>
  </si>
  <si>
    <t>MONT IRP, s.r.o.</t>
  </si>
  <si>
    <t>00694142</t>
  </si>
  <si>
    <t>Experimentálna analýza celistvosti zvarov (identifikácia a vyhodnotenie defektov) na oceľovej konštrukcii pomocou ultrazvukových metód, spracovanie výsledkov, vyhodnotenie, návrh opatrení.</t>
  </si>
  <si>
    <t>Napäťová analýza klietky a výsek. val. ložísk</t>
  </si>
  <si>
    <t>S-102-0047/22</t>
  </si>
  <si>
    <t>Komplexná výskumno-vývojová štúdia zameraná na napäaťovú analýzu klietky a výseku valivých ložísk pomocou MKP softvéru.Vyhodnotenie, štatistické spracovanie výsledkov; návrh riešenia.</t>
  </si>
  <si>
    <t>Technická odbor. spolupráca</t>
  </si>
  <si>
    <t>Vavruš Vladimír, doc.Ing.PhD.</t>
  </si>
  <si>
    <t>S-103-0012/17</t>
  </si>
  <si>
    <t>M2M Solutions Žilina</t>
  </si>
  <si>
    <t>Vývoj zariadenia pre ovládanie LED osvetlenia</t>
  </si>
  <si>
    <t>Štúdia pripojiteľnosti</t>
  </si>
  <si>
    <t>Braciník Peter, prof.Ing. PhD.</t>
  </si>
  <si>
    <t>S-103-0006/19</t>
  </si>
  <si>
    <t>Hotel Partizán Bystrá</t>
  </si>
  <si>
    <t>Analýza a posúdenie možnosti pripojenia nového zdroja elektrickej energie do distribučnej sústavy</t>
  </si>
  <si>
    <t>Klimatest</t>
  </si>
  <si>
    <t>BEZ Transformátory</t>
  </si>
  <si>
    <t>Tepelná analýza elektrických zariadení</t>
  </si>
  <si>
    <t>Vývojové práce</t>
  </si>
  <si>
    <t>Pácha Matej, Ing. PhD.</t>
  </si>
  <si>
    <t>S-103-0002/18</t>
  </si>
  <si>
    <t>CZ LOKO Česká Třebová</t>
  </si>
  <si>
    <t xml:space="preserve">Projekt je zameraný na výskum a vývoj riadiacich techník pre trakčné pohony koľajových vozidiel s elektrickým prenosom výkonu pri napájaní z motorgenerátora, z troleja, z akumulátora energie alebo z alternatívnych zdrojov. Dôraz je kladený na optimalizáciu účinnosti, rozmerov, ale aj integrácie do systému vozidla. </t>
  </si>
  <si>
    <t>Analýza údajov a dát</t>
  </si>
  <si>
    <t>S-103-0011/19</t>
  </si>
  <si>
    <t>Stred. distribučná Bratislava</t>
  </si>
  <si>
    <t>Termonova N.Dubbnica</t>
  </si>
  <si>
    <t>Agrosev Detva</t>
  </si>
  <si>
    <t>Ennergy Bratislava</t>
  </si>
  <si>
    <t>Intercable Kriváň</t>
  </si>
  <si>
    <t>MBP Púchov</t>
  </si>
  <si>
    <t>Loject Bratislava</t>
  </si>
  <si>
    <t>Odborné školenie</t>
  </si>
  <si>
    <t>SEPS Bratislava</t>
  </si>
  <si>
    <t>Odborné školenie pracovníkov ASDR SEPS, a.s. z oblasti prevádzky elektrizačnej sústavy</t>
  </si>
  <si>
    <t>Reguľa Michal, Ing. PhD.</t>
  </si>
  <si>
    <t>S-103-0003/21</t>
  </si>
  <si>
    <t>Mondez Žilina</t>
  </si>
  <si>
    <t xml:space="preserve">Analýza možností zníženia odoberaného prúdu pri súbehu činnosti zváracích automatov vo firme DAECHANG SEAT SK s.r.o., ktorý je výrobca komponentov pre automobilový priemysel, s pobočkami v 5 krajinách sveta a je popredným dodávateľom pre spoločnosti Kia a Hyundai. </t>
  </si>
  <si>
    <t>Analýza kvality</t>
  </si>
  <si>
    <t>Považská cementáreň Ladce</t>
  </si>
  <si>
    <t xml:space="preserve">Analýza kvality elektrickej energie v Považských cementárňach Ladce, za účelom indefikácie možných parametrov súvisiacich so zvýčeným oteplovaním transformátorov T1 a T2 22/0,525 kV ako aj transformátora T1 22/0,4 kV so zameraním sa na návrh opatrení - kompenzácia účinníka a zameraním sa na prenos vyšších harmonických z nadradenej sústavy. </t>
  </si>
  <si>
    <t>Rástočný Karol, prof. Ing.PhD.</t>
  </si>
  <si>
    <t>S-103-0014/15</t>
  </si>
  <si>
    <t>AŽD Praha</t>
  </si>
  <si>
    <t>CZ48029483</t>
  </si>
  <si>
    <t>Výskumný projekt pre AŽD, a.s. Praha  - analýza údajov a dát</t>
  </si>
  <si>
    <t>Projektové práce</t>
  </si>
  <si>
    <t>S-103-0001/22</t>
  </si>
  <si>
    <t>Siemens Mobility Bratislava</t>
  </si>
  <si>
    <t>Výskumný projekt pre Siemens Mobility Bratislava - projektové práce</t>
  </si>
  <si>
    <t>S-103-0009/18</t>
  </si>
  <si>
    <t>Scheidt Bachmann ŹILINA</t>
  </si>
  <si>
    <t>Výskumný projekto pre Scheidt Bachmann Žilina - posúdenie vplyvov</t>
  </si>
  <si>
    <t>vedecká odborná správa</t>
  </si>
  <si>
    <t>Hudec Róbert, prof. Ing. PhD.</t>
  </si>
  <si>
    <t>S-103-0006/18</t>
  </si>
  <si>
    <t>VÚS B.Bystrica</t>
  </si>
  <si>
    <t>Cieľom projektu je vypracovanie vedeckej správy na základe expertíznej činnosti na tému: Možnosti využitia siete IoT pre potreby lokalizácie mobilných objektov</t>
  </si>
  <si>
    <t>Simulačné analýzy</t>
  </si>
  <si>
    <t>S-103-0003/18</t>
  </si>
  <si>
    <t>TESLA L. Hrádok</t>
  </si>
  <si>
    <t>00009687</t>
  </si>
  <si>
    <t>Výskum topologického riešenia hybridného striedača</t>
  </si>
  <si>
    <t>Produktová podpora</t>
  </si>
  <si>
    <t>S-103-0007/17</t>
  </si>
  <si>
    <t>ON Semiconductor Piešťany</t>
  </si>
  <si>
    <t>Výskumne-vývojové úlohy súvisiace s produktovou podporou</t>
  </si>
  <si>
    <t>Analýza posúdenia</t>
  </si>
  <si>
    <t>Janoušek Ladislav, prof. Ing. PhD.</t>
  </si>
  <si>
    <t>S-103-0001/18</t>
  </si>
  <si>
    <t xml:space="preserve">Analýza rozloženia veličín elektromagnetického poľa v okolí 3-fázového 22 kV netieneného káblového vzdušného vedenia 122-AL1/20-ST1A za účelom posúdenia súladu s hygienickými predpismi. </t>
  </si>
  <si>
    <t>Experimentálny výskum skutočného pôsobenia špeciálnej konštrukcie cyklolávky v Senici</t>
  </si>
  <si>
    <t>S-104-0069/21</t>
  </si>
  <si>
    <t>Swietelsky-Slovakia spol. s r.o.</t>
  </si>
  <si>
    <t>Výskum skutočného pôsobenia špeciálnej konštrukcie cyklolávky.</t>
  </si>
  <si>
    <t>Výskum skutočného pôsobenia vysúvanej mostnej konštrukcie na rýchlostnej komunikácii R2, Kriváň - Mýtna</t>
  </si>
  <si>
    <t>S-104-0012/21</t>
  </si>
  <si>
    <t>SHP</t>
  </si>
  <si>
    <t>Cieľom projektu je podrobne staticky analyzovať a overiť nový konštrukčný typ vysúvanej konštrukcie SO 209-02, DC3 + DC4, v rámci výstavby R2, Mýtna - Kriváň. Podrobná statická analýza celej vysúvanej predpätej mostnej konštrukcie.</t>
  </si>
  <si>
    <t>Experimentálny výskum zvyškovej životnosti mostného objektu na rýchlostnej komunikácii</t>
  </si>
  <si>
    <t>S-104-0063/21</t>
  </si>
  <si>
    <t>VÁHOSTAV - SK, a.s.</t>
  </si>
  <si>
    <t>Cieľom je monitoring správania sa predpätej komorovej konštrukcie, ktorá je letmo betónovaná v rôznych fázach výstavby a sledovanie odozvy v podobe celkových deformácií a pretvorení. Pre monitorovanie fáz výstavby predpätej komorovej konštrukcie bol zvolený objekt SO 202, pri Prešove v rámci výstavby severného obchvatu Prešova. Sledovaná konštrukcia je spojitá s časťou letmo betónovanou.</t>
  </si>
  <si>
    <t>Experimentálny výskum pevnostných a deformačných vlastností zvislých nosných prvkov</t>
  </si>
  <si>
    <t>Jošt Jozef , Ing. PhD.</t>
  </si>
  <si>
    <t>S-104-0063/20</t>
  </si>
  <si>
    <t>STAVOKOV PROJEKT, s.r.o.</t>
  </si>
  <si>
    <t>Výskum sa zameriava na stanovenie pevnostných a deformačných vlastností zvislých nosných prvkov pri konkrétnom spôsobe zaťaženia.</t>
  </si>
  <si>
    <t>Teoreticko-experimentálny výskum geotechnického správania sa oporného múru pri sanácii svahu</t>
  </si>
  <si>
    <t>Gago Filip, Ing. PhD.</t>
  </si>
  <si>
    <t>S-104-0001/22</t>
  </si>
  <si>
    <t>PROMT, s.r.o.</t>
  </si>
  <si>
    <t>Výskum je zameraný na sledovanie geotechnického správania sa oporného múru pri sanácii svahu.</t>
  </si>
  <si>
    <t>Monitoring parametrov modernizovanej železničnej trate, traťového úseku Púchov - Považská Teplá na rýchlosť 160 km/h vo vzťahu ku kvalite jazdnej dráhy</t>
  </si>
  <si>
    <t>S-104-0002/22</t>
  </si>
  <si>
    <t xml:space="preserve">TSS GRADE, a.s. </t>
  </si>
  <si>
    <t>Stanovenie deformačnej odolnosti konštrukčných častí podvalového podložia pre verifikáciu návrhu a dimenzií aplikovaných konštrukcií podvalového podložia na konkrétnom úseku železničnej trate. Verifikácia návrhu a dimenzovania konštrukcií podvalového podložia pre konkrétny úsek modernizovanej železničnej trate ŽSR (ŽST. Púchov- ŽST. Žilina), s cieľom úpravy vstupných parametrov v metodike dimenzovania podvalového podložia (TNŽ 73 6312).</t>
  </si>
  <si>
    <t>Experimentálny výskum deformačných vlastností telesa železničného spodku trate Púchov - Žilina</t>
  </si>
  <si>
    <t>S-104-0003/22</t>
  </si>
  <si>
    <t>Doprastav, a.s.</t>
  </si>
  <si>
    <t>Stanovenie deformačnej odolnosti konštrukčných častí podvalového podložia pre verifikáciu návrhu a dimenzií aplikovaných konštrukcií podvalového podložia na konkrétnom úseku železničnej trate.</t>
  </si>
  <si>
    <t>Experimentálny výskum vlastností kameniva z lomu Horné Turovce z hľadiska vhodnosti použitia do konštrukčných vrstiev podvalového podložia</t>
  </si>
  <si>
    <t>S-104-0006/22</t>
  </si>
  <si>
    <t>PREMIUM Dolomit SE</t>
  </si>
  <si>
    <t>Stanovenie požadovaných fyzikálno–mechanických parametrov kameniva z lomu Horné Turovce do konštrukčných vrstiev podvalového podložia (koľajové lôžko, podkladové a ochranné vrstvy) v súlade s STN EN 13450 Kamenivo na koľajové lôžko pre posúdenie jeho vhodnosti pre možnosť dodávok na stavby ŽSR.</t>
  </si>
  <si>
    <t>Teoreticko-experimentálny výskum bezpečnostných rizík dopravného napojenia bytového domu</t>
  </si>
  <si>
    <t>Kováč Matúš, doc. Ing. PhD.</t>
  </si>
  <si>
    <t>S-104-0008/22</t>
  </si>
  <si>
    <t xml:space="preserve">DAQE Slovakia s.r.o. </t>
  </si>
  <si>
    <t>Výskum venovaný problematike bezpečnosti cestnej premávky pri budovaní dopravného napojenia na existujúcu infraštruktúru z hľadiska dĺžky rozhľadu na zastavenie.</t>
  </si>
  <si>
    <t>Experimentálny výskum skutočného pôsobenia priečneho roznosu na predpätom trámovom moste</t>
  </si>
  <si>
    <t>S-104-0015/22</t>
  </si>
  <si>
    <t>VÁHOSTAV - SK</t>
  </si>
  <si>
    <t>Cieľom je sledovanie priečneho roznostu pod zaťažením na predpätom trámovom moste. Vplyv zaťaženia na priečny roznos na trámovom moste bude sledovaný prostredníctvom merania deformácie na trámoch. Vybratý je most v rámci výstavby komunikácie na R4 pri Prešove</t>
  </si>
  <si>
    <t>Teoretická analýza charakteristík a vlastností kameniva do koľajového lôžka predpísaných v normatívoch vybraných krajín Strednej Európy vo vzťahu k novelizácii legislatívnej základne ŽSR</t>
  </si>
  <si>
    <t>S-104-0019/22</t>
  </si>
  <si>
    <t>Analýza charakteristík a vlastností kameniva do koľajového lôžka predpísaných normatívnych dokumentov vybraných krajín strednej Európy. Okrem SR sú ako reprezentatívne legislatívne dokumenty, na ktorých bolo realizované porovnanie jednotlivých geometrických charakteristík a fyzikálnych vlastností do koľajového lôžka, zdokumentované normatívne dokumenty Českej republiky, Maďarskej republiky, Rakúska a Spolkovej republiky Nemecka. Tieto krajiny boli vybraté z dôvodu príbuzných klimatických a prevádzkových podmienok, ktoré sú rozhodujúce pre stanovenie charakteristík a vlastností kameniva pre použitie do konštrukcie železničného zvršku.</t>
  </si>
  <si>
    <t>Experimentálny výskum skutočného pôsobenia doskového železničného mosta</t>
  </si>
  <si>
    <t>S-104-0020/22</t>
  </si>
  <si>
    <t>D&amp;D - Ing. Dzurňák</t>
  </si>
  <si>
    <t>Cieľom je overenie pôsobenia ŽB doskového mosta pod skutočným zaťažením vlakovou súpravou. Merania deformácií sú vykonávané na ŽB doskovom moste po rekonštrukcii pri Kočiach. Hodnoty budú porovnávané s numerickým FEM modelom.</t>
  </si>
  <si>
    <t>Teoreticko-experimentálny výskum špecifických technologických postupov asanácie železničného mosta</t>
  </si>
  <si>
    <t>S-104-0021/22</t>
  </si>
  <si>
    <t>ICM S.p.A</t>
  </si>
  <si>
    <t>Cieľom je zhodnotiť, rozanalyzovať a verifikovať navrhnutý netradičný spôsob asanácie železničného mosta ponad rieku Moravu a jej inundačné územie na štátnej hranici medzi SR a ČR.</t>
  </si>
  <si>
    <t>Experimentálny výskum geodetických premenných parametrov v lome Ladce</t>
  </si>
  <si>
    <t>Mikoláš Milan, doc. Ing., Ph.D.</t>
  </si>
  <si>
    <t>S-104-0024/22</t>
  </si>
  <si>
    <t xml:space="preserve">Považská cementáreň, a.s. </t>
  </si>
  <si>
    <t>Výskum je zameraný na sledovanie časového vývoja geodetických premenných parametrov v lome</t>
  </si>
  <si>
    <t>Dlhodobý monitoring letmo betónovanej mostnej konštrukcie netypického prierezu</t>
  </si>
  <si>
    <t>S-104-0028/22</t>
  </si>
  <si>
    <t xml:space="preserve">STRABAG s.r.o. </t>
  </si>
  <si>
    <t>Cieľom je monitoring správania sa predpätej komorovej konštrukcie atypického prierezu, ktorá je letmo betónovaná v rôznych fázach výstavby a sledovanie odozvy v podobe celkových deformácií a pretvorení. Pre monitorovanie fáz výstavby predpätej komorovej konštrukcie bol zvolený objekt SO 209-01, DC3, pri Zvolene v rámci výstavby komunikácie R2.</t>
  </si>
  <si>
    <t>Experimentálny výskum šmykových parametrov zeminy zo zárezu</t>
  </si>
  <si>
    <t>Masarovičová Soňa, Ing., PhD.</t>
  </si>
  <si>
    <t>S-104-0029/22</t>
  </si>
  <si>
    <t>CONTROL-VHS-SK, s.r.o.</t>
  </si>
  <si>
    <t>V laboratóriu zistenie šmykových parametrov zeminy v šmykovom prístroji pre zeminu zo zárezu pre stavbu R3 Tvrdošín - Nižná.</t>
  </si>
  <si>
    <t>Teoreticko-experimentálny výskum prostriedkov pre zamedzenie zatekania a tepelných mostov na fasáde bytového domu</t>
  </si>
  <si>
    <t>Juráš Peter, Ing., PhD.</t>
  </si>
  <si>
    <t>S-104-0031/22</t>
  </si>
  <si>
    <t>alfaPROJEKT, s.r.o.</t>
  </si>
  <si>
    <t>Výskum prostriedkov pre zamedzenie zatekania a tepelných mostov na fasáde bytového domu</t>
  </si>
  <si>
    <t>Teoreticko-experimentálny výskum deformačných vlastností oceľového nosného systému - ZŤS Martin</t>
  </si>
  <si>
    <t>S-104-0032/22</t>
  </si>
  <si>
    <t>RanVeg s.r.o.</t>
  </si>
  <si>
    <t>Výskum sa zameriava na definovanie deformačných vlastností oceľového nosného systému pod vplyvom vonkajšieho zaťaženia.</t>
  </si>
  <si>
    <t>Experimentálny výskum skutočného pôsobenia oceľového mosta cez rieku Oravica po navrhnutom netradičnom zosilnení</t>
  </si>
  <si>
    <t>S-104-0033/22</t>
  </si>
  <si>
    <t>HOCHTIEF SK s.r.o.</t>
  </si>
  <si>
    <t>Zhodnotenie stavu a experimentálne overenie skutočného pôsobenia oceľového mosta SO 200-01 cez rieku Oravica po navrhnutom netradičnom zosilnení</t>
  </si>
  <si>
    <t>Teoreticko-experimentálny výskum deformačných vlastností nosných prvkov budovy - Areál ZŤS Martin</t>
  </si>
  <si>
    <t>S-104-0036/22</t>
  </si>
  <si>
    <t>LICITOR development</t>
  </si>
  <si>
    <t>Výskum sa zameriava na definovanie deformačných vlastností nosných prvkov budovy pod vplyvom vonkajšieho zaťaženia.</t>
  </si>
  <si>
    <t>Teoretický výskum aktuálneho stavebného stavu mostného provizória TMS ponad rameno Váhu v Piešťanoch</t>
  </si>
  <si>
    <t>S-104-0037/22</t>
  </si>
  <si>
    <t>PROFI MODUL spol. s r.o.</t>
  </si>
  <si>
    <t>Zhodnotenie aktuálneho stavu konštrukcie mosta z vojenského mostného provizória TMS ponad mŕtve rameno v Piešťanoch</t>
  </si>
  <si>
    <t>Teoreticko-experimentálny výskum deformačných vlastností nosnej konštrukcie futbal. štadióna MŠK P. Bystrica</t>
  </si>
  <si>
    <t>S-104-0039/22</t>
  </si>
  <si>
    <t xml:space="preserve">EN-DEV s. r. o. </t>
  </si>
  <si>
    <t>Výskum sa zameriava na definovanie deformačných vlastností nosnej konštrukcie futbalového štadióna pod vplyvom vonkajšieho zaťaženia.</t>
  </si>
  <si>
    <t>Teoretický výskum stavebného riešenia krytu účelovej cesty v areáli HERN s.r.o.</t>
  </si>
  <si>
    <t>Remišová Eva, doc. Ing., PhD.</t>
  </si>
  <si>
    <t>S-104-0040/22</t>
  </si>
  <si>
    <t>HERN s.r.o.</t>
  </si>
  <si>
    <t>Výskum sa zameriava na riešenie stavbených úprav spevnených plôch určených pre vnútropodnikovú dopravu.</t>
  </si>
  <si>
    <t>Teoretický výskum nových technológií a postupov v údržbe ostenia tunelov a v recyklovaní kameniva pre aplikáciu BPÚ</t>
  </si>
  <si>
    <t>S-104-0041/22</t>
  </si>
  <si>
    <t xml:space="preserve">Značky Morava, a.s. </t>
  </si>
  <si>
    <t>Výskum sa zameriava na použiteľnosť nových technológií a postupov v údržbe ostenia tunelov a v recyklovaní kameniva pre aplikáciu BPÚ.</t>
  </si>
  <si>
    <t>Experimentálny výskum geodetických premenných parametrov pre kvantifikáciu zásob uhlia v areáli Považskej cementárne, a.s. Ladce</t>
  </si>
  <si>
    <t>S-104-0044/22</t>
  </si>
  <si>
    <t>Výskum je zameraný na sledovanie časového vývoja geodetických premenných parametrov v lome s cieľom kvantifikácie  zásob nerastných surovín.</t>
  </si>
  <si>
    <t>Teoretický výskum neštandardnej polohy zosilňovacích prvkov nosnej konštrukcie hotela Astrum Laus Levice</t>
  </si>
  <si>
    <t>S-104-0045/22</t>
  </si>
  <si>
    <t>MONT ELEKTRO, a.s.</t>
  </si>
  <si>
    <t>Výskum sa zameriava na možnosti a limity použitia neštandardnej polohy zosilňovacích prvkov nosnej konštrukcie.</t>
  </si>
  <si>
    <t>Teoretický výskum deľby prepravnej práce pre stanovenie dopravnej prognózy napojenia novej investície</t>
  </si>
  <si>
    <t>S-104-0046/22</t>
  </si>
  <si>
    <t xml:space="preserve">FIDOP s.r.o. </t>
  </si>
  <si>
    <t>Výskum sa zameriava na analýzu dopravných vzťahov z hľadiska zmeny deľby prepravnej práce pri vybudovaní novej investície a optimalizácie dopravných procesov v budúcnosti.</t>
  </si>
  <si>
    <t>Teoretický výskum stavebného riešenia realizovaných mostných objektov</t>
  </si>
  <si>
    <t>S-104-0056/22</t>
  </si>
  <si>
    <t>Podrobná revízia realizovaných konštrukcií mostných objektov SO201-00 a SO202-00 na prepojení diaľničnej križovatky Triblavina s cestou III/1059 Chorvátsky Grob - Čierna Voda.</t>
  </si>
  <si>
    <t>Teoretický výskum stavebného riešenia mostného provizória nad Myslavským potokom na ceste II/552 - Slanecká cesta</t>
  </si>
  <si>
    <t>S-104-0060/22</t>
  </si>
  <si>
    <t>Cieľom výskumu je overiť správnosť a komplexnosť nosnej konštrukcie mostného provizória Bailey Bridge po jej montáži.</t>
  </si>
  <si>
    <t>Numericko-experimentálny výskum oporného múru v päte, rozšírenia násypového telesa a uholníkového muru</t>
  </si>
  <si>
    <t>Vlček Jozef, Ing., PhD.</t>
  </si>
  <si>
    <t>S-104-0064/22</t>
  </si>
  <si>
    <t>DIVia stavební s.r.o.</t>
  </si>
  <si>
    <t>Výskum sa zaoberal analýzou variantných riešení rozšírenia telesa cestnej komunikácie s ohľadom na okrajové podmienky a výber vhodnej metódy so stanovením možnosti aplikácie v širšom meradle.</t>
  </si>
  <si>
    <t>Teoretický výskum napätostných stavov v kompozitnej skladbe strešného plášťa</t>
  </si>
  <si>
    <t>S-104-0069/22</t>
  </si>
  <si>
    <t>ZTS - VÝSKUM A VÝVOJ, a.s.</t>
  </si>
  <si>
    <t>Výskum sa zameriava na sledovanie napätostných stavov v kompozitnej skladbe strešného plášťa.</t>
  </si>
  <si>
    <t>Experimentálne posúdenie vybraného inovatívneho tepelnoizolačného materiálu do konštrukcie telesa železničného spodku</t>
  </si>
  <si>
    <t>S-104-0075/22</t>
  </si>
  <si>
    <t>iwtech s.r.o.</t>
  </si>
  <si>
    <t>Experimentálne overenie účinnosti vybraného tepelnoizolačného materiálu (modifikovaný penobetón komerčného označenia FC 600C vo vzťahu na jeho tepelnoizolačné vlastnosti a zvýšenie deformačnej odolnosti konštrukcie telesa železničného spodku (v úrovni parciálnych konštrukčných vrstiev a pláne žel. spodku).</t>
  </si>
  <si>
    <t>Teoretický výskum odvodenia nákladov optimálnych úrovní minimálnych požiadaviek na energetickú hospodárnosť budov</t>
  </si>
  <si>
    <t>Ďurica Pavol, prof. Ing., CSc.</t>
  </si>
  <si>
    <t>S-104-0070/22</t>
  </si>
  <si>
    <t>TECHNICKÝ A SKÚŠOBNÝ ÚSTAV STAVEBNÝ, n. o.</t>
  </si>
  <si>
    <t>Výskum je zameraný na odvodenie nákladov optimálnych úrovní minimálnych požiadaviek na energetickú hospodárnosť budov.</t>
  </si>
  <si>
    <t>Teoretický výskum priehybov hlavných nosníkov od danej schémy zaťaženia na vlastnom MKP modeli provizórneho mosta Bailey Bridge</t>
  </si>
  <si>
    <t>S-104-0050/22</t>
  </si>
  <si>
    <t>Teoreticko-experimentálny výskum zosuvu telesa cesty I/72 v obci Michalová</t>
  </si>
  <si>
    <t>S-104-0065/22</t>
  </si>
  <si>
    <t>Ústav súdneho inžinierstva Žilinskej univerzity v Žiline</t>
  </si>
  <si>
    <t>Výskum je zameraný na teoreticko-experimentálnu analýzu geotechnických konštrukcií pri realizácii zemných prác a následnú identifikáciu rizík spojených so zhotovovaním týchto konštrukcií.</t>
  </si>
  <si>
    <t>Experimentálny výskum materiálových charakteristík vzoriek vystavených požiaru</t>
  </si>
  <si>
    <t>Prokop Jozef, Ing., PhD.</t>
  </si>
  <si>
    <t>S-104-0035/22</t>
  </si>
  <si>
    <t>Výskum je zameraný na sledovanie materiálových charakteristík vzoriek vystavených požiaru</t>
  </si>
  <si>
    <t xml:space="preserve">Výskum, overovanie a aplikácia metód a prostriedkov prevencie rizík spôsobených pracovnými aktivitami a ohrozujúcich zdravie osôb, životné prostredie alebo majetok. </t>
  </si>
  <si>
    <t>Hollá, Katarína, doc., Ing, PhD.</t>
  </si>
  <si>
    <t>P-1090001/20</t>
  </si>
  <si>
    <t>Výzkumný ústav bezpečnosti práce, v. v. i.</t>
  </si>
  <si>
    <t>Výskum, overovanie a aplikácia metód a prostriedkov prevencie rizík spôsobených pracovnými aktivitami a ohrozujúcich zdravie osôb, životné prostredie alebo majetok.</t>
  </si>
  <si>
    <t>Komparácia medzi laboratórnych meraní mechanických zábranných prostriedkov</t>
  </si>
  <si>
    <t xml:space="preserve">Veľas Andrej doc. Ing. PhD. </t>
  </si>
  <si>
    <t>P-109-0007/08</t>
  </si>
  <si>
    <t>objenávka</t>
  </si>
  <si>
    <t>Certest, s.r.o.</t>
  </si>
  <si>
    <t>Komparácia laboratórnych meraní prielomových odolností mechanických zábranných prostriedkov</t>
  </si>
  <si>
    <t>Bezpečnostné posúdenie čerpacích staníc ORLEN Unipetrol Slovakia</t>
  </si>
  <si>
    <t xml:space="preserve">Loveček Tomáš prof. Ing. PhD. </t>
  </si>
  <si>
    <t>P-109-0002/22</t>
  </si>
  <si>
    <t>ORLEN Unipetrol RPA s.r.o.</t>
  </si>
  <si>
    <t>Posudzovanie a návrh zaobchádzania s rizikami pre vybranné objekty spoločnosti ORLEN</t>
  </si>
  <si>
    <t>Rozvoj úlohy 30000 KANGO 2021</t>
  </si>
  <si>
    <t>FRI č. 17/2021</t>
  </si>
  <si>
    <t>Správa železníc, s. r. o.</t>
  </si>
  <si>
    <t>CZ 70994234</t>
  </si>
  <si>
    <t>Výskumno-vývojové práce a služby v oblasti implementácie energetických výpočtov do systému GRADOP podľa požiadaviek Sudop Praha.</t>
  </si>
  <si>
    <t>FRI č. 39/2021</t>
  </si>
  <si>
    <t>SUDOP Praha, a. r.</t>
  </si>
  <si>
    <t>CZ 25793349</t>
  </si>
  <si>
    <t>Detailné funkčné špecifikácie, vývoj, implementácia, testovanie daných modulov.</t>
  </si>
  <si>
    <t>FRI č. 49/2021</t>
  </si>
  <si>
    <t>DITEC, a. s.</t>
  </si>
  <si>
    <t>Výskumno-vývojové práce spočívajúce v úprave a odladení adresného SW GTNv5.7 pre riadené oblasti...</t>
  </si>
  <si>
    <t>FRI č. 62/2021</t>
  </si>
  <si>
    <t xml:space="preserve">AŽD Praha s.r.o. </t>
  </si>
  <si>
    <t>CZ 48029483</t>
  </si>
  <si>
    <t>Výskumno vývojové práce spočívajúce v realizácií základných modulov nového systému GTNv6.</t>
  </si>
  <si>
    <t>FRI č. 64/2021</t>
  </si>
  <si>
    <t>Výskumno-vývojové práce spočívajúce v úprave a odladení adresného SW GTNv5.8 pre riadené oblasti.</t>
  </si>
  <si>
    <t>S-105-0002/15</t>
  </si>
  <si>
    <t>Zhotovenie výskumno-vývojových prác spočívajúcich v úprave a odladení adresného SW GTNv5.8 pre riadenú oblasť.</t>
  </si>
  <si>
    <t>Výskumno-vývojové práce spočívajúce v analýze, návrhu a realizácií algoritmov pre spracovanie dát za účelom detekcie uviaznutia dopravy, tzv. deadlock v rámci projektu HORIZON 2020, ShiftRail, X2Rail-4 TMS Demonstrators TRL6.</t>
  </si>
  <si>
    <t>S-105-0003/19</t>
  </si>
  <si>
    <t>Zhotovenie výskumno-vývojových prác spočívajúcich v úprave a odladení SW GTNv5.8-PL.</t>
  </si>
  <si>
    <t>Celoplošné meranie plnenia lehoty prepravy listov 2. triedy a doporučených listov 2. triedy vo vnútroštátnom styku metódou End-to-End v roku 2022</t>
  </si>
  <si>
    <t>Hrnčiar Miroslav, doc. Ing. PhD:</t>
  </si>
  <si>
    <t>P-105-0001/22</t>
  </si>
  <si>
    <t>Slovenská pošta</t>
  </si>
  <si>
    <t>Predmetom zmluvy je celoplošné meranie plnenia lehoty prepravy listov 1. triedy vnútroštátneho styku metódou End to End v roku 2022 - Návrh postupu prípravy a realizácie celoplošného merania. Prerokovanie a odsúhlasenie rozsahu a formy celoplošného merania s poverenými zamestnancami objednávateľa; Výber množiny spojení pre systém kontrolného celoplošného merania. Meranie bude zamerané na overenie plošnej dostupnosti na celom území SR pri maximálne možnom rešpektovaní reálnych tokov listových zásielok pri tvorbe tokov kontrolných zásielok; Spracovanie priebežných výsledkov kontrolného celoplošného merania za celú spoločnosť objednávateľa, ich odovzdanie a prerokovanie po každej z deviatich častí merania</t>
  </si>
  <si>
    <t>Výskumno-vývojové práce spočívajúce v logických kontrolách zobrazených dát pre výstupné súbory TTP.</t>
  </si>
  <si>
    <t>S-105-0001/15</t>
  </si>
  <si>
    <t>Zhotovenie výskumno-vývojových prác spočívajúcich v úprave a odladení adresného SW GTN a ASVC v prevádzkovej aplikácii GTNv5.8 pre riadenú oblasť.</t>
  </si>
  <si>
    <t>Výskumno-vývojové práce spočívajúce v úprave a odladení SW GTNv5.8 pre ASVC.</t>
  </si>
  <si>
    <t>Výskumno-vývojové práce spočívajúce v úprave a odladení adresného SW ASVC v prevádzkovej aplikácií GTN pre riadenú oblasť.</t>
  </si>
  <si>
    <t>Výskumné práce a podpora aplikácií iKVC - VIS modul</t>
  </si>
  <si>
    <t>S-105-0003/15</t>
  </si>
  <si>
    <t>DXC Technology Slovakia</t>
  </si>
  <si>
    <t>Zabezpečenie činnosti siete SANET a poskytovanie technických, programátorských, konzultačných a administratívnych služieb</t>
  </si>
  <si>
    <t>O-19-105/0002-00</t>
  </si>
  <si>
    <t>SANET</t>
  </si>
  <si>
    <t>OMVP_ERAdiate+</t>
  </si>
  <si>
    <t>UMii - Inovačný index mestskej mobility</t>
  </si>
  <si>
    <t>Cornet Yannick, M. Sc. PhD.</t>
  </si>
  <si>
    <t>U.I.T.P. aisbl - Union Internationale des Transport Publics</t>
  </si>
  <si>
    <t>BE 0544198506</t>
  </si>
  <si>
    <t>Projekt UMii má za cieľ vyhodnotiť úroveň inovácií v mestskej mobilite v 40 mestách v rámci celého sveta, a to na základe údajov poslytnutých mestami a v súlade s metodiku projektu.</t>
  </si>
  <si>
    <t>„Národná koordinácia inteligentnej mobility v ČR“</t>
  </si>
  <si>
    <t>prof. Ing. Tatiana Kováčiková, PhD.</t>
  </si>
  <si>
    <t>ERNST &amp; YOUNG, s.r.o.</t>
  </si>
  <si>
    <t>Konzultačné aktivity pri príprave Analytickej správy projektu „Národní koordinace inteligentní mobility v České republice“</t>
  </si>
  <si>
    <t xml:space="preserve">Experimentálne merania výkonnosti valivých ložísk a ich komponentov podľa EN 12082 na skúšobnom zariadení TBRB 01 </t>
  </si>
  <si>
    <t>prof. Ing. Štefan Medvecký, PhD.</t>
  </si>
  <si>
    <t>P-140-0001/14</t>
  </si>
  <si>
    <t>National Engineering Industries Ltd., Jaipur, India</t>
  </si>
  <si>
    <t>Výskum a vývoj je zameraný na oblasť životnosti a únosnosti nápravových ložísk a ložiskových skríň pre koľajové vozidlá. Vykonávajú sa experimentálne merania na zistenie vplyvov geometrických parametrov ložísk, materiálových vlastností ložísk, a vlastností maziva, na zvýšenie radiálnej a axiálnej únosnosti ložísk a na zvýšenie spoľahlivosti a životnosti ložísk.</t>
  </si>
  <si>
    <t>KINEX BEARINGS, a.s., Bytča</t>
  </si>
  <si>
    <t xml:space="preserve">Experimentálne meranie teplotných profilov na vulkanizačných formách pneumatík </t>
  </si>
  <si>
    <t>S-140-0001/22</t>
  </si>
  <si>
    <t>EMT Púchov s.r.o.</t>
  </si>
  <si>
    <t>Analýza diferencie lokálnej únosnosti vozovky nedeštruktívnými metódami in situ na komunikácii MK 162.3</t>
  </si>
  <si>
    <t>Ing. Lukáš Ďuriš</t>
  </si>
  <si>
    <t>S-143-0001/22</t>
  </si>
  <si>
    <t>doc.Ing. Andrej Sokolík, CSc.</t>
  </si>
  <si>
    <t>Výskum zameraný na hodnotenie vplyvu reálneho prevádzkového zaťaženia jednotlivých segmentov cestnej komunikácie MK 162.3 na jej kvalitatívne vlastnosti a životnosť s využitím nedeštruktívnej metódy GPR na presnosť detekcie jemných rozdielov pre firmu Doc.Ing. Andrej Sokolík, CSc. s cieľom kvantitatívnej detekcie kritických elementov s majoritným vplyvom na pokles únosnosti.</t>
  </si>
  <si>
    <t>Výskum vplyvu agresívnych podmienok na korózne vlastností variantných komponentov z nehrdzavejúcej ocele s rôznou povrchovou úpravou.</t>
  </si>
  <si>
    <t>Ing. Filip Pastorek, PhD.</t>
  </si>
  <si>
    <t>S-143-0002/22</t>
  </si>
  <si>
    <t>28.2.2022 (1. časť), 18.5.2022 (2. časť)</t>
  </si>
  <si>
    <t>Výskum zameraný na analýzu korózneho správania a detekciu slabých miest na povrchu rôznych druhov komponentov z nehrdzavejúcej ocele povrchovo upravených rôznymi kombináciami chemických a mechanických technológií využívanými v praxi pomocou expozičných skúšok v simulovanej agresívnej atmosfére s cieľom stanovenia najvhodnejšej alternatívy pre konkrétny komponent podľa požadovaného stupňa koróznej odolnosti pre firmu HERN, s.r.o..</t>
  </si>
  <si>
    <t>Výskum vplyvu brúsenia na vznik technologických poškodení a popálením s využitím metód Barkhausenovho šumu</t>
  </si>
  <si>
    <t xml:space="preserve">prof. Ing. Branislav Hadzima, PhD. </t>
  </si>
  <si>
    <t>S-143-0003/22</t>
  </si>
  <si>
    <t>POCLAIN HYDRAULICS, s.r.o.</t>
  </si>
  <si>
    <t>Výskum možností využitia nedeštruktívnej metódy hodnotenia podpovrchových kvalitatívnych vlastností kovových komponentov pomocou analýzy Barkhausenovho šumu na presnosť detekcie zmeny technologických parametrov procesu povrchovej úpravy so zameraním na abrazívne a chemickotepelné metódy za účelom eliminácie nepodarkovosti a zvýšenia kvality produkcie pre firmu POCLAIN HYDRAULICS, s.r.o.</t>
  </si>
  <si>
    <t>Výskum vplyvu variácií technologického procesu výroby ložiskových komponentov na úroveň zvyškových napätí a Barkhausenovho šumu vo finálnych produktoch</t>
  </si>
  <si>
    <t>S-143-0004/22</t>
  </si>
  <si>
    <t>thyssenkrupp rothe erde</t>
  </si>
  <si>
    <t xml:space="preserve">16.03.2022 (1. časť), 13.4.2022 (2. časť), 24.06.2022 (3. časť), 30.06.2022 (4. časť), 25.10.2022 (5. časť) </t>
  </si>
  <si>
    <t xml:space="preserve">Výskum zameraný na komplexnú analýzu synergického efektu čiastkových elementov vstupujúcich do technologického procesu výroby rôznych ložiskových komponentov na ich finálne mechanické vlastnosti a úroveň degradačnej stability s využitím nedeštruktívnych metód hodnotenia zvyškových napätí a metódy Barkhausenovho šumu bez nutnosti poškodenia jednotivých komponentov s cieľom nájdenia optimálnej kombinácie technologických parametrov pre konkrétne aplikačné oblasti špecifikované firmou Thyssenkrupp rothe erde. </t>
  </si>
  <si>
    <t>Analýza korózneho správania odliatku v prostredí soľnej hmly</t>
  </si>
  <si>
    <t>S-143-0005/22</t>
  </si>
  <si>
    <t>MEDEKO CAST s.r.o.</t>
  </si>
  <si>
    <t>Výskum zameraný na hodnotenie vplyvu agresívneho prostredia s obsahom rozptýlených chloridov na životnosť unikátneho odliatku spoločnosti MEDEKO CAST s.r.o., so zameraním na nájdenie a vyhodnotenie slabých miest a špecifikáciu technologických náprav pre zabezpečenie požadovaného stupňa životnosti.</t>
  </si>
  <si>
    <t>Hodnotenie únosnosti asfaltových vozoviek priehybovou metódou s využitím zariadenia FWD KUAB</t>
  </si>
  <si>
    <t>S-143-0006/22</t>
  </si>
  <si>
    <t>PROMTO, a.s.</t>
  </si>
  <si>
    <t xml:space="preserve">Výskum vplyvu variantných záťažových  podmienok na mechanické vlastnosti špecifikovaných asfaltových vozoviek pre fiirmu PROMTO, a.s. s využitím moderných priehybových metód umožňujúcich odhalenie lokálnych heterogenít. </t>
  </si>
  <si>
    <t>Výskum materiálových charakteristík povlakov, koróznych splodín a zvyškového austenitu metódami XRF, ICP a RTG difrakcie</t>
  </si>
  <si>
    <t>S-143-0007/22</t>
  </si>
  <si>
    <t>TDK-Slovakia s.r.o.</t>
  </si>
  <si>
    <t xml:space="preserve">Výskum zameraný na využitie metód moderných metód RTG difrakcie, ICP a XRF analýzy za účelom zníženia časovej náročnosti kontrolných operácií kvalitatívnych a kvantitatívnych materiálových vlastností po finalizácií produktov a ich povrchových úprav pre firmu TDK-Slovakia s.r.o. </t>
  </si>
  <si>
    <t>Vplyv implementácie CSR na udržateľnosť podnikania v podmienkach malých a stredných podnikov v regióne V4 / Impact of CSR concept implementation in small and medium-sized enterprises in the region V4</t>
  </si>
  <si>
    <t>Zvaríková Katarína Ing. PhD.</t>
  </si>
  <si>
    <t>GAAA/2022/5</t>
  </si>
  <si>
    <t>GA_7.vyzva_ZV_2021_01.pdf (gaaa.eu)</t>
  </si>
  <si>
    <t>Program grantového schématu mezinárodní Grantové agentury Academia 
aurea – Základní výzkum
Sedmá veřejná výzva (ZV/07/2021</t>
  </si>
  <si>
    <t>Grantová Agentura Academia aurea</t>
  </si>
  <si>
    <t>Cieľom projektu je identifikovať signifikantné atribúty implementácie CSR v regióne V4 v kontexte malých a stredných podnikov, ktoré determinujú udržateľnosť podnikania. Výsledkom projektu bude model kvantifikujúci významnosť jednotlivých prvkov CSR na udržateľnosť MSP v skúmanom regióne. Model bude vychádzať z výsledkov empirického výskumu (predpokladáme zapojenie sa 1300 respondentov z regiónu V4). Ďalšie výsledky projektu: kvantifikácia konštruktov, ich triedenie podľa vybraných socio-demografických kritérií a komparácia týchto konštruktov medzi jednotlivými krajinami. Predpokladaným výsledkom predkladaného vedeckého projektu budú nové vedecké poznatky z danej oblasti, ktoré budú tvoriť penzum poznatkov slúžiacich pre prípravu významných publikačných výstupov v časopisoch indexovaných na Web of Science a SCOPUS.</t>
  </si>
  <si>
    <t>H2020_RIDE2RAIL - RIDE2RAIL"Travel Companion enhancements and RIDE-sharing services syncronised to RAIL and Public Transport"</t>
  </si>
  <si>
    <t xml:space="preserve">Kendra Martin doc. Ing. PhD. </t>
  </si>
  <si>
    <t>H2020-S2RJU-OC-2019</t>
  </si>
  <si>
    <t xml:space="preserve">Cieľom projektu RIDE2RAIL je integrovať viaceré (verejné/súkromné/sociálne) súbory dát a zdroje údajov a existujúce dopravné platformy s cieľom podporiť efektívnu prax zdieľania jázd   občanov, čím sa z nej stane doplnkový spôsob dopravy, ktorý rozšíri verejnú dopravu a železničné siete. </t>
  </si>
  <si>
    <t>Interreg Central Europe - YOUMOBIL - Promotion of the Mobility of Youth and Young Adults in rural areas through an attractive public transport</t>
  </si>
  <si>
    <t>Sitányinová Dana doc. Mgr. PhD.</t>
  </si>
  <si>
    <t>CE 1307</t>
  </si>
  <si>
    <t>https://programme2014-20.interreg-central.eu/Content.Node/news/Third-call-projects-selected.html</t>
  </si>
  <si>
    <t>Interreg Central Europe</t>
  </si>
  <si>
    <t>To preserve and advance public transport in rural areas is a challenge against the background of demographic change (aging of the population, migration towards the urban centres). The aim to provide an attractive public transport even in remote areas seemingly contradicts the need to reevaluate the efficiency of services of general interest in areas where the population has been declining. Yet, especially for young people, the lack of adequate mobility offers is among the key questions when they are deciding whether to stay or leave in a rural area where they grew up. Inadequte public transport services have therefore been identified as a push factor, contributing to young people's migration. While the introduction of citizen buses in Saxony Anhalt as pilot measure of the RUMOBIL project is testing a new approach to improve elderly persons' mobility, further action is deemed necessary to enhance young people's mobility. While public transport use to reach regular schools is provided, there is almost no other alternative to the private vehicle for leisure activities in the afternoon or during school vacations - no matter whether someone wants to attend football practice or go to a discotheke on the weekend. In addition, for vocational training, many young people can't reach the enterprises they work at without their own vehicle. One also needs to keep in mind that traffic-related death is still the largest single source of death among young adults. For those and other reasons, the promotion of public transport offers for young people has been chosen as priority for YouMobil.</t>
  </si>
  <si>
    <t xml:space="preserve">Cieľom projektu bolo okrem iného aj vyvíjanie a testovanie nových SMART dopravných riešení pre vidiecke oblasti v strednej Európe. Počas projektu sme na základe analýzy piatich pilotných území v štátoch strednej Európy vyvinuli adresné inovatívne riešenia pre verejnú dopravu pre rôzne cieľové skupiny (napr. dopravu na dopyt), ktoré používajú moderný softvér a aplikácie dodávajúce cieľovej skupine okrem iného informácie o verejnej doprave v reálnom čase. Počas testovacej fázy sa generovali rôzne typy údajov pre hodnotiacu analýzu. Výsledky analýzy potom tvorili podklad pre subjekty, ktoré majú rozhodovacie právomoci pre verejnú dopravu v pilotných územiach. Výsledky projektu boli publikované vo vedeckých časopisoch. </t>
  </si>
  <si>
    <t>Interreg Central Europe - REGIAMOBIL - Enhancing Mobility Services in Rural Regions</t>
  </si>
  <si>
    <t>CE 1658</t>
  </si>
  <si>
    <t>https://programme2014-20.interreg-central.eu/Content.Node/Transport.html</t>
  </si>
  <si>
    <t>REGIAMOBIL benefits from already established good practices from different Interreg Central Europe operations (RUMOBIL, SubNodes, Shareplace and Connect2CE) as well as HORIZON 2020 actions (MaaS4EU, SIADE, MoTiV, ELVITEN). Moreover, it combines downstreaming and upstreaming transfer and integration of found solutions for mobility services in rural regions.</t>
  </si>
  <si>
    <t xml:space="preserve">Projekt sa venoval inteligentným riešeniam v oblasti mobility, ktoré chápu verejnú dopravu skôr ako mobilitnú službu reagujúcu na dopyt, a ktoré sú úzko spojené s IKT riešeniami. Cieľom projektu bolo preukázať efektívnosť niektorých vybraných riešení, ktoré integrovali najnovšie výsledky výskumu v tejto oblasti. V projekte boli využité big data, ktoré obsahovali rozmanité typy údajov, prichádzajúce z rôznych zdrojov. Na základe analýzy týchto údajov potom boli vypracované odporúčania pre pilotné oblasti pre lepšiu kvalitu exitujúcich služieb verejnej dopravy, nové služby a podklady pre investičné rozhodnutia v tomto sektore. </t>
  </si>
  <si>
    <t>H2020_OPTIMA - Komunikačná platforma pre demonštrátor riadenia prevádzky - Communication platform for traffic management demonstrator</t>
  </si>
  <si>
    <t>Márton Peter doc. Ing. PhD.</t>
  </si>
  <si>
    <t>H2020-S2RJU-OC-2019 S2R-OC-IP2-02-2019</t>
  </si>
  <si>
    <t>Cieľom projektu je špecifikácia a návrh komunikačnej platformy (integračnej vrstvy) s využitím štandardizovaných údajových štruktúr a procesov pre riadenie výmeny údajov (komunikácie) medzi rôznymi službami (klientmi) a podporujúci aplikácie pre dispečerské riadiace systémy spojené s rôznymi multimodálnymi systémami pre riadenie železničnej prevádzky.</t>
  </si>
  <si>
    <t>H-EUROPE_InCITIES - Priekopník pre inkluzívne, trvaloudržateľné a odolné mestá -  TRAILBLAZING INCLUSIVE, SUSTAINABLE AND RESILIENT CITIES</t>
  </si>
  <si>
    <t>Kováčiková Tatiana prof. Ing. PhD.</t>
  </si>
  <si>
    <t>https://ec.europa.eu/info/funding-tenders/opportunities/portal/screen/opportunities/topic-search;callCode=HORIZON-WIDERA-2021-ACCESS-05;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</si>
  <si>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Projekt má za cieľ urýchliť transformáciu a modernizáciu vysokých škôl a ich ekosystémov s dôrazom na "widening" krajiny a potreby obyvateľstva. Cieľ projektu bude dosiahnutý prostredníctvom budovania kapacít a posilnenia excelentnosti partnerských inštitúcií prepojením so znalostnými hub-mi, ktoré budú založené na spolupráci participujúcich inštitúcií a ich ekosystémov v oblasti inkluzívnych, udržateľných a odolných miest.</t>
  </si>
  <si>
    <t xml:space="preserve">Výskumný charakter projektu spočíva vo vybudovaní výskumných znalostných hubov a výskumno-inovačnej spolupráci participujúcich univerzít a ich ekosystémov v oblasti inkluzívnych, udržateľných a inteligentných miest, vrátane prípravy spoločnej výskumnej stratégie, spoločných európskych výskumných a inovačných projektov a vedeckých publikácií v tejto oblasti. Počet spoločne podaných výskumných a inovačných projektov a spoločných vedeckých publikácií je zároveň hlavným merateľným ukazovateľom projektu.   </t>
  </si>
  <si>
    <t xml:space="preserve">Interreg Danube Transnational Programme - OJP4Danube - Coordination mechanisms for multimodal cross-border traveller information network based on OJP for Danube Region, projekt Interreg Danube Transnational Programme </t>
  </si>
  <si>
    <t>eMS 447</t>
  </si>
  <si>
    <t>https://www.interreg-danube.eu/calls/calls-for-proposals/third-call-for-proposals</t>
  </si>
  <si>
    <t>Interreg Danube</t>
  </si>
  <si>
    <t>Projekt rieši aplikáciu - plánovač ciest pre multimodálnu cezhraničnú cestnú sieť napojenú na lokálne a verejné dopravné siete spolu s hlavnou železničnou sieťou, ktoré sa doplnia o cyklistické trasy, ktoré sú nutné pre multimodálne cesty. Cieľom je posilnenie ekologickej lokálnej verejnej dopravy vrátane cyklistiky na kratšie či dlhšie výlety.</t>
  </si>
  <si>
    <t>H-EUROPE_CapaCITIES Budovanie kapacít pre misiu klimaticky neutrálnych a inteltigentných miest -  BUILDING CAPACITIES FOR THE CLIMATE NEUTRAL AND SMART CITIES MISSION</t>
  </si>
  <si>
    <t>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</si>
  <si>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Projekt má za cieľ podporiť nároné a regionálne autority v transformačných procesoch prostrednáctvom zlepšenia viacúrovňového riadenia a tvorbou národných ekosystémov pri prechode na klimaticky neutrálne mestské oblasti. Okrem toho bude súčasťou projektu medzinárodná výmena informácií medzi participujúcimi krajinami s potenciálom vzájomného učenia sa.</t>
  </si>
  <si>
    <t>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t>
  </si>
  <si>
    <t>RIDE2RAIL will deliver a set of validated proof of concepts and business cases envisaging future mobility scenarios, where advanced transport solutions will be seamlessly integrated into existing collective transport services (rail and others) in four (4) diverse cities in Europe: Padua, Athens, Brno and Helsinki.</t>
  </si>
  <si>
    <t>H-EUROPE_EIT Urban Mobility - Urban Mobility Charging - Mobilné nabíjanie elektrických vozidiel</t>
  </si>
  <si>
    <t>22327_22019</t>
  </si>
  <si>
    <t>https://www.eiturbanmobility.eu/academy-call-for-proposals-2022/</t>
  </si>
  <si>
    <t>Mobilné nabíjanie v mestách - rýchle mobilné obnoviteľné nabíjanie elektrických vozidiel na požiadavku v mestách</t>
  </si>
  <si>
    <t>Interreg Europe - e-smartec -  "enhanced sustainable mobility with marketing techniques"</t>
  </si>
  <si>
    <t>PGI06099</t>
  </si>
  <si>
    <t>https://www.interregeurope.eu/interreg-europe-2014-2020</t>
  </si>
  <si>
    <t>“e- smMARTEC” project is designed to strengthen the urban dimension of regional and local mobility policymaking, contributing to the implementation of the EU Transport White Paper, Urban Agenda and EU 2020 with a view to transit to a low carbon economy.</t>
  </si>
  <si>
    <t>H2020_REBALANCE - Hodnota a kultúra budúcej mobility - futuRE moBility vALues ANd CulturE</t>
  </si>
  <si>
    <t>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</si>
  <si>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 xml:space="preserve">The REBALANCE overall aim is to conduct an open deliberative forward-looking exercise towards a transformative transport policy strategy in favour of a paradigm shift in mobility, pushing for the more effective ponderation of emerging social values not yet fully considered in transport policymaking, and a better alignment with the SDGs and the mounting concerns about climate change. </t>
  </si>
  <si>
    <t xml:space="preserve">H-EUROPE_Citython </t>
  </si>
  <si>
    <t>Čorejová Andrea Ing. PhD.</t>
  </si>
  <si>
    <t>https://ec.europa.eu/info/funding-tenders/opportunities/portal/screen/programmes/horizon</t>
  </si>
  <si>
    <t>Projekt zameraný na najlepšie riešenia vo výzvach mestskej mobiliy.</t>
  </si>
  <si>
    <t>Aplikovaný výskum a vývoj systémov stropného chladenia s prirodzenou konvekciou pre subjekt pôsobiaci v prihraničnom regióne</t>
  </si>
  <si>
    <t xml:space="preserve"> Lenhard  Richard, doc.  Ing., PhD.</t>
  </si>
  <si>
    <t>Projekt INTERREG V-A SK-CZ/2019/11   ITMS: 304011Y280</t>
  </si>
  <si>
    <t>Interreg V-A Slovenská republika – Česká republika4</t>
  </si>
  <si>
    <t>INTERREG V-A SK-CZ</t>
  </si>
  <si>
    <t>https://www.crz.gov.sk/data/att/2749245.pdf</t>
  </si>
  <si>
    <t xml:space="preserve"> Hlavným cieľom projektu je výskum, vývoj a realizácia vhodného konštrukčného riešenia technologicky konkurenčných chladiacich panelov pre stropné chladenie a nájdenie ich vhodného konštrukčného riešenia s využitím tepelno-akumulačných materiálov (PCM), ktoré by dosahovali porovnateľné a lepšie výkonové parametre v porovnaní s doterajšími, pri tepelnom spáde 16/22/26.</t>
  </si>
  <si>
    <t>Presunuté z T4</t>
  </si>
  <si>
    <t>Advanced approaches and Practices for Rail Training and Education to Innovate Rail Study Programmes and Improve Rail Higher Education Provision (ASTONRail)</t>
  </si>
  <si>
    <t>Dolinayová Anna, prof. Ing., PhD.</t>
  </si>
  <si>
    <t>2020-1-UK01-KA203-079064</t>
  </si>
  <si>
    <t>https://erasmusplus.org.uk/apply-for-higher-education-partnership-funding#apply</t>
  </si>
  <si>
    <t>Erasmus+ KA203 Strategické partnerstvá</t>
  </si>
  <si>
    <t>ERASMUS+UK National Agency</t>
  </si>
  <si>
    <t>GB849741973</t>
  </si>
  <si>
    <t>Hlavným cieľom strategického partnerstva ASTONRail je vytvoriť portfólio (sada nástrojov) inovatívnych metód, prístupov a profesionálnych postupov pre rozvoj zručností v železničnej doprave a v dôsledku toho skvalitniť a modernizovať súčasné poskytovanie vysokoškolského vzdelávania v Európe. Najdôležitejšou horizontálnou a odvetvovou prioritou, ktorej sa stratigické partnerstvo ASTONRail bude venovať, je riešenie medzier a nesúladov medzi požiadavkami a očakávaniami priemyslu a súčasným poskytovaním vysokoškolského vzdelávania pre rozvoj znalostí a zručností v železničnej doprave.</t>
  </si>
  <si>
    <t>Competence Based Education and Training for Inland Navigation (COMPETING)</t>
  </si>
  <si>
    <t>Dávid Andrej, doc. Ing., PhD.</t>
  </si>
  <si>
    <t>601165-EPP-2018-1-NL-EPPKA2-SSA</t>
  </si>
  <si>
    <t>Riešenie rozvoja kompetencií zameraných na kultiváciu osobnostných aj vedeckých dispozícií jednotlivcov</t>
  </si>
  <si>
    <t>aLIFEca – Virtual Open Course of Automotive Life Cycle Assessment</t>
  </si>
  <si>
    <t>Mašek Jaroslav, doc. Ing., PhD.</t>
  </si>
  <si>
    <t>2021-1-CZ01-KA220-HED-000032222, ERASMUS +</t>
  </si>
  <si>
    <t>https://www.dzs.cz/program/erasmus/projekty-granty</t>
  </si>
  <si>
    <t>ERASMUS+KA220</t>
  </si>
  <si>
    <t>Dům zahraniční spolupráce</t>
  </si>
  <si>
    <t>Hlavným cieľom projektu je rozvíjať relevantné a vysokokvalitné kompetencie začínajúcich výskumníkov - doktorandov, študentov magisterského a bakalárskeho štúdia, ako aj ďalších dospelých, zamestnancov, podnikateľov atď. v oblasti hodnotenia životného cyklu dopravy. Hlavný cieľ projektu sa dosiahne vytvorením masívneho otvoreného online kurzu (MOOC) zameraného na hodnotenie životného cyklu automobilov vrátane najmodernejších technológií v oblasti mobility, ako sú elektrické a vodíkové dopravné prostriedky.</t>
  </si>
  <si>
    <t>1System4 IWT learning: upskilling pathways</t>
  </si>
  <si>
    <t>2022-1-NL-01-KA220-VET-000088164, Erasmus+</t>
  </si>
  <si>
    <t>Cieľom projektu je vytvorenie ľahko dostupného a do budúcnosti flexibilného vzdelávacieho a školiaceho systému pre sektor vnútrozemskej vodnej dopravy v zmysle platnej legislatívy Európskej únie vo vnútrozemskej plavbe, tj. vytvorením zharmonizovaných vzdelávacích materiálov a vybudovaním platformy v sektore vnútrozemskej plavby v krajinách Európskej únie.</t>
  </si>
  <si>
    <t>Accreditation &amp; Recognition of Prior Experience &amp; Learning for Entrepreneurship (ARPEL4Entrep)</t>
  </si>
  <si>
    <t>Madleňák Radovan, prof. Ing., PhD.</t>
  </si>
  <si>
    <t>2020-1-MT01-KA203-074215</t>
  </si>
  <si>
    <t>https://ec.europa.eu/programmes/erasmus-plus/resources/documents/erasmus-strategic-partnerships-higher-education-model-application-form-2020_en</t>
  </si>
  <si>
    <t>ERASMUS+ KA203</t>
  </si>
  <si>
    <t>MT20668930</t>
  </si>
  <si>
    <t>Cieľom projektu je vytvoriť rámec pre uznávanie predchádzajúceho neakademického vzdelávania a praktických skúseností podnikateľov. Výsledkom bude online študijný program (bakalársky program akreditovaný na Malte), ktorý účastníkom tohto projektu umožní získať 180 ECTS kreditov (ekvivalent bakalárskeho štúdia), ktoré ich oprávňujú prihlásiť sa na pokračujúce (inžinierske) štúdium.</t>
  </si>
  <si>
    <t>EUFin: Inovatívne integrované nástroje vzdelávania finančnej gramotnosti naprieč Európou</t>
  </si>
  <si>
    <t>Kováčová Mária, doc. Ing., PhD.</t>
  </si>
  <si>
    <t>2018-1-BE02-KA203-046843</t>
  </si>
  <si>
    <t>Cieľom projektu EUFin je vypracovanie súboru zdrojov a didaktických materiálov pre stredné a terciárne školy.</t>
  </si>
  <si>
    <t>Contribution to higher flexibility, ability and mobility of students in the Central and East European region</t>
  </si>
  <si>
    <t>Kuric Ivan, prof. Dr. Ing.</t>
  </si>
  <si>
    <t>CIII-SK30</t>
  </si>
  <si>
    <t>https://www.ceepus.info/content/find</t>
  </si>
  <si>
    <t>CEEPUS Vienna /SAIA Bratislava</t>
  </si>
  <si>
    <t>Cieľom projektu je zvýšiť príspevky, ktoré majú prispieť k vyššej flexibilite, schopnosti a mobilite študentov v regióne strednej a východnej Európy.</t>
  </si>
  <si>
    <t>CIII-RO202</t>
  </si>
  <si>
    <t>Cieľ projektu je implementovať e-learningové systémy v študijnom odbore výrobné inžinierstvo v stredoeurópskom regióne. Projekt sa taktiež zaoberá využitím týchto systémov v tomto študijnom odbore.</t>
  </si>
  <si>
    <t xml:space="preserve">DESIGN, IMPLEMENTATION AND USE OF JOINT PROGRAMS REGARDING QUALITY IN MANUFACTURING ENGINEERING IN ACCORDANCE WITH INDUSTRY 4.0 </t>
  </si>
  <si>
    <t>CIII-RO58</t>
  </si>
  <si>
    <t>Projekt sa zaoberá návrhom, dizajnovaním, následnou implementáciou a používaním spološných programov, ktoré sa týkajú kvality vo výrobnom inžinierstve. Cieľom je aby projekt tieto fázy projektu využíval v súlade s priemyslom 4.0.</t>
  </si>
  <si>
    <t>Development of mechanical engineering (design, technology and production management) as an essential base for progress in the area of small and medium companies’ logistics - research, preparation and implementation of joint programs of study in the aspect of Industry 4.0</t>
  </si>
  <si>
    <t>CIII-PL033</t>
  </si>
  <si>
    <t>Cieľom projektu je vývoj a rozvoj strojárstva (konštrukčný, technologický a výrobný manažment) ako nevyhnutného základu, ktorý prispieva k napredovaniu v oblasti logistiky malých a stredných firiem . Projekt v sebe zahŕňa aj výskum, prípravu a realizáciu spoločných študijných programov v aspekte Industry 4.0</t>
  </si>
  <si>
    <t>Concurrent Product and Technology Development - Teaching, Research and Implementation of Joint Programs Oriented in Production and Industrial Engineering</t>
  </si>
  <si>
    <t>CIII-HR108</t>
  </si>
  <si>
    <t>Projekt sa zaoberá súbežným vývojom produktov a technológií. Projekt v sebe zahŕňa fázy výučby, výskumu a implementácie spoločných programov zameraných na výrobu a priemyselné inžinierstvo</t>
  </si>
  <si>
    <t>Study of the microstructure and properties of Super 304H steel</t>
  </si>
  <si>
    <t xml:space="preserve"> Nový František, prof. Ing., PhD.</t>
  </si>
  <si>
    <t>#52210233 Visegrad Scholarship</t>
  </si>
  <si>
    <t>Projekt sa zaoberá štúdiom mikroštruktúry a vlastností ocele Super 304H.</t>
  </si>
  <si>
    <t>Examination of influence of rare earth metal ions doping on morphology, structure and optical properties of 1D nanostructures based on zinc oxide</t>
  </si>
  <si>
    <t>Liptáková Tatiana, prof. RNDr., PhD.</t>
  </si>
  <si>
    <t xml:space="preserve">#52210291 Visegrad Scholarship </t>
  </si>
  <si>
    <t>Cieľom tohto projektu je skúmanie vplyvu dopingu iónov kovov vzácnych zemín na morfológiu. Projekt v sebe zahŕňataktiež skúmanie štruktúry a optických vlastnosti 1D nanoštruktúr na báze oxidu zinočnatého</t>
  </si>
  <si>
    <t>Inovace vzdělávacích programů v oblasti energetiky</t>
  </si>
  <si>
    <t>Pilát Peter, Ing.,PhD.</t>
  </si>
  <si>
    <t>Projekt INTERREG V-A SK-CZ/2018/09 ITMS: 304011U698</t>
  </si>
  <si>
    <t>Projekt INTERREG V-A SK-CZ/2018/09 ITMS: 304011U699</t>
  </si>
  <si>
    <t>Interreg V-A Slovenská republika – Česká republika2</t>
  </si>
  <si>
    <t>https://www.crp.gov.sk/data/att/104807.pdf</t>
  </si>
  <si>
    <t>Projekt sa zaoberá inovačnými vzdelávacími programami v oblasti energetiky. Zahŕňa v sebe postupy, ktoré majú prispieť k inováciám vo vzdelávaní v strojárstve.</t>
  </si>
  <si>
    <t>Inovace pro zdroje energie</t>
  </si>
  <si>
    <t>Holubčík Michal, doc. Ing., PhD.</t>
  </si>
  <si>
    <t>Projekt INTERREG V-A SK-CZ/2019/11  ITMS: 304011Y352</t>
  </si>
  <si>
    <t>Interreg V-A Slovenská republika – Česká republika3</t>
  </si>
  <si>
    <t>https://crz.gov.sk/data/att/2786949.pdf</t>
  </si>
  <si>
    <t>Presunuté do T3</t>
  </si>
  <si>
    <t>Podpora distančných metod v technickém vzdělávání/Distanční vzdělávaní v technice</t>
  </si>
  <si>
    <t>Stančeková  Dana, doc.  Ing., PhD.</t>
  </si>
  <si>
    <t>Projekt INTERREG V-A SK-CZ/2020/12   ITMS: 304011AYI2</t>
  </si>
  <si>
    <t>Interreg V-A Slovenská republika – Česká republika5</t>
  </si>
  <si>
    <t>Cieľom projektu je podpora distančných metod v technickém vzdělávání. Projekt v sebe zahŕňa aj dištančné vzdelávanie v technike.</t>
  </si>
  <si>
    <t>Inovativní a aditivní technologie výroby - nová technologická řešení 3D tisku kovů a kompozitních materiálů</t>
  </si>
  <si>
    <t xml:space="preserve"> Czán Andrej, prof. Ing., PhD.</t>
  </si>
  <si>
    <t>CZ.02.1.01/0.0/0.0/17_049/0008407</t>
  </si>
  <si>
    <t>EF - OPERAČNÍ PROGRAM VÝZKUM, VÝVOJ, VZDĚLÁVÁNÍ (2014 - 2020)</t>
  </si>
  <si>
    <t>Cieľom projektu je prispieť k inovatívnym a aditívnym technológám výroby vďaka nových technologickým riešeniam 3D tisku kovov a kompozitných materiálov.</t>
  </si>
  <si>
    <t>Materials Science Ma(s)ters - developing a new master's degree program”  ERASMUS + call for proposals (Call 2021 Round 1 KA2- Cooperation among organisations and institutions, KA220-HED - Cooperation partnerships in higher education)</t>
  </si>
  <si>
    <t>Belan Juraj, Ing., PhD.</t>
  </si>
  <si>
    <t>Call 2021 Round 1 KA2- Cooperation among organisations and institutions, KA220-HED - Cooperation partnerships in higher education</t>
  </si>
  <si>
    <t>Erasmus+KA220 HED</t>
  </si>
  <si>
    <t>The main goal of the project is to improve the quality of education by developing a new, interdisciplinary master’s programme in materials engineering in an international consortium, responding to the needs of the modern economy, labor market and society.</t>
  </si>
  <si>
    <t>Visegrad Fund - Inžinierska platforma a spolupráca v oblasti nanokompozitov - Engineering platform and cooperation in area of nanocomposites</t>
  </si>
  <si>
    <t>Kúdelčík Jozef prof. RNDr. PhD.</t>
  </si>
  <si>
    <t> V oblasti elektrotechniky je dôležité zlepšiť elektrické parametre nanokompozitných materiálov na použitie vysokonapäťových káblových vedení jednosmerného prúdu (HVDC) a výkonových transformátorov. Štúdium interakcií izolačných materiálov s HVDC a vývoj správneho diagnostického prístupu. V rámci projektu chceme túto spoluprácu rozšíriť na celú skupinu pracovísk z V4. Rozvoj spolupráce bude založený na pilieroch, výmenných prednáškach odborníkov u každého partnera a rozdelení diagnostických metód a analýz podľa vybavenia a zamerania pracoviska.</t>
  </si>
  <si>
    <t>CERN EPPCN Agreement KE3202</t>
  </si>
  <si>
    <t>Melo Ivan doc. RNDr. PhD.</t>
  </si>
  <si>
    <t>Communication of CERN physics to general public and media</t>
  </si>
  <si>
    <t>Moderné vzdelávanie o environmentálnych ohrozeniach ako predpoklad vytvorenia nových, špecializovaných pracovných miest</t>
  </si>
  <si>
    <t>PLSK.03.01.00-00-0182/18</t>
  </si>
  <si>
    <t xml:space="preserve">https://sk.plsk.eu/-/vyzva-na-predkladanie-ziadosti-pre-tretiu-prioritnu-os-programu  </t>
  </si>
  <si>
    <t>Interreg VA SK/PL</t>
  </si>
  <si>
    <t>Projekt je založený na cezhraničnom transfere kompetencií a zavádzaní moderných environmentálnych technológií pre environmentálne hrozby do odborného vzdelávania v podpornej oblasti. To sa dosiahne vytvorením nových vzdelávacích programov a školením cieľových skupín. Školenie zahŕňa kompetencie týkajúce sa nových metód identifikácie a boja proti hrozbám. V prvej fáze projektu bude transfer technológií zo Žilinskej univerzity poľskému partnerovi (systém včasného varovania pred pohybom zeminy v zosuvných oblastiach a tiež systém pre rýchlu detekciu povodní na základe snímačov novej generácie inštalovaných v oblasti hrozieb) a spätný transfer technológií zo Sliezskej univerzity slovenskému partnerovi (nová, patentovaná, unikátna technológia využívania dendrochronológie na identifikáciu zosuvu, povodne, znečistenia a vypracovanie mapy hrozieb). Tieto kompetencie budú následne šírené vo forme vypracovaných programov vzdelávania v profesii technik/inžinier environmentálnych hrozieb (v súlade so zákonom) pre tri úrovne vzdelania: vysoké školy, stredné školy a školy pre dospelých. Pre všetky tieto úrovne sa budú vykonávať školenia (vrátane študentov a učiteľov) a v poslednej fáze projektu sa budú vykonávať praktické školenia založené na aplikácii nových technológií na skutočných príkladoch hrozieb vyskytujúcich sa v podpornej oblasti. Táto fáza spočíva na riešení konkrétnych problémov životného prostredia od ich identifikácie, cez praktické využitie technológií až po správu. Osoby/inštitúcie v podpornej oblasti sa môžu priamo zúčastniť všetkých prác (terénnych, laboratórnych, koncepčných). Dokumentácia praktických školení bude k dispozícii aj on-line. V tejto fáze sa kladie dôraz na možnosti komerčného využívania prezentovaných technológií tak, aby dali obyvateľom v podpornej oblasti možnosť zamestnať sa a zarobiť si peniaze.</t>
  </si>
  <si>
    <t>Podpora spoločných odborných vzdelávacích aktivít v príprave mladých odbornmíkov z oblasti cestných tunelov v cezhraničnom regióne</t>
  </si>
  <si>
    <t>Danišovič Peter, Ing., PhD.</t>
  </si>
  <si>
    <t>304011AYU8</t>
  </si>
  <si>
    <t>https://crz.gov.sk/2473564-sk/ministerstvo-investicii-regionalneho-rozvoja-a-informatizacie-slovenskej-republiky/</t>
  </si>
  <si>
    <t>Cestné tunely sú už dnes neoddeliteľnou súčasťou našej cestnej infraštruktúry. S rozvojom a nárastom dopravy reflektujú aj technickú a ekonomickú vyspelosť spoločnosti. Mnohé príklady z praxe nám ukázali, že ich návrh, výstavba, prevádzka a údržba si vyžaduje okrem veľkého množstva finančných prostriedkov aj vysokokvalifikovaných stavebných inžinierov – projektantov, budúcich zástupcov zhotoviteľov, dozorov, ako aj profesie súvisiace s prevádzkou a údržbou cestných tunelov. Úroveň ich prípravy a vzdelávania, pri vzrastajúcom počte týchto náročných inžinierskych stavieb, je nesmierne dôležitá a na dlhé roky bude určovať rozvoj a kvalitu dopravnej infraštruktúry v SR a ČR.</t>
  </si>
  <si>
    <t>Matematické modely pre vyučovanie 3D geometrie s použitím virtuálnej reality</t>
  </si>
  <si>
    <t>Bačová Beatrix, RNDr., PhD.</t>
  </si>
  <si>
    <t>2021-1-PL01-KA220-HED-000030365</t>
  </si>
  <si>
    <t>https://erasmusplus.org.pl/partnerstwa-wspolpracy-2021
      http://www.math3dgeovr.p.lodz.pl/</t>
  </si>
  <si>
    <t>Podpora zavedenia duálneho vzdelávania, vytvorenie metodiky, tvorba plánov.</t>
  </si>
  <si>
    <t>FIGHTARs - teasers for firefighters training in immersive resuce environmetns</t>
  </si>
  <si>
    <t>Hollá Katarína, doc. Ing., PhD.</t>
  </si>
  <si>
    <t>2020-1CZ01-KA2020-078371</t>
  </si>
  <si>
    <t>Erasmus +2020 Key Action 202</t>
  </si>
  <si>
    <t>Projekt FIGHTARs je zameraný pre hasičov, ktorí trénujú v imerzívnom prostredí. V projekte sú zahrnuté rôzne hlavolamy.</t>
  </si>
  <si>
    <t>Preparation for emergeny situations: teaching resuce, surviving and first aid</t>
  </si>
  <si>
    <t>Hollá Katarína, doc. Ing.,  PhD., Polorecká Mária, Ing., PhD.</t>
  </si>
  <si>
    <t>2020-1CZ01-KA202-078372</t>
  </si>
  <si>
    <t xml:space="preserve">Cieľom projektu je príprava na núdzové situácie. Projekt v sebe zahŕňa výučbu resuce, prežitia a prvú pomoc.
</t>
  </si>
  <si>
    <t>I will survive!</t>
  </si>
  <si>
    <t>Lusková Mária, Ing., PhD.</t>
  </si>
  <si>
    <t>2020-1-HR01-KA201-077665</t>
  </si>
  <si>
    <t>Erasmus +2020 Key Action 201</t>
  </si>
  <si>
    <t xml:space="preserve">                                                                                                                                                                                                    </t>
  </si>
  <si>
    <t>Témou projektu „Ja prežijem“ sú zručnosti v oblasti zvládania núdzových situácií a prírodných katastrof. Hlavnou myšlienkou tohto projektu je umožniť bežným stredoškolákom, ale aj žiakom so špeciálnymi potrebami, získať dôležité kompetencie, ktoré by im umožnili samostatne a správne sa rozhodovať o vlastnom správaní a konaní v prípade živelných pohrôm a iných mimoriadnych udalostí.</t>
  </si>
  <si>
    <t xml:space="preserve">ICT skills </t>
  </si>
  <si>
    <t>2021-1-BG01-KA220-HED-000035885</t>
  </si>
  <si>
    <t>Erasmus + KA220</t>
  </si>
  <si>
    <t>BG000670680</t>
  </si>
  <si>
    <t>Ambíciou tohto projektu je vybudovať nové potrebné zručnosti pre život a podnikanie, ktoré nie sú zahrnuté v povinných učebných osnovách vysokoškolského štúdia, ale budú ich vysokoškoláci potrebovať vo svojej budúcej profesionálnej kariére pre lepšiu zamestnateľnosť.</t>
  </si>
  <si>
    <t>Innovative Open Source Courses for Computer Science Curriculum (Inovatívne predmety pre študijný smer Informatika založené na Open Source)</t>
  </si>
  <si>
    <t>Kozubík Aleš, RNDr., PhD.</t>
  </si>
  <si>
    <t>2019-1-PL01-KA203-065564</t>
  </si>
  <si>
    <t>https://2014-2020.erasmusplus.org.pl/</t>
  </si>
  <si>
    <t>Erasmus + 2019 Key Action 203</t>
  </si>
  <si>
    <t>Fundacja Rozwoju Systemu Edukacji
Narodowa Agencja Programu Erasmus+</t>
  </si>
  <si>
    <t>Súčasné učebné osnovy informatiky sú založené hlavne na komerčných riešeniach. Projekt IOSCS navrhuje vývoj inovatívnych počítačových vied, ktoré by boli založené na nástrojoch Open Source, t. J. Na riešeniach Open Software a Open Hardware. V súčasnosti majú všetky organizácie konzorcia skúsenosti so zavádzaním takýchto kurzov. Cieľom projektu IOSCS je vyvinúť 6 študijných kurzov, ktoré sú všetky založené na prístupe Open Source, ktoré sa potom začlenia do existujúcich učebných osnov. Vyvinuté kurzy budú pokrývať oblasti programovania, matematiky, operačných systémov, vstavaných systémov, systémov riadených počítačom a iných hardvérových a / alebo softvérových aplikácií. Výsledkom projektu IOSCS budú: popisy kurzov, materiály potrebné na prednášky a praktické hodiny, analýza skúseností s implementáciou nových kurzov počas letných intenzívnych kurzov a príručka zložená z materiálov potrebných na sledovanie kurzov študentmi. Novovyvinuté kurzy otvoreného zdroja sa budú testovať počas letných intenzívnych kurzov, na ktorých sa zúčastnia študenti z konzorčných organizácií spolu s vysokoškolskými učiteľmi, ktorí sa budú snažiť poskytovať nový obsah a získavať spätnú väzbu. Nakoniec budú všetky výsledky verejne prístupné na webovej stránke projektu a zúčastnených organizácií a šíria sa počas medzinárodných konferencií o nástrojoch otvoreného zdroja vo vysokoškolskom vzdelávaní v informatike, ktoré sa budú konať každý rok.</t>
  </si>
  <si>
    <t>Accelerating the transition towards Edu 4.0 in HEIs (TECH4EDU4)</t>
  </si>
  <si>
    <t>Márton Peter, doc. Ing., PhD.</t>
  </si>
  <si>
    <t>2020-1-HR01-KA203-077777</t>
  </si>
  <si>
    <t>https://www.mobilnost.hr/</t>
  </si>
  <si>
    <t>Erasmus + 2020 Key Action 203</t>
  </si>
  <si>
    <t>Agency for Mobility and EU Programmes Agencija za mobilnost i programe Europske unije (AMPEU)</t>
  </si>
  <si>
    <t>V rámci projektu budú realizované aktivity zamerané na nábor a profesionálny rozvoj pedagógov (napr. učiteľov, školiteľov, profesorov, tútorov, mentorov, trénerov, pracovníkov v ranom detstve a starostlivosti), pracovníkov s mládežou, vedúcich pracovníkov v oblasti vzdelávania (napr. riaditeľov škôl, rektorov, vedúci oddelení) a administratívny personál (napr. asistenti učiteľa, kariérni poradcovia, odborníci na ľudské zdroje v spoločnostiach). Osobitná pozornosť sa bude venovať činnostiam, ktoré umožňujú lepšie zvládnuť začlenenie a rozmanitosť vrátane kultúrnych a jazykových, prostredníctvom využívania rozmanitejších a prispôsobenejších štýlov výučby, odbornej prípravy a práce s mládežou.</t>
  </si>
  <si>
    <t>Cloud Computing for Digital Education Innovation</t>
  </si>
  <si>
    <t>Kvet Michal, doc. Ing., PhD.</t>
  </si>
  <si>
    <t>2020-1-HR01-KA226-HE-094713</t>
  </si>
  <si>
    <t>Transformáciu inštitúcií vysokoškolského vzdelávania, ktoré predložili tento projekt, odštartovala v poslednom desaťročí digitalizácia a tento rok sa urýchlil prechodom na online vyučovanie a učenie, ktoré si vyžadujú národné blokády.</t>
  </si>
  <si>
    <t>Better Emplyability for Everyone with APEX</t>
  </si>
  <si>
    <t>2021-1-SI01-KA220-HED-000032218</t>
  </si>
  <si>
    <t>https://www.cmepius.si/objave/razpis/razpis-erasmus-2021/</t>
  </si>
  <si>
    <t>Center Republike Slovenije za mobilnosti in evropske programe izobraževanja in usposabljanja - CMEPIUS</t>
  </si>
  <si>
    <t>Cieľom projektu je poskytnúť vzdelávanie v oblasti tvorby dátovo orientovaných aplikácií v nástroji Oracle APEX, a to aj pre netechnické smery.</t>
  </si>
  <si>
    <t>Including EVERyone in GREEN Data Analysis</t>
  </si>
  <si>
    <t>2022-1-SK01-KA220-HED-000089149</t>
  </si>
  <si>
    <t>Slovenská akademická asociácia pre medzinárodnú spoluprácu, Národná agentúra programu Erasmus+ pre vzdelávanie a odbornú prípravu</t>
  </si>
  <si>
    <t xml:space="preserve">Cieľom práce je vytvoriť podporu pre vzdelávanie v oblasti dátovej analytiky. Celkovým zámerom projektu je prispieť k digitálnej a zelenej transformácii vysokoškolského vzdelávania prostredníctvom medzisektorovej nadnárodnej spolupráce a modernizácie učebných osnov IT. Toto sa uskutoční prostredníctvom dosiahnutia 3 všeobecných cieľov na projektovej úrovni: 1. Rozvíjať digitálne kompetencie a kompetencie udržateľnosti pedagógov vo vysokoškolskom vzdelávaní a školiteľov pracujúcich s NEET prostredníctvom školenia pedagógov a výmeny odborných znalostí, 2. Zvýšiť zamestnateľnosť študentov IT a environmentálneho povedomia prostredníctvom rozvoja spoločného učebného plánu a učebných a učebných materiálov o analýze údajov o environmentálnych otázkach v partnerstve s podnikateľským sektorom. 3. Urobiť vysokoškolské vzdelávanie inkluzívnejšie pre rôzne skupiny študentov prostredníctvom medzisektorového partnerstva a ponuky modulárnejších a flexibilnejších foriem vzdelávania. Všetky ciele prispejú k lepšej integrácii inštitúcií vysokoškolského vzdelávania do miestnych komunít a zlepšia ich sociálnu a environmentálnu stopu na miestnej úrovni a na úrovni EÚ. </t>
  </si>
  <si>
    <t>Application of inclusive Design Thinking in the Technicall-Oriented Subjects at HEI</t>
  </si>
  <si>
    <t>Malichová Eva, Ing., PhD.</t>
  </si>
  <si>
    <t>2022-1-SK01-KA220-HED-000087306</t>
  </si>
  <si>
    <t>Projekt sa zameriava na implementáciu metodológie inkluzívneho dizajn thinkingu do technicky orientovaných predmetoch na univerzitách, s cieľom poskytnúť učiteľom všetky potrebné informácie, znalosti, materiály podporu pre zjednodušenie jeho aplikácie do ich predmetov. Použitím IDT vo vzdelávaní, projekt poskytuje študentom znalosti a skúsenosti pri riešení problémov inkluzívnej spoločnosti počas vzdelávacieho procesu, pričom predpokladá, že takéto vzdelávanie pomôže študentom stať sa viac empatickejšími, na ľudí orientovanými vývojármi tvoriacimi kreatívne, inovatívne a inkluzívne riešenia.</t>
  </si>
  <si>
    <t>KA131 2022  ERASMUS +  - mobility študentov - dlhod. študium a stáže, krátkodobé mobility PHD. a BIP, mobility zamestnancov - prednáš. pobyty a školenia, organizácia mobility</t>
  </si>
  <si>
    <t>Ristvej Jozef, prof. Ing., PhD., EMBA</t>
  </si>
  <si>
    <t>Zmluva UNIZA  -2022-1-SK01-KA131-HED-000056066</t>
  </si>
  <si>
    <t>Technické a spoločenské vedy</t>
  </si>
  <si>
    <t>Európska komisia - Education, Audiovidual and Culture Executive Agency prostredníctvom NA programu Erasmus+</t>
  </si>
  <si>
    <t>Národná agentúra programu Erasmus+</t>
  </si>
  <si>
    <t> 11.7.2022</t>
  </si>
  <si>
    <t> Dlhodobé študijné pobyty, krátke PhD. študijné pobyty, krátke BIP mobility, Dlhodobá stáž a absolventská stáž, krátka PhD. stáž, Mobilita pracovníkov -ŠKOLENIA, Mobilita pedagógov - VÝUČBA</t>
  </si>
  <si>
    <t xml:space="preserve">National Support Organisation - eTwinning Slovakia </t>
  </si>
  <si>
    <t xml:space="preserve">Hrbáňová Katarína, Ing., PhD.  </t>
  </si>
  <si>
    <t>ERASMUS-EDU-2022</t>
  </si>
  <si>
    <t>EK, European Education and Culture Executive Agency</t>
  </si>
  <si>
    <t>Národná podporná organizácia (NSO) eTwinning Slovensko zabezpečuje fungovanie aktivít európskej komunity škôl eTwinning v SR. Podporuje spoluprácu všetkých typov škôl a pedagogických fakúlt vysokých škôl. V súlade s akčným plánom digitálneho vzdelávania na roky 2021 – 2027 podporuje najmä aktívne využívanie informačných a komunikačných technológií v školstve.</t>
  </si>
  <si>
    <t>Mini grant offer for cybersecurity-oriented program development.</t>
  </si>
  <si>
    <t>Bučko Boris, Ing., PhD.</t>
  </si>
  <si>
    <t>CONTRACT No. CS-03</t>
  </si>
  <si>
    <t>https://fulbright.edu.pl/wp-content/uploads/2022/03/Mini-grants-rules-cybersecurity.pdf</t>
  </si>
  <si>
    <t>Mini grant offer for cybersecurity-oriented program development</t>
  </si>
  <si>
    <t>The Polish-U.S. Fulbright Commission</t>
  </si>
  <si>
    <t>0000 166179</t>
  </si>
  <si>
    <t>Cieľom projektu bolo prirpraviť nový študijný predmet zameraný na kybernetickú bezpečnosť, kurikulum predmetu. V rámci grantu boli vypracované aj didaktické materiály potrebné pre výučbu.</t>
  </si>
  <si>
    <t>Kurz - teoretické školenie na výkon činnosti letovej kalibrácie a overovanie letových postupov</t>
  </si>
  <si>
    <t>Novák Andrej, prof. Ing., PhD.</t>
  </si>
  <si>
    <t>O-22-101/0001-01</t>
  </si>
  <si>
    <t>Letové prevádzkové služby Slovenskej republiky</t>
  </si>
  <si>
    <t>Akreditované školenia (Nakladanie a upevňovanie nákladu v cestnej doprave, Právne minimum z cestnej nákladnej dopravy</t>
  </si>
  <si>
    <t>Gnap Jozef, prof. Ing., PhD.</t>
  </si>
  <si>
    <t>O-21-101/0001-01</t>
  </si>
  <si>
    <t>Firmy/podnikatelia</t>
  </si>
  <si>
    <t>Neakreditované školania (podnikanie v CD)</t>
  </si>
  <si>
    <t>O-21-101/0001-02</t>
  </si>
  <si>
    <t>ostatné školenia (podnikanie v CD)</t>
  </si>
  <si>
    <t>Poliak Miloš, prof. Ing., PhD.</t>
  </si>
  <si>
    <t>O-21-101/0001-03</t>
  </si>
  <si>
    <t>Kurz bezpečnostnej ochranvy v civilnom letectve</t>
  </si>
  <si>
    <t>Kandera Branislav, doc. Ing., PhD.</t>
  </si>
  <si>
    <t>O-18-101/0001-05</t>
  </si>
  <si>
    <t>Kurzy pilota/operátora bezpilotných lietajúcich prostriedkov</t>
  </si>
  <si>
    <t>O-18-101/0001-07</t>
  </si>
  <si>
    <t>O-18-101/0001-14</t>
  </si>
  <si>
    <t>Konzultácia a poradenstvo pri projektových prácach v oblasti stanovenia emisnej náročnosti vodíkovej verejnej dopravy vo vybranom území</t>
  </si>
  <si>
    <t>Skrúcaný Tomáš, doc. Ing., PhD.</t>
  </si>
  <si>
    <t>P-101-0561/22</t>
  </si>
  <si>
    <t>Strategio, s.r.o., Považská Bystrica</t>
  </si>
  <si>
    <t>Stanovisko k odbornému posúdeniu problematiky</t>
  </si>
  <si>
    <t>P-101-0566/22</t>
  </si>
  <si>
    <t>EUROBUS, a.s., Košice</t>
  </si>
  <si>
    <t>Aktualizácia testových otázok</t>
  </si>
  <si>
    <t>P-101-0573/22</t>
  </si>
  <si>
    <t>Smernica pre stanovenie a evidenciu spotreby pohonných hmôt</t>
  </si>
  <si>
    <t>P-101-0584/22</t>
  </si>
  <si>
    <t>OPALTRANS, s.r.o.</t>
  </si>
  <si>
    <t xml:space="preserve">Cieľom je vypracovať smernicu pre konkrétnu dopravnú spoločnosť. </t>
  </si>
  <si>
    <t>Expertná analýza tepelného spracovania etalónových vzoriek ložiskovej ocele pre materiály C56E2 a 100Cr7</t>
  </si>
  <si>
    <t>Fabian Peter, doc. Ing., PhD.</t>
  </si>
  <si>
    <t>P-102-0001/21-02</t>
  </si>
  <si>
    <t>Dozorný audit (b+c)</t>
  </si>
  <si>
    <t>Zvolenský Peter, prof. Ing., CSc.</t>
  </si>
  <si>
    <t>P-102-0003/21-11</t>
  </si>
  <si>
    <t>ŽOS TRNAVA, a.s.</t>
  </si>
  <si>
    <t>Analýza povrchovej úpravy na kontakte</t>
  </si>
  <si>
    <t>Palček Peter, prof. Ing., PhD.</t>
  </si>
  <si>
    <t>P-102-0015/21-03</t>
  </si>
  <si>
    <t>LEONI Slovakia, spol. s r.o.</t>
  </si>
  <si>
    <t>Výroba dielov</t>
  </si>
  <si>
    <t>Holubják Jozef, Ing., PhD.</t>
  </si>
  <si>
    <t>P-102-0016/21-03</t>
  </si>
  <si>
    <t>ELMAX ŽILINA, a.s.</t>
  </si>
  <si>
    <t>P-102-0016/21-07</t>
  </si>
  <si>
    <t>P-102-0016/21-08</t>
  </si>
  <si>
    <t>P-102-0016/21-10</t>
  </si>
  <si>
    <t>P-102-0016/21-11</t>
  </si>
  <si>
    <t>SUNGWOO HITECH Slovakia s.r.o.</t>
  </si>
  <si>
    <t>Realizácia a overenie technických parametrov</t>
  </si>
  <si>
    <t>P-102-0016/21-12</t>
  </si>
  <si>
    <t>Reklama v publikácii Konštruovanie 1</t>
  </si>
  <si>
    <t>Bronček Jozef, doc. Ing., PhD.</t>
  </si>
  <si>
    <t>P-102-0018/21-03</t>
  </si>
  <si>
    <t>APL TREND s.r.o.</t>
  </si>
  <si>
    <t>Meranie veľkosti zrna z materiálu</t>
  </si>
  <si>
    <t>Markovičová Lenka, Ing., PhD.</t>
  </si>
  <si>
    <t>P-102-0020/21</t>
  </si>
  <si>
    <t>Chemický rozbor materiálu S235</t>
  </si>
  <si>
    <t>Konečná Radomila, prof. Ing., PhD.</t>
  </si>
  <si>
    <t>P-102-0001/22</t>
  </si>
  <si>
    <t>BRB výroba, s.r.o.</t>
  </si>
  <si>
    <t>Merania drsnosti a geometrie laserom pálených hrán</t>
  </si>
  <si>
    <t>Mičian Miloš, doc. Ing., PhD.</t>
  </si>
  <si>
    <t>ENPAY Transformer Components s.r.o.</t>
  </si>
  <si>
    <t>Madaj Rudolf, Ing., PhD.</t>
  </si>
  <si>
    <t>robotec, s.r.o.</t>
  </si>
  <si>
    <t>Výroba odliatkov</t>
  </si>
  <si>
    <t>Spišák Peter, Ing., PhD.</t>
  </si>
  <si>
    <t>P-102-0008/22</t>
  </si>
  <si>
    <t>MECASYS, s.r.o.</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</si>
  <si>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t>
  </si>
  <si>
    <t>Patsch Marek, Ing., PhD.</t>
  </si>
  <si>
    <t>UNIVNET_0201/0004/20</t>
  </si>
  <si>
    <t>UNIVNET</t>
  </si>
  <si>
    <t xml:space="preserve"> UNIVNET, koordinované STU BA, sa zameriava na problematiku nových technológií a techník efektívneho zhodnocovania odpadov najmä v automobilovom priemysle s cieľom minimalizovať negatívne dopady na životné prostredie a šetriť primárne energetické a surovinové zdroje. Potenciál združenia UNIVNET je zintenzívniť spoluprácu a výskum smerom k efektívnejšej a ekologickejšej obehovej ekonomike vychádza i z doterajších výsledkov, ktoré zahŕňajú vedecké štúdie a vedecké články členov a tímov UNIVNET-u v rôznych oblastiach odpadového hospodárstva doposiaľ uverejnených v publikáciách UNIVNET.</t>
  </si>
  <si>
    <t>Analýza príčin praskania odliatkov z materiálu oceľ 15142/42CrMo4</t>
  </si>
  <si>
    <t>Školenie kryštalizácia hliníkových zliatin s dôrazom na vývoj mikroštruktúry</t>
  </si>
  <si>
    <t>Bolibruchová Dana, prof. Ing., PhD.</t>
  </si>
  <si>
    <t>NEMAK Slovakia, s.r.o.</t>
  </si>
  <si>
    <t>Experimentálna skúška: Porovnanie ochrannej účinnosti náterov Resol a Ceracote H-series</t>
  </si>
  <si>
    <t>ZTS - ŠPECIAL, a.s.</t>
  </si>
  <si>
    <t>Šajgalík Michal, doc. Ing., PhD.</t>
  </si>
  <si>
    <t>P-102-0013/22</t>
  </si>
  <si>
    <t>Ostatné - sponzor</t>
  </si>
  <si>
    <t>Remišová Ivana, Ing.</t>
  </si>
  <si>
    <t>Schaeffler Skalica, spol. s r.o.</t>
  </si>
  <si>
    <t>Školenie pre kaličov</t>
  </si>
  <si>
    <t>Výroba hliníkových rámov</t>
  </si>
  <si>
    <t>SLOVEKO, s.r.o.</t>
  </si>
  <si>
    <t>P-102-0020/22</t>
  </si>
  <si>
    <t>Hodnotenie vlastností skrutiek</t>
  </si>
  <si>
    <t>Slovaktual s.r.o.</t>
  </si>
  <si>
    <t>Materiálové analýzy</t>
  </si>
  <si>
    <t>Chalupová Mária, Ing.</t>
  </si>
  <si>
    <t>P-102-0022/22</t>
  </si>
  <si>
    <t>Hodnotenie karbidickej pruhovitosti</t>
  </si>
  <si>
    <t>Tillová Eva, prof. Ing., PhD.</t>
  </si>
  <si>
    <t>Školenie "Údržba železničných vozňov"</t>
  </si>
  <si>
    <t>CARGO WAGON, a.s.</t>
  </si>
  <si>
    <t>REM fotodokumentácia tlakového senzora</t>
  </si>
  <si>
    <t>HYDAC Electronic, s. r. o.</t>
  </si>
  <si>
    <t>Chemická analýza</t>
  </si>
  <si>
    <t>Uhričík Milan, Ing., PhD.</t>
  </si>
  <si>
    <t>P-102-0032/22</t>
  </si>
  <si>
    <t>Booster Precsion Components (Belusa), s.r.o.</t>
  </si>
  <si>
    <t>Meranie tvrdosti</t>
  </si>
  <si>
    <t>RUBIG SK, k.s.</t>
  </si>
  <si>
    <t>P-102-0047/22</t>
  </si>
  <si>
    <t>VF, s .r. o.</t>
  </si>
  <si>
    <t>Analýza povrchov pálených hrán oceľových plechov s hodnotením tvrdosti</t>
  </si>
  <si>
    <t>P-102-0048/22</t>
  </si>
  <si>
    <t>Ján Mokrý - Zváračská škola č. 135 s.r.o.</t>
  </si>
  <si>
    <t>Analýza katalizátorov</t>
  </si>
  <si>
    <t>Pudiš Dušan, prof.Ing.PhD.</t>
  </si>
  <si>
    <t>P-103-0001/16</t>
  </si>
  <si>
    <t>SEC Technologies L. Mikuláš</t>
  </si>
  <si>
    <t>Materiálová analýza platničiek katalyzátorov pomocou RTG spektroskopie a v elektrónovom mikroskope. Vytvorenie mapy rozloženia zložiek materiálov ako aj koncentrácií.</t>
  </si>
  <si>
    <t>Odborné školenia</t>
  </si>
  <si>
    <t>Makyš Pavol, doc.Ing.PhD.</t>
  </si>
  <si>
    <t>P-103-0001/21</t>
  </si>
  <si>
    <t>Schaeffler Kysuce, Kysucké Nové Mesto</t>
  </si>
  <si>
    <t>Odborné školenie z vybraných teém z oblasti riadenia pohonov</t>
  </si>
  <si>
    <t>Makýš Pavol doc.Ing.PhD.</t>
  </si>
  <si>
    <t>Continental Automotive Zvolen</t>
  </si>
  <si>
    <t>Vývojové meranie</t>
  </si>
  <si>
    <t>Nemec Dušan, doc.Ing.PhD</t>
  </si>
  <si>
    <t>P-103-0017/06</t>
  </si>
  <si>
    <t>KUMAT Bratislava</t>
  </si>
  <si>
    <t>Vývoj prototypu meracieho zariadenia na kontrolu zabezpečovacích relé používaných v železničných aplikáciách</t>
  </si>
  <si>
    <t>Odb. školenie 5G</t>
  </si>
  <si>
    <t>Hudec Róbert, prof. Ing.PhD.</t>
  </si>
  <si>
    <t>P-103-0001/22</t>
  </si>
  <si>
    <t>Slovak Telekom Bratislava</t>
  </si>
  <si>
    <t>Odborné školenie z oblasti rádiokomunikačných technológií.</t>
  </si>
  <si>
    <t>reklamná činnosť</t>
  </si>
  <si>
    <t>P-103-0004/13</t>
  </si>
  <si>
    <t>Scheidt &amp; Bachmann Slovensko</t>
  </si>
  <si>
    <t>Propagačné aktivity spoločnosti.</t>
  </si>
  <si>
    <t>Frivaldský Michal, prof.Ing.PhD.</t>
  </si>
  <si>
    <t>P-103-0002/21</t>
  </si>
  <si>
    <t>SEMIKRON,s.r.o.</t>
  </si>
  <si>
    <t>Odborné školenie z vybraných tém z oblasti výkonovej elektroniky a výkonových polovodičových systémov</t>
  </si>
  <si>
    <t>Propagačná činnosť</t>
  </si>
  <si>
    <t>Hudec Róbert, prof.Ing.PhD.</t>
  </si>
  <si>
    <t>P-103-0003/20</t>
  </si>
  <si>
    <t>OZ Doprava a spoje Žilina</t>
  </si>
  <si>
    <t>Výroba propagačných materiálov.</t>
  </si>
  <si>
    <t>Konzultačné služby</t>
  </si>
  <si>
    <t>IS - Industry Solutions,a.s.</t>
  </si>
  <si>
    <t>Expertná a konzultačná činnosť pri vypracovaní ochrán a práv duševného vlastníctva</t>
  </si>
  <si>
    <t>Schaeffler Kysuce KNM</t>
  </si>
  <si>
    <t>Odborné školenie z vybraných teém z oblasti elektromobility</t>
  </si>
  <si>
    <t>Tvorba štud. materiálov</t>
  </si>
  <si>
    <t>P-103-0003/21</t>
  </si>
  <si>
    <t>Odb. poradenstvo</t>
  </si>
  <si>
    <t>P-103-0019/06</t>
  </si>
  <si>
    <t>Výskumné a vývojové úlohy na zákazku v zmysle plnenia zmluvného vzťahu v rámci projektu TSC Onsemiconductor</t>
  </si>
  <si>
    <t>Sponzoring na podporu medzinárodnej konferencie ELEKTRO 2022</t>
  </si>
  <si>
    <t>Jurošková Katarína, Ing.</t>
  </si>
  <si>
    <t>P-103-0002/16</t>
  </si>
  <si>
    <t>SEPS</t>
  </si>
  <si>
    <t>Poskytnutie finančných prostriedkov v roku 2022</t>
  </si>
  <si>
    <t>Brose Prieviedza, s.r.o.</t>
  </si>
  <si>
    <t>A2B, s. r. o.</t>
  </si>
  <si>
    <t>Príjem z reklamnej činnosti na podporu štúdia na FEIT</t>
  </si>
  <si>
    <t>Brída Peter, prof. Ing. PhD.</t>
  </si>
  <si>
    <t>P-103-0005/14</t>
  </si>
  <si>
    <t>z@ict</t>
  </si>
  <si>
    <t xml:space="preserve">brainit.sk, s.r.o. </t>
  </si>
  <si>
    <t>ROBE lighting s.r.o.</t>
  </si>
  <si>
    <t>GoodRequest, s.r.o.</t>
  </si>
  <si>
    <t>IPESOFT spol s r.o.</t>
  </si>
  <si>
    <t>Podpora edukačných aktivít pre výchovu mladých odborníkov v oblasti mostného staviteľstva v cezhraničnom regióne</t>
  </si>
  <si>
    <t>Farbák Matúš, Ing., PhD.</t>
  </si>
  <si>
    <t>304011U647</t>
  </si>
  <si>
    <t>INTERREG V-A SK-CZ/2018/09 - INTERREG V-A SK-CZ/2018/09
https://old.sk-cz.eu/sk/aktuality/&amp;id=362.html?csrt=13493950681258598645</t>
  </si>
  <si>
    <t>Interreg V-A SR ČR</t>
  </si>
  <si>
    <t>MPRV SR</t>
  </si>
  <si>
    <t xml:space="preserve">
4.8.2020</t>
  </si>
  <si>
    <t>https://www.crz.gov.sk/4907343/</t>
  </si>
  <si>
    <t>Návrh, výstavba a správa mostov si vyžaduje okrem množstva finančných prostriedkov aj vysokokvalifikovaných stavebných inžinierov – mostárov. Úroveň ich prípravy a vzdelávania bude na dlhé roky určovať rozvoj a kvalitu dopravnej infraštruktúry v SR a ČR. Predkladaný projektový zámer si teda dáva za cieľ vytvoriť vzdelávaciu platformu medzi dvojicou najvýznamnejších univerzít v pohraničnom regióne, ktorá inovatívnym spôsobom zatraktívni a podporí vzdelávanie študentov v oblasti mostného staviteľstva, a to predovšetkým prostredníctvom moderného e-learningu, zaujímavých exkurzií a výmenných prednášok, ktoré predpokladajú aj zapojenie odborníkov z praxe.</t>
  </si>
  <si>
    <t>Prevzatie európských noriem ( EN) do sústavy STN- EN 1744-4:2021</t>
  </si>
  <si>
    <t>Prevzatie európských noriem ( EN) do sústavy STN prekladom EN 1744-4:2021</t>
  </si>
  <si>
    <t>Prevzatie európských noriem ( EN) do sústavy STN- EN 933-9:2022</t>
  </si>
  <si>
    <t>P-104-0002/22</t>
  </si>
  <si>
    <t>Prevzatie európských noriem ( EN) do sústavy STN prekladom EN 933-9:2022</t>
  </si>
  <si>
    <t>Prevzatie európských noriem ( EN) do sústavy STN- EN 1097-6:2022</t>
  </si>
  <si>
    <t>Prevzatie európských noriem ( EN) do sústavy STN prekladom EN 1097-6:2022</t>
  </si>
  <si>
    <t>Odborné stanovisko Rýchlostná cesta R2 Košice Šaca- Košické Olšany</t>
  </si>
  <si>
    <t>Vypracovanie odborného stanoviska k Rozhodnutiu č. 9846-6000/2021-0D/6 Úradu pre verejné obstarávanie ohľadne rozhodnutia úradu pri zákazke "Rýchlostná cesta R2 Košice, Šaca-Košické Oľšany, II. Etapa."</t>
  </si>
  <si>
    <t>Fakulta bezepčnostného inžierstva</t>
  </si>
  <si>
    <t>Audit kybernetickej bezpečnosti Mesta Holíč</t>
  </si>
  <si>
    <t xml:space="preserve">doc. Ing. Katarína Kampová, PhD. </t>
  </si>
  <si>
    <t>P-109-0001/22</t>
  </si>
  <si>
    <t>Odborný posudok pre výber novej lokality ZDC</t>
  </si>
  <si>
    <t>prof. Ing. Jozef Ristvej, PhD.</t>
  </si>
  <si>
    <t>P-109-0000/05</t>
  </si>
  <si>
    <t>Slovenská elektrizačná prenosová sústava, a.s.</t>
  </si>
  <si>
    <t> 35829141</t>
  </si>
  <si>
    <t>Inovačné vzdelávanie kybernetickej bezpečnosti pre VÚC</t>
  </si>
  <si>
    <t>prof. Ing. Tomáš Loveček, PhD.</t>
  </si>
  <si>
    <t>P-109-0004/22</t>
  </si>
  <si>
    <t>Úrad Žilinského samosprávneho kraja</t>
  </si>
  <si>
    <t>Podpora prevádzky softvérového produktu IS ZONA</t>
  </si>
  <si>
    <t>Kršák Emil, prof. Ing., PhD.</t>
  </si>
  <si>
    <t>FRI č. 30/2022</t>
  </si>
  <si>
    <t>nie je</t>
  </si>
  <si>
    <t>FRI č. 78/2022</t>
  </si>
  <si>
    <t>Združenie používateľov slovenskej akademickej dátovej siete SANET</t>
  </si>
  <si>
    <t>Pedagogická prax ako determinujúci faktor adaptácie moderného učiteľa v kontexte vedomostnej spoločnosti</t>
  </si>
  <si>
    <t>Metruk Rastislav, doc. PaedDr., Ph.D</t>
  </si>
  <si>
    <t>312011AFW8</t>
  </si>
  <si>
    <t>https://www.crz.gov.sk/5004929/</t>
  </si>
  <si>
    <t>OPĽZ</t>
  </si>
  <si>
    <t>MPSVaR SR</t>
  </si>
  <si>
    <t>Predkladaný projekt je zameraný na skvalitnenie prípravy budúcich učiteľov, študentov akreditovaných učiteľských študijných programov učiteľstvo výchovy k občianstvu a učiteľstvo anglického jazyka a literatúry a výchovy k občianstvu v kombinácii. Existujúci model pedagogických praxí, jeho skvalitnenie a zefektívnenie má za cieľ priniesť zvýšenie kompetencií a zručností študentov. Primárnymi aktivitami projektu budú autoevalvácia súčasného modelu fungovania a kvality cvičných škôl Fakulty humanitných vied Žilinskej univerzity v Žiline (ďalej FHV UNIZA), identifikácia relevantných best practice v kontexte európskych krajín a ich následná adaptácia do súčasného modelu, následne overenie efektívnosti inovovaného modelu pedagogickej praxe v cvičných školách a zakomponovanie zistených ďalších možných prvkov do konečného inovovaného modelu pedagogických praxí. Analýza realizovaných pedagogických praxí v podmienkach FHV UNIZA v komparácii s aktuálnymi trendmi v uvedenej oblasti je spôsobom na identifikovanie súladu/nesúladu medzi ponúkanými a požadovanými zručnosťami budúceho pedagogického pracovníka. Projekt zistí postavenie modelu cvičných škôl FHV UNIZA v komparácii s obdobnými modelmi na Slovensku a v zahraničí nástrojmi strategickej analýzy (SWOT, benchmarking).  Kvalitatívny a kvantitatívny výskum ponúkne možnosti na výber vhodných modelov cvičných škôl pre pedagogickú prax v kontexte európskych krajín a vyberie relevantné prvky na inováciu modelu cvičných škôl FHV UNIZA, navrhne spôsob priebežného monitorovania kvality pedagogických praxí tak, aby bola zaručená ich adaptácia na meniace sa podmienky v oblasti vzdelávania v súlade s best practice na Slovensku a v zahraničí. Inovovanie existujúceho modelu cvičných škôl pre pedagogickú prax FHV UNIZA vytvorí kvalitný metodologický základ prípravy budúcich pedagogických zamestnancov.</t>
  </si>
  <si>
    <t>Podpora a zvyšovanie úrovne internacionalizácie na UNIZA</t>
  </si>
  <si>
    <t>007ŽU-2-1/2021</t>
  </si>
  <si>
    <t>Systematická podpora vysokoškolských učiteľov ako kľúčový prvok zvyšovania kvality vysokoškolského vzdelávania</t>
  </si>
  <si>
    <t>Ing.Lucia Hrebeňárová, PhD.</t>
  </si>
  <si>
    <t>020UK-2-1-2021</t>
  </si>
  <si>
    <t>https://www.minedu.sk/vyzva-na-podavanie-rozvojovych-projektov-verejnych-vysokych-skol-v-roku-2021/</t>
  </si>
  <si>
    <t>Výzva na podávanie rozvojových projektov verejných vysokých škôl v roku 2021</t>
  </si>
  <si>
    <t>spolupráca pri riešení projektu "Systematická podpora vysokoškolských učiteľov ako kľúč rozvoja kvality vzdelávania" na zákalde výzvy MŠVVaŠ SR s cieľom vytvorenia štandardov/odporúčaní na kompetenčný profil vysokoškolského učiteľa (v závislosti od zamerania vysokej školy, stupeň vzdelávania, či študijný odbor), systému podpory vysokoškolského učiteľa a jeho rozvoj v oblasti poskytovania vysokoškolského vzdelávania (vzdelávania orientované na študenta, podpora vysokoškolského učiteľa pri inovácii vo vzdelávaní, podpora pri vzdelávaní študentov novej generácii/z rôzneho prostredia a pod./) v kontexte štandardu 1.5 ESG 2015.</t>
  </si>
  <si>
    <t>Poplatok za štúdium pre študentov U3V</t>
  </si>
  <si>
    <t>Ing.Martina Kardošová Kapitulíková</t>
  </si>
  <si>
    <t>OZ848/2021</t>
  </si>
  <si>
    <t>x</t>
  </si>
  <si>
    <t>poskytnutie finančných prostriedkov na senioriské vzdelávanie obyvateľov mesta Považská Bystrica v akademickom roku 2021/2022.</t>
  </si>
  <si>
    <t>Organizácia školení digitálnych zručností seniorov a odovzdávanie technických zariadení  -  komponent 17 – Digitálne Slovensko, Investícia  7: Zlepšovanie digitálnych zručností seniorov a distribúcia Senior tabletov - Plán obnovy a odolnosti SR</t>
  </si>
  <si>
    <t>710/2022</t>
  </si>
  <si>
    <t>Plán obnobvy a odolnosti SR</t>
  </si>
  <si>
    <t>Ministerstvo investícií, regionálneho rozvoja a informatizácie SR</t>
  </si>
  <si>
    <t>Cieľom projektu je zlepšovanie digitálnych zručností seniorov a znevýhodnených osôb formou prezenčných školení, poskytnutie vybraných technických zariadení a zvýšenie motivácie využívať elektronické služby, vybrané aplikácie a zníženie ich izolácie.</t>
  </si>
  <si>
    <t>Science in V4 Countries – Development of Novel Sensors for Diagnosis of Diabetes</t>
  </si>
  <si>
    <t>prof. RNDr. Renáta Oriňaková, DrSc.</t>
  </si>
  <si>
    <t>Visegrad Grant 10/2020</t>
  </si>
  <si>
    <t>Visegrad Grant</t>
  </si>
  <si>
    <t>https://www.crz.gov.sk/zmluva/5932739/</t>
  </si>
  <si>
    <t>Currently, the coronavirus pandemic affects the whole world, and numbers of infected and dead persons are rising at an incredible rate, all of us are becoming more aware of the necessity of continuous science and research support. This pandemic has also thought us that close cooperation with neighboring countries is needful, not only at the political level but especially in the medical and scientific fields. The main aim of this project is to deepen the cooperation between three participating V4 countries (Slovak Republic, Czech Republic, and Hungary), discuss scientific issues and focus on the promotion of excellent research realized in V4 countries on the scientific conferences abroad. All participating organizations dispose of world-wide known experts with different areas of electrochemistry and nanomaterials. The scientific goal of our highly professional group of experts is in the construction of a non-enzymatic electrochemical sensor for the detection of biomolecules, primarily insulin or glucose. In diabetes diagnostic, it is crucial to monitor the concentration of these analysts. According to WHO statistics (2016), diabetes caused 1.6 million deaths per year. Therefore it is necessary to focus on the development of a fast, cheap, and effective sensor for the diagnosis of diabetes. The huge disadvantages of currently commercially used enzymatic glucose sensors are high price, and stability only in certain pH and temperature ranges. Since insulin and glucose determination at non-enzymatic sensors will be intensively studied as another approach for diabetes diagnostic</t>
  </si>
  <si>
    <t>Budúcnosť verejnej správy</t>
  </si>
  <si>
    <t>PhDr. Eliška Župová, PhD.,
PhDr. Ondrej Mitaľ, PhD.</t>
  </si>
  <si>
    <t>GGC01009</t>
  </si>
  <si>
    <t>Dobré spravovanie a cezhraničná spolupráca</t>
  </si>
  <si>
    <t>https://www.eeagrants.sk/projekty/budcnos-verejnej-sprvy/
Financovanie zo śtátneho rozpočtu MIRRI</t>
  </si>
  <si>
    <t>Predmetom projektu spolupracujúcich partnerských inštitúcií Fakulta verejnej správy Univerzity Pavla Jozefa Šafárika v Košiciach a Národná univerzita V. N. Karazina v Charkove spolu so Slovenským korpusom ukrajinských študentov, je posilnenie medzinárodnej spolupráce a kooperácie pri uplatňovaní princípov Good Governance. Projekt zapája mladých ľudí do správy vecí verejných a to prostredníctvom výmeny poznatkov a skúseností cez workshopy, konferencie a vzájomné diskusie do učebných materiálov vo viacerých jazykových mutáciách k novému študijnému predmetu „Competencies of Capacities in Public Institutions“. Projekt sa snaží ukázať súčasnej mladej generácii, študentom oboch univerzít, ktorí sú budúcimi odborníkmi vo verejnej správe, príklady dobrej praxe, keďže ich konanie, správanie a rozhodovanie je determinované univerzálnymi hodnotami a vysokými štandardmi vnímania verejnej integrity a zodpovednosti.</t>
  </si>
  <si>
    <t>Rektorát UPJŠ</t>
  </si>
  <si>
    <t>Erasmus+ KA131 Projekt mobility vysokoškolských študentov a zamestnancov</t>
  </si>
  <si>
    <t>Mgr. Mária Vasiľová, PhD.</t>
  </si>
  <si>
    <t>2021-1-SK01-KA131-HED-000007585</t>
  </si>
  <si>
    <t xml:space="preserve">Erasmus + </t>
  </si>
  <si>
    <t xml:space="preserve">30778867
</t>
  </si>
  <si>
    <t>Táto akcia v oblasti mobility vo vysokoškolskom vzdelávaní podporuje mobilitu vysokoškolských študentov v akýchkoľvek študijných odboroch a na akomkoľvek stupni. Študenti môžu buď študovať v zahraničí na partnerskej inštitúcii vysokoškolského vzdelávania, alebo absolvovať stáž v podniku, výskumnom ústave, laboratóriu, organizácii či na inom relevantnom pracovisku v zahraničí. V rámci tejto akcie sa podporuje aj účasť vysokoškolských učiteľov a administratívnych zamestnancov na aktivitách profesijného rozvoja v zahraničí a zamestnancov zo sféry práce na výučbe a odbornej príprave študentov alebo zamestnancov inštitúcií vysokoškolského vzdelávania. Tieto aktivity môžu pozostávať z období výučby aj odbornej prípravy (napr. pozorovanie pri práci, obdobie náčuvov, kurzy odbornej prípravy).</t>
  </si>
  <si>
    <t>Erasmus+ KA103 mobilita jednotlivcov s krajinami programu</t>
  </si>
  <si>
    <t>2020-1-SK01-KA103-077820</t>
  </si>
  <si>
    <t>Erasmus+ KA107 mobilita jednotlivcov s partnerskými krajinami</t>
  </si>
  <si>
    <t>2019-1-SK01-KA107-060323</t>
  </si>
  <si>
    <t>16.07.2019</t>
  </si>
  <si>
    <t>2022-1-SK01-KA131-HED-000065262</t>
  </si>
  <si>
    <t>11.07.2022</t>
  </si>
  <si>
    <t>Erasmus+ KA171 - Medzinárodná mobilita odchádzajúcich a prichádzajúcich podporená z fondov pre vonkajšie politiky</t>
  </si>
  <si>
    <t>2022-1-SK01-KA171-HED-000074092</t>
  </si>
  <si>
    <t>15.08.2022</t>
  </si>
  <si>
    <t>Blended Intensive Programmes in Practice</t>
  </si>
  <si>
    <t>2021-TCA-076</t>
  </si>
  <si>
    <t>22.06.2022</t>
  </si>
  <si>
    <t>One of the novelties introduced in the new Erasmus+ programme 2021-2027 is the possibility for higher education institutions to set up blended intenisve programmes (BIPs). These combine physical mobility with a virtual part and aim for a transnational and collaborative online learning exchange and teamwork. While higher education institutions in Europe generally welcome such a flexible approach to mobility, most staff members have little or no experience with implementing exchanges in a blended format and may feel that they lack the skills and knowledge needed to set up their own BIP. This practical event brings together individuals from European higher education institutions who are planning to organise a BIP in the near future. It will facilitate peer learning between those with little or no experience and those who have already put virtual or blended mobility into effect and can share their do‘s and don‘ts.</t>
  </si>
  <si>
    <t>Assessment of Quality of Erasmus Traineeships</t>
  </si>
  <si>
    <t>Mgr. Renáta Timková, PhD.</t>
  </si>
  <si>
    <t>2019-1-CZ01-KA203-061393</t>
  </si>
  <si>
    <t>01.09.2019</t>
  </si>
  <si>
    <t>31.08.2022</t>
  </si>
  <si>
    <t xml:space="preserve">Cieľom projektu je zvýšiť kvalitu a prínos stáží vytvorením užšej spolupráce medzi podnikmi a univerzitami pri realizácii praktických stáží. </t>
  </si>
  <si>
    <t>ALeMP – Adaptive Learning Management Platform for STEM, UNI Palermo</t>
  </si>
  <si>
    <t>doc. RNDr. Zuzana Ješková, PhD.</t>
  </si>
  <si>
    <t>The last decade has seen the birth of a phenomenon that is the natural consequence of the development of digital technology in general and of eLearning platforms and tools in particular: the advent of MOOCs (Massive Open Online Courses). The great diffusion of MOOCs is attributable to:
• the ease of access by users (students) to very often free material relating to the most disparate disciplines;
• the possibility of using the didactic material on web platforms accessible at any time, from any place and, ideally, with any digital tool comparable to at least a smartphone. The MOOC phenomenon and, more generally, eLearning have acquired an increasingly relevant and pervasive value worldwide over the last year due to the COVID-19 pandemic emergency, so much so that we believe that tools aimed at managing the distance learning (Learning Management Systems - LMS), which have entered the daily school life of almost all students worldwide in a sudden and relevant way, may be even more widespread in the near future in teaching and training. This project aims to implement and validate an innovative LMS capable of enhancing the state of the art of technology and of the teaching methodologies available, aiming at the continuous and proactive engagement of the student through a very popular didactic tool in STEM. : exercises. In particular, it is planned to implement a digital tool that allows the teacher to create the exercises, in a guided and structured way, which will subsequently allow students not only to carry out the exercises but also to provide feedback to the teacher on the performance of the individual student and / or of the class. The platform will also be able to support the student according to an adaptive approach, able to adapt to the training profile of the specific student, to propose a sequence of training contents that are optimally adapted to the student's profile (previous knowledge, level of learning of the discipline or even of its individual topics). Finally, by allowing the LMS platform described above to draw on a considerable amount of data, also useful for the governance needs of training managers at local, regional or national level, a Decision Support System (DSS) will be implemented, useful for those called to govern. training. The specific objectives of the project are:
• implement LMS for the creation, delivery and management of exercises / problems at university level with an initial focus on the disciplines of Physics and Mathematics
• create a large database of exercises / problems in Physics and Mathematics and data relating to the use of the LMS • develop an advanced and adaptive methodology, based on Machine Learning and Artificial Intelligence, to propose optimal training contents for the specific student profile
• provide the teacher with tools that allow him to monitor the learning level of both individual students and the entire class
• provide local, regional and national training managers with valuable information together with a DSS for the governance of the training itself In summary of the above and across the entire project, it should be emphasized that the monitoring and governance tools described above can be profitably used to monitor the gender gap phenomenon, very present in the context of STEM, and to allow
subjects in charge, first of all at the level of training governance, to be able to prepare the most appropriate corrective measures to reduce this gap if not eliminate it completely</t>
  </si>
  <si>
    <t>Ústav telesnej výchovy a športu</t>
  </si>
  <si>
    <t>Vzdělávání sociálních pracovníků v péči o seniory prostřednictvím vybraných psychomotorických aktivit</t>
  </si>
  <si>
    <t xml:space="preserve">Mgr. Zuzana Küchelová, PhD. </t>
  </si>
  <si>
    <t>2021-2-CZ01-KA210-VET-00005133</t>
  </si>
  <si>
    <t>finanačné prostriedky prišli vo výške 1964,- eur</t>
  </si>
  <si>
    <t xml:space="preserve"> Psychomotorika je účinná metóda zameraná na celostný prístup k osobnosti človeka cez vnímanie a prežívanie svojho tela, založená na hravom prežívaní aktivít a relaxačných techník. Je súčasťou všetkých foriem starostlivosti o seniorov, mobilných aj imobilných, skupinovo aj individuálne. Cieľom kurzu je pomocou psychomotorických činností napomáhať seniorom k zlepšeniu ich kvality života v oblastiach: sebaobsluha, rovnováha, pamäť a pozornosť, svalová koordinácia a priestorová orientácia, jemná motorika, komunikácia, spolupráca. Pri účastníkoch kurzu je zamerané na starostlivosť o ich vlastné duševné zdravie, zvládanie stresu a záťažových situácií (coping) i umeniu lepšie sa vysporiadať s vlastnými pocitmi. Samotný kurz zahŕňa 2 praktické workshopy, 3 online webináre, výučbové materiály i profesijnú podporu počas 2 rokov formou online konzultácií. Certifikát je výstupom pre účastníkov absolvovaného kurzu „Osobného vzdelávania“.</t>
  </si>
  <si>
    <t>Botanická záhrada</t>
  </si>
  <si>
    <t>Využitie zbierkových fondov drevín botanických záhrad v Košiciach a Nyíregyházi pri výchove a vzdelávaní detí a dospelých</t>
  </si>
  <si>
    <t>prof. RNDr. Pavol Mártonfi, PhD.</t>
  </si>
  <si>
    <t>FMP-E/1901/1. 1/020</t>
  </si>
  <si>
    <t>SKHU/ETA/1901
http://www.viacarpatia-spf.eu/-vyzva-na-predkladanie-ziadosti-o-fp</t>
  </si>
  <si>
    <t>Interreg V-A SK-HU</t>
  </si>
  <si>
    <t>Európske zoskupenie územnej spolupráce Via Carpatia s ručením obmedzeným v spolupráci s Košickým samosprávnym krajom a Széchenyi Programiroda Nonprofit Kft.</t>
  </si>
  <si>
    <t>Zbierkový fond drevín v botanických záhradách býva rozsiahly a často chýbajú podporné aktivity na jeho využitie pre vzdelávanie a výchovu detí, ako aj dospelých. Takýmito aktivitami je napríklad podrobnejšie označenie drevín tabuľami s odkazmi na webové stránky pomocou QR kódov, rôzne náučné chodníky s interaktívnymi stanovišťami, podporené relaxačnými aktivitami športového typu (rôzne náradie napríklad na cvičenie a podobne). Tieto môžu v synergii priniesť rozvoj poznania dendroflóry tak strednej Európy ako aj sveta a zároveň podporiť aktívne využívanie voľného času pre rodiny, no aj intenzívnejšie vzdelávacie aktivity pre školy. Projekt predpokladá spoluprácu pri príprave rôznych aktivít smerom k popularizácii poznatkov o drevinách v dvoch spolupracujúcich inštitúciách, v Botanickej záhrade UPJŠ v Košiciach na Slovensku a v Botanickej záhrade v Nyiregyhazi. Botanická záhrada v Nyiregyhazi má k dispozícii staršie relaxačné a náučné centrum, ktoré by sa počas projektu revitalizovalo a v Košiciach by sa zrealizovala výstavba nového dendrologického náučného chodníka s relaxačnými aktivitami. Pri pracovných stretnutiach pracovníkov oboch inštitúcií bude dopracovaný a zrealizovaný systém označovania drevín v oboch botanických záhradách v oboch jazykoch a doplnené informácie o význame drevín v čase klimatickej zmeny. Využitie modernizovaných a nových zariadení v oboch botanických záhradách podporí u návštevníkov hľadanie spoločných a rozdielnych prvkov vo flóre Slovenska a Maďarska v porovnaní so svetom a bude podporovať vzájomnú informovanosť o možnostiach v rámci cestovného ruchu v regiónoch realizácie projektu.</t>
  </si>
  <si>
    <t>Characterization of endometrial cell intracellular communitaion and energy metabolism leading to endometriosis</t>
  </si>
  <si>
    <t>RNDr. Ivana Špaková, PhD.</t>
  </si>
  <si>
    <t>2022-03-15-001</t>
  </si>
  <si>
    <t>Slovenská akademická informačná agentúra (SAIA)</t>
  </si>
  <si>
    <t>https://www.aktion.saia.sk/sk/main/projekty-akcie/schvalene-projekty/</t>
  </si>
  <si>
    <t>Naším cieľom je študovať energetický metabolizmus buniek endometriózy a porovnať rozdiely v ňom v porovnaní so zdravými bunkami ako aj rakovinovými. Pochopenie energetického metabolizmu spolu s vnútrobunkovou komunikáciou endometrióznych buniek je základom pre vývoj a testovanie vhodných liekov zameraných na ich špecifický metabolizmus. V našej štúdii sa zameriame na endometriózu, ktorá najviac ovplyvňuje ženskú plodnosť, a to endometriózu maternice (nemožno implementovať oplodnený oocyt do endometria).</t>
  </si>
  <si>
    <t>InnoChange: Driving Change and Capacity Building Towards Innovative, Entrepreneurial Universities</t>
  </si>
  <si>
    <t xml:space="preserve">prof. RNDr. Gabriel Semanišin, PhD.  </t>
  </si>
  <si>
    <t>21585, InnoChange</t>
  </si>
  <si>
    <t>https://eit-hei.eu/calls/previous-calls/pilot-call-march-2021/</t>
  </si>
  <si>
    <t>EIT’s HEI Initiative</t>
  </si>
  <si>
    <t>EIT DIGITAL</t>
  </si>
  <si>
    <t>0831.431.639</t>
  </si>
  <si>
    <t>30.06.2023</t>
  </si>
  <si>
    <t xml:space="preserve">Hlavným cieľom projektu InnoChange: Podpora zmeny a budovanie kapacity v prospech inovatívnych a podnikateľských univerzít (InnoChange: Driving Change and Capacity Building Towards Innovative, Entrepreneurial Universities) je zvýšiť kapacitu vysokých škôl v oblasti inovácií a podnikania a tak preklenúť medzeru medzi teóriou a praxou. Projekt InnoChange má posilniť integráciu a angažovanie univerzít do  inovačných ekosystémov strednej a východnej Európy.
</t>
  </si>
  <si>
    <t>prof. RNDr. Pavol Sovák, CSc.</t>
  </si>
  <si>
    <t>Reg. č.: 197/2022-2060_1010</t>
  </si>
  <si>
    <t>https://www.crz.gov.sk/zmluva/6881855/</t>
  </si>
  <si>
    <t>memorandum o spolupráci</t>
  </si>
  <si>
    <t>https://www.crz.gov.sk/zmluva/6798516/</t>
  </si>
  <si>
    <t>Záštita nad organizovaním podujatia „Škola užívateľov XFEL a synchrotrónového žiarenia 2022 - SFEL 2022“, ktoré sa
uskutočnilo v termíne 06. - 10. november 2022 v Liptovskom Jáne, SR. Priamym dopadom podujatia bolo napomôcť formovaniu novej slovenskej výskumnej a vývojovej komunity s vysokou expertízou pri využívaní röntgenových laserových a synchrotronových vysokoúčinných európskych fotónových zdrojov. Cieľom bolo účinným nástrojom na podporu transferu poznatkov pri výchove mladých výskumných pracovníkov a univerzitných študentov naďalej zabezpečiť personálne prepojenie slovenskej výskumnej komunity s vedeckými tímami, ktoré budú využívať zariadenie XFEL, kde má Slovenská republika významné postavenie akcionára, ako aj zariadení ILL, ESRF v Grenoble a DESY v Hamburgu.</t>
  </si>
  <si>
    <t>nejedná sa o projekt zahraničnej grantovej schémy (preradené do T5)</t>
  </si>
  <si>
    <t>Záštita nad organizovaním podujatia „Nadväzovanie
strategických partnerských kontaktov pre projekty excelentnej vedy a výskumu
UPJŠ v Bruseli“. Cieľom podujatia bolo nadväzovaním strategických partnerských kontaktov zviditeľniť činnosť a výsledky tímov excelentnej vedy a výskumu UPJŠ v Košiciach, rozšíriť povedomie o univerzite, hľadať potencionálnych partnerov do projektov základného ako aj  aplikovaného výskumu v HORIZONT EUROPE a tým zvýšiť úspešnosť UPJŠ v tomto programe, ako aj v iných horizontálnych programoch ako napríklad 3th HEALTH, Creative Europe (CREA) a podobne. podujatie bolo orientované na lekárke vedy.</t>
  </si>
  <si>
    <t>Agreement on the reimbursement of organisational costs related to the "School of XFEL and Synchroton Radiation Users 2022- SFEL 2022"</t>
  </si>
  <si>
    <t>nezverejnená</t>
  </si>
  <si>
    <t>dlhodobá spolupráca</t>
  </si>
  <si>
    <t>European X-Ray Free-Electron Laser Facility GmbH</t>
  </si>
  <si>
    <t xml:space="preserve">HRB 111165 </t>
  </si>
  <si>
    <t>Innovation in Health Literacy</t>
  </si>
  <si>
    <t xml:space="preserve">MUDr. Zuzana Katreniaková, PhD. </t>
  </si>
  <si>
    <t>INHEAL seeks to tackle the issue of low levels of health literacy among seniors in the V4 countries. It aims to equip the caregivers working directly with seniors with knowledge and tools necessary to educate their clients in the areas of sensible consumption of health care services in their countries, keeping healthy lifestyles and taking medications, as well as instruct them on the use of the innovative, ICT-based methods of accessing health information and services (such as e-health, m-health, e-receipts etc.).</t>
  </si>
  <si>
    <t>Metal(II) complexes with NSAIDs as potential anticancer agents</t>
  </si>
  <si>
    <t>RNDr. Lukáš Smolko, PhD.</t>
  </si>
  <si>
    <t>DAAD PPP 57561191</t>
  </si>
  <si>
    <t xml:space="preserve">https://www.daad.org/en/ppp/
https://www.minedu.sk/data/files/11220_vyzva-na-obdobie-2023-2024.doc </t>
  </si>
  <si>
    <t>DAAD</t>
  </si>
  <si>
    <t>MŠVVaS SR</t>
  </si>
  <si>
    <t>DAAD PPP 57561191</t>
  </si>
  <si>
    <t>časť dotácie bola vrátená 2934,05 eur v roku 2022, preto príjem  na UPJŠ je 985,95</t>
  </si>
  <si>
    <t>Predmetom spoločného výskumu UPJŠ LF a University of Applied Sciences v Merseburg bolo štúdium biologicky aktívnych látok na báze nesteroidných antiflogistík s potenciálnym využitím pri liečbe rakoviny.</t>
  </si>
  <si>
    <t>Včasná diagnostika kardiovaskulárneho postihnutia pomocou nových hormonálnych biomarkerov</t>
  </si>
  <si>
    <t>prof. MUDr. Ivica Lazúrová, DrSc.</t>
  </si>
  <si>
    <t>2019/32-UPJŠ-4, Biomarkery</t>
  </si>
  <si>
    <t>VaV 2019, MZ SR</t>
  </si>
  <si>
    <t>MZ SR</t>
  </si>
  <si>
    <t>https://www.crz.gov.sk/4306134/</t>
  </si>
  <si>
    <t>Cieľom projektu je skúmanie vplyvu hladiny kopeptínu a apelínu ako markerov pre detekciu včasného poškodenia myokardu ale aj samotného kardiovaskulárneho rizika pri iných ochoreniach ako je koronárna choroba srdca, no rovnako spoločensky závažných s vysokou kardiovaskulárnou morbiditou a mortalitou.</t>
  </si>
  <si>
    <t>Sledovanie vzťahu vybraných génových variantov a proteomických markerov u pacientov s psychickými poruchami ako príspevok k ich personalizovanej liečbe.</t>
  </si>
  <si>
    <t>MUDr. Miriam Kozárová, PhD.</t>
  </si>
  <si>
    <t>2019/29-UPJŠ-1,  DepDemGen</t>
  </si>
  <si>
    <t>https://www.crz.gov.sk/4306114/</t>
  </si>
  <si>
    <t>Cieľom projektu je schopnosť definovať rizikové faktory kognitívneho deficitu, identifikovať a predchádzať progresii demencie zavedením cielených intervencií. Preto sa v celosvetovom meradle čoraz viac začínajú uplatňovať postupy zahŕňajúce identifikáciu rizikových pacientov na základe ďalších vhodných prediktorov s následnou modifikáciou spôsobov liečby (napr. úprava dávky, zámena antidepresív, využitie elektrokonvulzívnej liečby atď). Ukazuje sa, že individualizácia terapeutických postupov môže byť prospešná nielen pre samotného pacienta ale prináša benefit aj z ekonomického pohľadu.</t>
  </si>
  <si>
    <t>Faktory efektivity fekálnej transplantácie pri kolitíde spôsobenej Clostridioides difficile</t>
  </si>
  <si>
    <t>prof. MUDr. Pavol Jarčuška, PhD.</t>
  </si>
  <si>
    <t>2019/34-UPJŠ-6, Transfec</t>
  </si>
  <si>
    <t>https://www.crz.gov.sk/4306146/</t>
  </si>
  <si>
    <t>Cieľom projektu je vytvorenie siete zdravotníckych pracovísk a špecializovaných laboratórií, ktoré zavedú do klinickej praxe nové postupy pre presnú diagnostiku a personalizovanú liečbu infekcie spôsobenej Clostridioides difficile a zavedenie doplnkových mikrobiologických vyšetrení Clostridioides difficile na správne určenie stratégie liečby, ale najmä na správne určenie protiepidemického režimu.</t>
  </si>
  <si>
    <t>Experiment ALICE na LHC v CERN: Štúdium silno interagujúcej hmoty v extrémnych podmienkach</t>
  </si>
  <si>
    <t>doc. RNDr. Marek Bombara, PhD.</t>
  </si>
  <si>
    <t xml:space="preserve">0407/2022, 
ALICE CERN </t>
  </si>
  <si>
    <t>ALICE CERN</t>
  </si>
  <si>
    <t>https://www.crz.gov.sk/zmluva/6649777/</t>
  </si>
  <si>
    <t>Projekt sa zaoberá štúdiom silno interagujúcej hmoty pri extrémnych podmienkach v zrážkach Pb-Pb pri energii v ťažiskovej sústave 5 TeV na pár nukleónov, v zrážkach p-Pb pri energii v ťažiskovej sústave 8 TeV na pár nukleónov a v zrážkach p-p pri ťažiskovej energii 13,6 TeV v experimente ALICE na urýchľovači LHC v CERN. Štúdium je zamerané hlavne na meranie vlastností kvarkovo-gluónovej plazmy (QGP) vznikajúcej v centrálnych jadro jadrových zrážkach. Formovanie a vlastnosti QGP majú kľúčový význam pre pochopenie takých javov ako je uväznenie kvarkov v hadrónoch. Štúdium p-p alebo p-Pb interakcií je nutné nielen ako zdroj referenčných údajov potrebných pri interpretácii výsledkov štúdia zrážok Pb-Pb, ale prinesie aj nové poznatky, komplementárne k údajom z iných experimentov na LHC.</t>
  </si>
  <si>
    <t>Biospeleologický výskum a monitorong bezstavovcov</t>
  </si>
  <si>
    <t>prof. RNDr. Ľubomír Kováč, CSc.</t>
  </si>
  <si>
    <t>ŠOP SR-Z-8/2021
(ID za UPJŠ: UPJŠ - 118/2021)</t>
  </si>
  <si>
    <t>Štátna ochrana pŕirody SR</t>
  </si>
  <si>
    <t>31.03.2023</t>
  </si>
  <si>
    <t>https://www.crz.gov.sk/zmluva/5525138/
(zverejnené UPJŠ: https://www.crz.gov.sk/zmluva/5677303/)</t>
  </si>
  <si>
    <t>Terénny a laboratórny výskum zameraný na idenfikáciu a početnosť fauny vo vybraných jaskyňiach a ich okolí.</t>
  </si>
  <si>
    <t>Vykonávací protokol k Dohode o vzájomnej spolupráci uzatvorenej dňa 27.10.2021 k rozpisu výdavkov na rok 2022</t>
  </si>
  <si>
    <t>prof. PaedDr. Martin Pekár, PhD.</t>
  </si>
  <si>
    <t>MZV - Histrická spoločnosť
Zmluva FF 47/2022 alebo Zmluva 1130001671</t>
  </si>
  <si>
    <t>Ministerstvo zahraničných vecí a európskych záležitostí SR</t>
  </si>
  <si>
    <t>https://crz.gov.sk/data/att/3429764.pdf https://www.crz.gov.sk/zmluva/6507790/ https://www.crz.gov.sk/zmluva/6667915/</t>
  </si>
  <si>
    <t>Dohoda o organizácii a činnosti Nemecko-českej komisie a Nemecko-slovenskej komisie historikov, ktorej cieľom je na odbornej úrovni skúmať a diskutovať o histórii nemecko-českých a nemecko-slovenských vzťahoch a kontaktoch – predovšetkým v 19. a 20. storočí – a patričnou formou publikovať dosiahnuté výsledky. Odborná diskusia a komsiami iniciovaný cielený výskum kľúčových historických problémov v nemecko-českých a nemecko-slovenských vzťahoch majú za cieľ prispievať k odstraňovaniu stereotypov a predsudkov v nazeraní na históriu a zvlášť na históriu vzájomných vzťahov medzi Nemcami na jednej a Čechmi a Slovákmi na druhej strane, resp. medzi ich krajinami. Komisie sa preto obracajú so svojimi závermi a výsledkami nielen na odborníkov, ale aj na verejnosť vo všetkých troch krajinách. Ich činnosť má prispievať k vytváraniu ovzdušia spolupráce a vzájomného porozumenia v stredoeurópskom priestore</t>
  </si>
  <si>
    <t>Dohoda o spolupráci vo výskumnom programe „Mládež a zdravie“ UPJŠ v Košiciach  a UMCG</t>
  </si>
  <si>
    <t>prof. Mgr. Andrea Madarasová Gecková, PhD.</t>
  </si>
  <si>
    <t>UPJŠ - 140/2020</t>
  </si>
  <si>
    <t>Dohoda o spolupráci vo výskumnom programe „Mládež a zdravie“ UPJŠ v Košiciach  a UMCG UPJŠ - 140/2020</t>
  </si>
  <si>
    <t>UMCG</t>
  </si>
  <si>
    <t xml:space="preserve">https://www.crz.gov.sk/4455316/ </t>
  </si>
  <si>
    <t>Projekt umožňuje spoluprácu na výskumných projektoch a doktorandskom štúdiu v oblasti výskumu zdravého vývinu detí  a mládeže.</t>
  </si>
  <si>
    <t>Dohoda o spolupráci v rámci Výskumného programu "Zraniteľné skupiny" medzi UPJŠ a UMCG</t>
  </si>
  <si>
    <t>UPJŠ - 36/2021</t>
  </si>
  <si>
    <t>Dohoda o spolupráci v rámci Výskumného programu "Zraniteľné skupiny" medzi UPJŠ a UMCG UPJŠ - 36/2021</t>
  </si>
  <si>
    <t>https://www.crz.gov.sk/zmluva/5537126/</t>
  </si>
  <si>
    <t>Projekt umožňuje spoluprácu na výskumných projektoch a doktorandskom štúdiu v oblasti výskumu sociálnych determinánt zdravia zraniteľných skupín populácie.</t>
  </si>
  <si>
    <t>TEHO - Syntéza nových typov antioxidantov</t>
  </si>
  <si>
    <t>RNDr. Ján Elečko, PhD.</t>
  </si>
  <si>
    <t>PF 98/2022</t>
  </si>
  <si>
    <t xml:space="preserve">Zmluva o poskytovaní služieb PF 98/2022 </t>
  </si>
  <si>
    <t>TEPELNÉ HOSPODÁRSTVO spoločnosť s ručením obmedzeným Košice</t>
  </si>
  <si>
    <t>https://www.crz.gov.sk/zmluva/6615184/</t>
  </si>
  <si>
    <t>Projekt je zameraný na syntézu a aplikáciu nových typov antioxidantov na ochranu výmenníkov tepla proti nánosom inkrustov hydrogénuhličitanového charakteru. Tieto nánosy spôsobujú zanášanie systému, čím spôsobujú finančné straty spojené so zníženým prenosom tepla a zvýšeným rizikom vzniku havarijných situácií. Predmetom zmluvy je aj pravidelný mesačný monitoring vybraných fyzikálnochemických parametrov napájacích, upravených a kotlových vôd vybraných plynových kotolní.</t>
  </si>
  <si>
    <t>Projekt Fashion AI</t>
  </si>
  <si>
    <t>Mgr. Gabriela Vozariková</t>
  </si>
  <si>
    <t>PF 90/2020</t>
  </si>
  <si>
    <t>Rámcová zmluva o spolupráci PF 90/2020</t>
  </si>
  <si>
    <t>instyle.ai.s.r.o.</t>
  </si>
  <si>
    <t>neurčitá</t>
  </si>
  <si>
    <t>https://www.crz.gov.sk/zmluva/5082265/</t>
  </si>
  <si>
    <t>Výskum a aplikácia prvkov umelej inteligencie v rámci elektronických obchodov - projekt Fashion AI</t>
  </si>
  <si>
    <t>Technologický a inovačný park UPJŠ</t>
  </si>
  <si>
    <t>Spolupráca v oblasti výskumu analýzy dátových tokov a jednotlivých komunikačných a kolaboračných technológií</t>
  </si>
  <si>
    <t>RNDr. Erik Bruoth, PhD. / prof. RNDr. Pavol Miškovský, DrSc.</t>
  </si>
  <si>
    <t>UPJŠ - 251/2020</t>
  </si>
  <si>
    <t>Rámcová zmluva o spolupráci/Framework contract on Cooperation (UPJŠ 251/2020)
eZuce(CoreDial) - https://www.crz.gov.sk/4514801/</t>
  </si>
  <si>
    <t xml:space="preserve">CoreDial, LLC 
(legal successor to eZuce, Inc. ) </t>
  </si>
  <si>
    <t>IRS EIN (Taxpayer Id) 03-0566485</t>
  </si>
  <si>
    <t>30.3.2020 
+ dodatok s CoreDial 824/2020 účinný od 1.12.2020</t>
  </si>
  <si>
    <t>https://www.crz.gov.sk/4514801/</t>
  </si>
  <si>
    <t>Účelom tejto zmluvy je vytvorenie základného právneho rámca spolupráce v oblasti výskumu analýzy dátových tokov a jednotných komunikačných a kolaboračných technológii</t>
  </si>
  <si>
    <t>Spolupráca v oblastiach výskumu definovaných v zmluve UPJŠ - 252/2020</t>
  </si>
  <si>
    <t>doc. RNDr. Erik Sedlák, PhD.</t>
  </si>
  <si>
    <t>UPJŠ - 252/2020</t>
  </si>
  <si>
    <t>Rámcová zmluva o spolupráci (UPJŠ 252/2020) GRIP Assembly - https://www.crz.gov.sk/4518774/</t>
  </si>
  <si>
    <t>GRIP Assembly s.r.o.</t>
  </si>
  <si>
    <t>https://www.crz.gov.sk/4518774/</t>
  </si>
  <si>
    <t>Účelom tejto zmluvy je vytvorenie základného právneho rámca spolupráce medzi UPJŠ a Spoločnosťou v nasledujúcich  oblastiach výskumu:
a. monitorovanie a experimentálny výskum a merania dlhodobej stability biomolekúl, 
b. vývoj postupov a nových stratégií pre dlhodobé uchovanie a transport biologických vzoriek obsahujúcich DNA, 
c. výskum a vývoj nových nízkomolekulových zlúčenín na stabilizáciu farmaceutických produktov a biologických tekutín,
d. výskum a vývoj metód šetrných postupov fyzikálnej manipulácie biomolekúl a biologických vzoriek, 
e. experimentálne sledovanie a modelovanie teplotných rozdielov pri dlhodobom skladovaní farmaceutických produktov,
f. skúmanie a merania koloidnej stability biomolekúl,  
g. skúmanie a testovanie antibakteriálnej aktivity nových zlúčenín, a
h. vývoj nových antibakteriálnych proteínov a syntetických enzýmov.</t>
  </si>
  <si>
    <t>Spolupráca v oblasti výskumu: Vývoj špecifických aplikácií na rýchlu a selektívnu detekciu stopových množstiev organických molekúl v životnom prostredí</t>
  </si>
  <si>
    <t>doc. RNDr. Erik Sedlák, PhD./doc. Mgr. Daniel Jancura, PhD.</t>
  </si>
  <si>
    <t>UPJŠ - 253/2020</t>
  </si>
  <si>
    <t>Rámcová zmluva o spolupráci (UPJŠ 253/2020) SAFTRA photonics - https://www.crz.gov.sk/4518850/</t>
  </si>
  <si>
    <t>SAFTRA photonics, s.r.o.</t>
  </si>
  <si>
    <t>https://www.crz.gov.sk/4518850/</t>
  </si>
  <si>
    <t>Účelom tejto zmluvy je vytvorenie základného právneho rámca spolupráce medzi UPJŠ a Spoločnosťou v nasledujúcich oblastiach výskumu: „Vývoj špecifických aplikácií na rýchlu a selektívnu detekciu stopových množstiev organických molekúl v životnom prostredí“</t>
  </si>
  <si>
    <t>Spolupráca v oblastiach výskumu definovaných v zmluve UPJŠ - 260/2022</t>
  </si>
  <si>
    <t>prof. RNDr. Pavol Miškovský, DrSc./ doc. RNDr. Miroslava Rabajdová, PhD.</t>
  </si>
  <si>
    <t>UPJŠ - 260/2022</t>
  </si>
  <si>
    <t>Rámcová zmluva o spolupráci (UPJŠ - 260/2022) SAFTRA-BioMai, s.r.o. - https://www.crz.gov.sk/zmluva/6565412/</t>
  </si>
  <si>
    <t>SAFTRA-BioMAI, s. r. o.</t>
  </si>
  <si>
    <t>https://www.crz.gov.sk/zmluva/6565412/</t>
  </si>
  <si>
    <t>Účelom tejto zmluvy je vytvorenie základného právneho rámca spolupráce medzi UPJŠ a Spoločnosťou najmä v nasledujúcich oblastiach výskumu:
- vývoj špecifických diagnostických testov, po predchádzajúcej diferenciácii biomarkerov rôznych ochorení pomocou sekvenačných metód,
- klasifikácia funkčných ochorení s pomocou motorických dát získaných z elektronických zariadení,
- iná spolupráca v oblasti biomedicíny</t>
  </si>
  <si>
    <t>prof. Mgr. Renáta Panocová, PhD.</t>
  </si>
  <si>
    <t>Simulácia Európskeho parlamentu
Zmluva FF 181/2022</t>
  </si>
  <si>
    <t>Slovensko - Francúzsky univerzitný inštitút</t>
  </si>
  <si>
    <t>https://crz.gov.sk/data/att/3645463.pdf https://www.crz.gov.sk/zmluva/7038373/</t>
  </si>
  <si>
    <t>spolupráca zmluvných strán pri organizovaní podujatia: simulácia zasadnutia Európskeho parlamentu</t>
  </si>
  <si>
    <t>EU-RESPONSE European Research and Preparedness Network for Pandemics and Emerging Infectious Diseases</t>
  </si>
  <si>
    <t xml:space="preserve">prof. MVDr. Monika Halánová, PhD. </t>
  </si>
  <si>
    <t>101015736, EU RESPONSE</t>
  </si>
  <si>
    <t>https://ec.europa.eu/info/funding-tenders/opportunities/portal/screen/opportunities/topic-search;callCode=null;freeTextSearchKeyword=;matchWholeText=true;typeCodes=0,1,2,8;statusCodes=31094501,31094502,31094503;programmePeriod=null;programCcm2Id=43108390;</t>
  </si>
  <si>
    <t>H2020, RIA - Research and Innovation action (H2020-EU.3.1. - SOCIETAL CHALLENGES - Health, demographic change and well-being MAIN PROGRAMME
H2020-EU.3.1.3. - Treating and managing disease)</t>
  </si>
  <si>
    <t>Európska zdravotnícka a digitálna výkonná agentúra (HADEA) v rámci právomocí delegovaných Európskou komisiou</t>
  </si>
  <si>
    <t>HaDEA/A/03</t>
  </si>
  <si>
    <t>https://cordis.europa.eu/project/id/101015736</t>
  </si>
  <si>
    <t>Celkovým cieľom projektu EU-Response je vybudovať nadnárodnú, adaptívnu celoeurópsku sieť platformového skúšania pre ochorenie COVID-19 a novovznikajúce infekčné choroby na základe existujúcich iniciatív, skúseností a možností. V krátkodobom horizonte sa tento projekt zameriava na ochorenie COVID-19, strednodobým a dlhodobým cieľom je vybudovať sieť platformových skúšaní v oblasti novovznikajúcich infekčných ochorení vo všeobecnosti. Súčasťou projektu sú 2 medzinárodné randomizované klinické skúšania, a to klinické skúšanie Discovery a platformové skúšanie EU-SolidAct.</t>
  </si>
  <si>
    <t>enabling Clinical Research in Emergency and Acute care Medicine through automated data extraction</t>
  </si>
  <si>
    <t>prof. MUDr. Peter Mitro, PhD.</t>
  </si>
  <si>
    <t>101057726, eCREAM</t>
  </si>
  <si>
    <t>https://ec.europa.eu/info/funding-tenders/opportunities/portal/screen/opportunities/topic-search;callCode=null;freeTextSearchKeyword=;matchWholeText=true;typeCodes=0,1,2,8;statusCodes=31094501,31094502,31094503;programmePeriod=null;programCcm2Id=null;prog</t>
  </si>
  <si>
    <t xml:space="preserve">     HORIZON.2.1 - Health Main Programme
    HORIZON.2.1.5 - Tools, Technologies and Digital Solutions for Health and Care, including personalised medicine </t>
  </si>
  <si>
    <t>https://cordis.europa.eu/project/id/101057726</t>
  </si>
  <si>
    <t>K dnešnému dňu sa možnosť výskumu hodnotenia kvality starostlivosti v urgentnej medicíne stretla s problémami udržateľnosti. Obrovský počet pacientov navštevujúcich ED a nedostatok personálu, ktorý tieto oddelenia často sužuje, spôsobujú, že ad hoc zber údajov je nedostupný. Jediným spôsobom, ako vyplniť medzeru medzi potrebou klinického výskumu a dostupnosťou robustných údajov, je priamo extrahovať takéto údaje z elektronických zdravotných záznamov (EHR) ED, pričom sa treba vyhnúť špeciálnemu zberu údajov. Dosiahnutie tohto cieľa by umožnilo distribuovaný klinický výskum, ktorý je teraz príliš obmedzený na akademické centrá, a umožnilo by využiť klinické informácie na riešenie množstva výskumných otázok. Napriek tomu je získavanie konzistentných údajov z EHR zložitou úlohou. Zatiaľ čo malá časť údajov registrovaných v EHR je štruktúrovaná (ako sú výsledky laboratórnych testov a vitálne parametre), väčšina užitočných informácií o stave pacientov je variabilne obsiahnutá vo voľnom texte (napr. prítomnosť príznakov a symptómov, predpokladaná a potvrdená diagnóza, anamnéza , atď.). Navyše, keďže proaktívne sledovanie pacientov s ED je neuskutočniteľné, spoliehanie sa na existujúce zdroje údajov je tiež potrebné na meranie výsledkov pacientov v najvhodnejšom časovom intervale pre výskumnú otázku, ktorá je predmetom záujmu. Tento návrh má tri hlavné ciele: 1) vyvinúť nové technické riešenia na extrakciu spoľahlivých klinických informácií zo štruktúrovaných a neštruktúrovaných údajov obsiahnutých v rôznych elektronických súboroch pacientov; 2) FAIRify (t. j. zabezpečenie vyhľadateľnosti, dostupnosti, interoperability a opätovného použitia údajov) zavedených databáz pre lekárov, výskumníkov, tvorcov zdravotnej politiky a občanov pri rešpektovaní európskej a národnej legislatívy; 3) otestovať využítie zavedených databáz v dvoch relevantných prípadoch použitia: i) posúdenie sklonu ED k hospitalizácii pacienta a ii) vývoj informačného panela, ktorý budú používať občania a tvorcovia politík na zlepšenie kvality starostlivosti o ED. </t>
  </si>
  <si>
    <t>MHz rate mulTiple prOjection X-ray MicrOSCOPY</t>
  </si>
  <si>
    <t>doc. RNDr. Jozef Uličný, CSc.</t>
  </si>
  <si>
    <t>101046448, MHzTOMOSCOPY</t>
  </si>
  <si>
    <t xml:space="preserve">    HORIZON.3.1 - The European Innovation Council (EIC) Main Programme
    HORIZON.3.1.1 - The Pathfinder for Advanced Research </t>
  </si>
  <si>
    <t>Európska rada pre inovácie a Výkonná agentúra pre malé a stredné podniky (EISMEA) v rámci právomocí delegovaných Európskou komisiou</t>
  </si>
  <si>
    <t>EISMEA/E/01</t>
  </si>
  <si>
    <t>https://cordis.europa.eu/project/id/101046448</t>
  </si>
  <si>
    <t>Efficient diagnostic tools for observing ultrafast phenomena at small scales for modern applications such as additive manufacturing are lacking. The EU-funded MHz-TOMOSCOPY project aims to set a new record in 4D X-ray microscopy, achieving higher spatial and temporal resolutions. Using high-brilliance X-ray sources and multiple X-ray probes, researchers aspire to visualise and characterise dynamics reaching velocities up to some km/s for the first time in the micrometre scale. 4D imaging of opaque samples at MHz rates will open up new windows of understanding in many fields, especially where ultrafast phenomena have been left to simulations and speculations.</t>
  </si>
  <si>
    <t>History of European Urbanism in the 20th Century</t>
  </si>
  <si>
    <t>721933, UrbanHist</t>
  </si>
  <si>
    <t xml:space="preserve">     H2020-EU.1.3. - EXCELLENT SCIENCE - Marie Skłodowska-Curie Actions Main Programme
    H2020-EU.1.3.1. - Fostering new skills by means of excellent initial training of researchers </t>
  </si>
  <si>
    <t>Výkonná agentúra pre výskum (REA) v rámci právomocí delegovaných Európskou komisiou</t>
  </si>
  <si>
    <t>https://cordis.europa.eu/project/id/721933</t>
  </si>
  <si>
    <t>V priebehu 20. storočia sa mestské plánovanie konštituovalo ako dôležitý nástroj priestorového smerovania spoločenského vývoja. To platí pre Európu viac ako pre ktorýkoľvek iný kontinent. Urbanistické plánovanie výrazne prispelo k vzniku sociálneho štátu, silných ekonomík a relatívne vyrovnanej sídelnej štruktúry. Mestské plánovanie však okrem prírodných a kultúrnych zdrojov spôsobilo aj potlačenie a zničenie niektorých skupín obyvateľstva. S pádom socializmu v roku 1990 a rastúcim významom EÚ sa 20. storočie skončilo viacvrstvovou konvergenciou, pokiaľ ide o implementáciu mestského plánovania ako regulačného a formujúceho nástroja. Väčšina štúdií o mestskom plánovaní 20. storočia prijíma národnú perspektívu, zatiaľ čo štúdie, ktorých cieľom je poskytnúť prehľad, sa zameriavajú na niekoľko kľúčových krajín. Okrem toho sú metodologické prístupy veľmi heterogénne. Cieľom UrbanHist je rozvíjať a udržateľne podporovať spoločné chápanie histórie mestského plánovania v 20. storočí z európskej perspektívy.</t>
  </si>
  <si>
    <t>Enhancing functional thinking from primary to upper secondary school (FunThink)</t>
  </si>
  <si>
    <t>doc. RNDr. Ingrid Semanišinová, PhD.</t>
  </si>
  <si>
    <t>2020-1-DE01-KA203-005677</t>
  </si>
  <si>
    <t xml:space="preserve">Erasmus + 
Strategic Partnerships </t>
  </si>
  <si>
    <t>E10191050</t>
  </si>
  <si>
    <t>Hlavným cieľom projektu je zlepšenie funkčného myslenia z nadnárodnej perspektívy na základe špecifických a doplnkových odborných znalostí partnerov; ich snahy budú smerovať k vytvoreniu digitálne situovaného vzdelávacieho prostredia pre bádanie, ktoré možno implementovať v matematických triedach od základnej až po vyššiu strednú školu s cieľom podporiť funkčné myslenie študentov. Cieľom projektu je tiež koncepcia zodpovedajúceho prípravného učiteľského kurzu umožňujúceho učiteľom efektívne zlepšiť funkčné myslenie svojich budúcich študentov prostredníctvom týchto vzdelávacích prostredí. Špeciálne upravené videá v triede zobrazujúce viac a menej efektívne implementácie vzdelávacieho prostredia podporia najmä úvahy a profesionálnu výmenu medzi účastníkmi kurzu o podpore funkčného myslenia študentov – dôležitého predpokladu ich budúceho profesionálneho úspechu.</t>
  </si>
  <si>
    <t>Technologický a inovačný park UPJŠ</t>
  </si>
  <si>
    <t>Fostering high scientific quality in protein research in Eastern Slovakia, CasProt</t>
  </si>
  <si>
    <t>prof. RNDr. Erik Sedlák, DrSc.</t>
  </si>
  <si>
    <t>952333, CasProt</t>
  </si>
  <si>
    <t>H2020-EU.4.b. - Twinning of research institutions</t>
  </si>
  <si>
    <t>https://cordis.europa.eu/project/id/952333</t>
  </si>
  <si>
    <t>The University of Pavol Jozef Safarik (UPJS), situated in Eastern Slovakia, one of the lowest GDP-producing regions of the country, is among the country’s top classical universities. The EU-funded CasProt project will create the critical base that will elevate the UPJS to the leading position in the protein science domain. The project will connect the Slovak university to the Technical University in Munich (TUM) and the University of Zurich (UZH) with the aim of reinforcing its scientific and technological capacity in advanced protein evolution techniques. Moreover, it will raise the research profile and improve the research management and organisational skills of the UPJS, in addition to recruiting promising young early-stage researchers, who will help bring the university's work one step ahead.</t>
  </si>
  <si>
    <t>EDIH CASSOVIUM - European Digital Innovation Hub</t>
  </si>
  <si>
    <t>101083466, EDCASS</t>
  </si>
  <si>
    <t>DIGITAL EUROPE PROGRAMME</t>
  </si>
  <si>
    <t>Európska únia reprezentovaná Európskou komisiou</t>
  </si>
  <si>
    <t>CNECT/A/04</t>
  </si>
  <si>
    <t>https://www.edihcassovium.sk</t>
  </si>
  <si>
    <t>Poslaním projektu EDIH CASSOVIUM (EDCASS) je podpora posilňovania európskych kritických digitálnych technológií a ich najlepšie využitie v zelenej digitálnej transformácii priemyselných a verejných ekosystémov v regióne východného Slovenska (ESK-REG). Konzorcium troch špičkových výskumných a inovačných inštitúcií v ESK-REG – dvoch medzinárodne uznávaných univerzít Technickej univerzity v Košiciach (koordinátor) a Univerzity Pavla Jozefa Šafárika v Košiciach a vysoko uznávaného IKT klastra Košice IT Valley. ESK-REG zložený z Košického samosprávneho kraja a Prešovského samosprávneho kraja, ktoré sú v európskom kontexte klasifikované ako „menej rozvojové regióny“, má nízku úroveň inovačného skóre a využívania digitálnych služieb, taktiež nízku mieru nezamestnanosti (8,2 % ) a výšku priemernej mzdy. Preto je dôležité, aby EDCASS zabezpečila, že svoje služby digitálnej transformácie budú ľahko dostupné všetkým MSP (95+ % všetkých spoločností v ESK-REG) a verejným inštitúciám. Kľúčovým cieľom EDCASS je poskytovať podporu na jednom mieste pre štyri kategórie služieb EDIH s adekvátnym, znalostným a technicky kvalitným rozsahom informačných technológií garantovaných ekosystémom partnerov konzorcia. Konzorcium pokrýva široké spektrum multisektorových a multidimenzionálnych oblastí IKT, ktoré spadajú do výskumných a vzdelávacích kompetencií všetkých partnerov. Platforma EDCASS je založená na troch základných pilieroch: 1) Umelá inteligencia a robotika; 2) Koncepty, aplikácia a implementácia Industry 4.0/5.0; 3) Riešenia kybernetickej bezpečnosti pre komerčné a verejné subjekty. V súlade s jej poslaním sú a budú tieto služby a technológie podporované aktívnym prepojením na európske siete DIH, EDIH a inými európskymi sieťami (EEN, Startup Europe) a bilaterálnou spoluprácou s vhodnými partnerskými výskumnými a inovačnými inštitúciami.</t>
  </si>
  <si>
    <t>Strengthening the Resilience of Public Administration after COVID-19 with the Common Assessment Framework (CAF)</t>
  </si>
  <si>
    <t>doc. Ing. Silvia Ručinská, PhD., univerzitná profesorka</t>
  </si>
  <si>
    <t>priame zadanie výskumu</t>
  </si>
  <si>
    <t>OECD a KDZ Management Consultancy and Training Corporation</t>
  </si>
  <si>
    <t xml:space="preserve">KDZ Business ID No.: ATU 474 673 07 </t>
  </si>
  <si>
    <t xml:space="preserve">Aktivity boli súčasťou štúdie, ktorá bola realizovaná pre OECD, pričom prípravná fáza, terénny výskum, analýza, vyhodnocovanie a tvorba výsledkov štúdie prebiehali v prvej polovici kalendárneho roka 2022. Realizovaná štúdia bola súčasťou výskumu zameraného na analýzu reakcií a adaptácií organizácií verejného sektora na krízu Covid-19. Cieľom bolo hodnotiť odolnosť organizácií verejného sektora optikou modelu Common Assessment Framework (CAF), ako nástroja riadenia kvality využívaného na sebahodnotenie organizačných operácií a výkonnosti. </t>
  </si>
  <si>
    <t>Univerzitná knižnica</t>
  </si>
  <si>
    <t>Knihy a vzdelávanie sú spojené nádoby: akvizícia univerzitnej knižnice</t>
  </si>
  <si>
    <t>PhDr. Daniela Džuganová / PhDr. Zuzana Babicová</t>
  </si>
  <si>
    <t>22-514-04760</t>
  </si>
  <si>
    <t>5.1.4 Akvizícia knižníc</t>
  </si>
  <si>
    <t>https://www.crz.gov.sk/data/att/3540680.pdf</t>
  </si>
  <si>
    <t>Cieľom  projektu je nákup študijnej a odbornej literatúry zodpovedajúcej profilu štúdia a výskumu na UPJŠ (medicína,
verejné zdravotníctvo, prírodné vedy, spoločenské a behaviorálne vedy, právo, verejná správa, historické vedy, slovenský
jazyk a jazykoveda, masmédiá, politológia, šport). UK tým chce uspokojiť informačné potreby svojich používateľov. Zakúpená bude aj literatúra vydaná s finančnou podporou FPU podľa aktuálneho zoznamu v časti Ostatné
dokumenty na www.fpu.sk. Cieľovou skupinou sú predovšetkým študenti všetkých foriem štúdia na fakultách UPJŠ i
univerzitnom pracovisku.</t>
  </si>
  <si>
    <t>Statické posúdenie lávky-obchodný dom Centrum</t>
  </si>
  <si>
    <t>Šoltész Július,doc.Ing.PhD.</t>
  </si>
  <si>
    <t>PB44</t>
  </si>
  <si>
    <t>Hl.mesto SR</t>
  </si>
  <si>
    <t xml:space="preserve">Dielo bude podkladom pre rozhodovací proces Magistrátu pre riešenie zdevastovaných terás a prístupovej lávky do obchodného strediska Centrum v časti Karlová Ves  - Bratislava.
Dielo je kombináciu zamerania nosných konštrukcií, generovanie 3D modelu a  výkresovej dokumentácie  existujúceho stavu nosných konštrukcií, nedeštruktívneho materiálového prieskumu, definovanie porúch, zostatkovej životnosti. Posúdenie nosných konštrukcií s uvážením degradovaného stavu a návrh na riešenie – rekonštrukciu/výmenu konštrukčných prvkov. 
</t>
  </si>
  <si>
    <t xml:space="preserve">Dielo bude podkladom pre rozhodovací proces Magistrátu pre riešenie zdevastovaných terás a prístupovej lávky do obchodného strediska Centrum v časti Karlová Ves  - Bratislava.
</t>
  </si>
  <si>
    <t>Prehliadka,monitoring a správa z dynamických meraní mosta M137 Bojnická ul.</t>
  </si>
  <si>
    <t>Halvoník Jaroslav,prof.Ing.PhD.</t>
  </si>
  <si>
    <t>PC75</t>
  </si>
  <si>
    <t>Most M 137 bol v decembri 2019 na základe Mimoriadnej prehliadky klasifikovaný z hľadiska hodnotenia stavebno-technického stavu stupňom VII. Havarijný. Vážnosť situácie podčiarkol aj fakt, že most bol uzavretý pre dopravu. V roku 2020 po vykonaní Študijnej zaťažovacej skúšky a podrobnej numerickej analýze bol most sprevádzkovaný v obmedzenom dočasnom režime. 
Prehliadky, monitoring deformačného stavu a dynamické merania sa verifikujú s teoretickými predpokladmi pôsobenia mosta ako odozva na zaťaženie. Konfrontovali sa tak výsledky a vyhodnotenia vychádzajúce z numerických analýz. Dielo je aplikačným výstupom, ktoré svojim charakterom spadá aj pod riešenie projektu APVV-17-0204 Zvyšovanie trvanlivosti a konštrukčnej spoľahlivosti nových a existujúcich betónových mostov ako aj projektu VEGA 1/0645/20 Navrhovanie a zosilňovanie betónových konštrukcií na trvanlivosť, na ktorom sa podieľali aj riešitelia tejto úlohy.</t>
  </si>
  <si>
    <t xml:space="preserve">Most M 137 bol v decembri 2019 na základe Mimoriadnej prehliadky klasifikovaný z hľadiska hodnotenia stavebno-technického stavu stupňom VII. Havarijný. Vážnosť situácie podčiarkol aj fakt, že most bol uzavretý pre dopravu. V roku 2020 po vykonaní Študijnej zaťažovacej skúšky a podrobnej numerickej analýze bol most sprevádzkovaný v obmedzenom dočasnom režime. 
Prehliadky, monitoring deformačného stavu a dynamické merania sa verifikujú s teoretickými predpokladmi pôsobenia mosta ako odozva na zaťaženie. Konfrontovali sa tak výsledky a vyhodnotenia vychádzajúce z numerických analýz. </t>
  </si>
  <si>
    <t xml:space="preserve">Realizácia zaťažovacej skúšky lávka L326 Prístavný most </t>
  </si>
  <si>
    <t>PC76</t>
  </si>
  <si>
    <t xml:space="preserve">Vzhľadom na výskumný charakter diela, ktoré bolo realizované v rámci ZoD PC76 pod názvom “ Mimoriadna zaťažovacia skúška lávky pre peších na Prístavnom moste v Bratislave” (zodpovedný riešiteľ prof. Jaroslav Halvonik),  týmto žiadame o jeho zaradenie do výskumných úloh. </t>
  </si>
  <si>
    <t xml:space="preserve">Zaťažovacia skúška bola vykonaná z dôvodu požiaru elektrických káblov na jednom z polí lávky pre peších, ktorá je súčasťou Prístavného mostu v Bratislave. Cieľom zaťažovacej skúšky bolo zistiť stav nosnej konštrukcie lávky zasiahnutej požiarom. </t>
  </si>
  <si>
    <t>Kontrolná zaťažovacia skúška mosta M137 na Bojníckej ul. v Bratislave</t>
  </si>
  <si>
    <t>PD16</t>
  </si>
  <si>
    <t>Zaťažovacia skúška bola vykonaná z dôvodu požiaru elektrických káblov na jednom z polí lávky pre peších, ktorá je súčasťou Prístavného mostu v Bratislave. Cieľom zaťažovacej skúšky bolo zistiť stav nosnej konštrukcie lávky zasiahnutej požiarom. Na základe odozvy konštrukcie na skúšobné zaťaženie, nedeštruktívneho testovania mechanických vlastnosti betónu v konštrukcií, počítačových simulácií vykonaných na FEM modeloch konštrukcie bolo urobené zhodnotenie stavu lávky z hľadiska jej ďalšej prevádzky a navrhnuté opatrenia pre zníženie dopadu požiaru na nosnú konštrukciu lávky</t>
  </si>
  <si>
    <t xml:space="preserve">Most M 137 bol v decembri 2019 na základe Mimoriadnej prehliadky klasifikovaný z hľadiska hodnotenia stavebno-technického stavu stupňom VII. Havarijný. Vážnosť situácie podčiarkol aj fakt, že most bol uzavretý pre dopravu. V roku 2020 po vykonaní Študijnej zaťažovacej skúšky a podrobnej numerickej analýze bol most sprevádzkovaný v obmedzenom dočasnom režime. Predmetom diela bolo vykonanie kontrolnej zaťažovacej skúšky pre zistenie zmien v pôsobení nosnej konštrukcie mosta od roku 2020, kde získané merania slúžili ako podklad pre zistenie vplyvu degradačných procesov na nosnú konštruciu mosta a umožnili prijať rozhodnutie o možnosti ďaľšieho prevadzkovania mosta v obmedzenom režime počas nasledujúcich 2 rokov.      </t>
  </si>
  <si>
    <t>Expertízny posudok príčin vzniku zosuvov na stavbe D1 Hubová-Ivachnová, časť II. Analýza vybraných svahových deformácií v trase diaľnice v zmysle zmluvy ZoD/D/SvF/4/21.</t>
  </si>
  <si>
    <t>Benko Vladimír,prof.Ing.PhD.</t>
  </si>
  <si>
    <t>PB49</t>
  </si>
  <si>
    <t>NDS a.s.</t>
  </si>
  <si>
    <t xml:space="preserve">Analýza možných rizík vo vybraných úsekoch výstavby diaľnice D1 – v zosuvných územiach – s ohľadom na stavebnú činnosť. Zhodnotenie aktivity vybraných zosuvných území pred výstavbou a počas výstavby. Analýza zmeny hĺbkového a plošného rozsahu svahových deformácií na základe interpretácie výsledkov geotechnického monitoringu.  </t>
  </si>
  <si>
    <t>Most M 137 na Bojníckej ul.,nasadenie monitoringu a dočasnej prevádzky mosta-výskumná analýza</t>
  </si>
  <si>
    <t>Paulík Peter,doc.Ing.PhD.</t>
  </si>
  <si>
    <t>PC11</t>
  </si>
  <si>
    <t>V rámci objednávky bol vyvinutý a laboratórne otestovaný monitorovací systém pre havarijný most na Bojnickej ulici. Systém bol následne nasadený na monitoring priehybov a inklinácií mosta pre ich dlhodobé sledovanie. Systém sleduje deformácie spôsobené teplotami a poklesom predpínacej sily v dôsledku korózie predpínacej výstuže.</t>
  </si>
  <si>
    <t xml:space="preserve">Predmetom diela je dlhodobí monitoring mosta M 137, ktorý bol v decembri 2019 na základe Mimoriadnej prehliadky klasifikovaný z hľadiska hodnotenia stavebno-technického stavu stupňom VII. Havarijný. Jednou z požiadaviek riešiteľov úlohy pre súhlas s využívaním mosta v obmedzenom režime bolo zaistenie dlhodobého monitoringu mosta, ktorého cieľom je on-line v čase monitorovať stav mosta s včasným varovaním, keď prestáva spĺňať bezpečnostné požiadavky. Predmetom diela bolo aj stanovenie limitov meraných deformácií a pretvorení, pri ktorých sa spusti varovanie, že most prestáva spĺňať bezpečnostné kritéria. </t>
  </si>
  <si>
    <t>Štúdia možnosti rekonštrukcie mosta na ceste mládeže v exponovanom mieste prírodného prostredia</t>
  </si>
  <si>
    <t>PC78</t>
  </si>
  <si>
    <t>Štúdia sa venovala možnostiam rekonštrukcie mosta v prírodnom prostredí so zohľadnením okolitých a miestnych regionálnych faktorov, ktoré sa parametricky vyhodnocovali. Výsledkov bol optimalizovaný návrh pre rekonštrukciu mosta s minimalizáciou zásahov do okolitého chráneného krajinného prostredia.</t>
  </si>
  <si>
    <t>Realizácia Hlavných prehliadok vybraných mostných objektov</t>
  </si>
  <si>
    <t>PD32</t>
  </si>
  <si>
    <t>V rámci prehliadok sa sledoval vplyv faktorov prostredia na degradačné vplyvy a ich postup v čase. Výsledky sa zaraďujú do databázy pre ďalší výskum a odborné posudky v rámci riešenia problematiky zlého stavu mostov na území SR.</t>
  </si>
  <si>
    <t>Geodetické merania mostov</t>
  </si>
  <si>
    <t>Kyrinovič Peter,doc.Ing.PhD,</t>
  </si>
  <si>
    <t>PB45</t>
  </si>
  <si>
    <t>Zmluva o poskytovaní služieb</t>
  </si>
  <si>
    <t xml:space="preserve">Predmetom ZoD bola kontrola geometrických parametrov a určenie posunov a pretvorení rozmerovo najväčších a dopravne najvyťaženejších diaľničných mostov na Slovensku. Vybrané diaľničné mostné objekty sa vyznačujú extrémne veľkými dĺžkami, rozpätiami mostných polí a výškou pilierov (most D3-078 Valy - najvyšší most na Slovensku), ktorých kontrola si vyžaduje aplikáciu špeciálnych (experimentálnych) geodetických metód a postupov z využitím najmodernejších geodetických prístrojov. </t>
  </si>
  <si>
    <t xml:space="preserve">Navrhnutá metóda a metodika merania a použité prístrojové vybavenie boli aplikované na určenie zvislých posunov prvý krát. Na vyhodnotenie pretvorenia tvaru konštrukcie bola vypracovaná samostatná metodika vhodná pre daný typ konštrukcie, aplikovateľná aj na iné stavebné objekty s daným typom konštrukčných prvkov. Dosiahnuté výsledky sú verifikované na vybraných častiach mostov s doterajšími konvenčnými geodetickými metódami. </t>
  </si>
  <si>
    <t>Stanovenie zrnitosti jemnozrnných sedimentov laserovou difrakčnou metódou</t>
  </si>
  <si>
    <t>Frankovská Jana,prof.Ing.PhD.</t>
  </si>
  <si>
    <t>PD30</t>
  </si>
  <si>
    <t>Stanovenie zrnitosti jemnozrnných sedimentov pokročilými laboratórnymi metódami použitím laserovej difrakčnej metódy a porovnanie so štandardnými laboratórnymi metódami sitovaním a gravitačnou sedimentačnou metódou. Analýza výsledkov pre jemnozrnné sedimenty a zeminy.</t>
  </si>
  <si>
    <t>Výskumný charakter úlohy je v použitých pokročilých laboratórnych metódach analýzy zrnitosti jemnozrnných materiálov a v interpretácii výsledkov použitím štatistických matematických metód.</t>
  </si>
  <si>
    <t xml:space="preserve">Indikátorové merania filtračných rýchlostí a analýza vývoja parametrov filtračného pohybu podz.vôd na VD Veľká Domaša, Palc. Maša, Ružín I a II </t>
  </si>
  <si>
    <t>Bednárová Emília,prof.Ing.PhD.</t>
  </si>
  <si>
    <t>PC39</t>
  </si>
  <si>
    <t>Slovenský vodohosp.podnik</t>
  </si>
  <si>
    <t xml:space="preserve">Špeciálne merania filtračných rýchlostí v pozorovacích objektoch vodných stavieb Veľká Domaša, Palcmanská Maša, Ružín I a Ružín II, súčasne s analýzou vývoja všetkých parametrov filtračného pohybu podzemných a priesakových vôd v podmienkach predmetných vodných diel predstavujú dôležitú súčasť posúdenia filtračnej i konštrukčnej stability priehrad a celkovej bezpečnosť ich prevádzky. Vykonané práce majú charakter aplikovaného výskumu.  Výsledky riešenia sú prínosom v oblasti ekonomiky národného hospodárstva v zmysle zvýšenia bezpečnosti prevádzky uvedených vodných stavieb, ktoré prispievajú k energetickému využitiu Ondavy, Hnilca a Hornádu, zabezpečovaniu ekologických prietokov v období sucha, vytváraniu zásob vody pre priemysel a poľnohospodárstvo a k významnej ochrane pred povodňami.  </t>
  </si>
  <si>
    <t xml:space="preserve">Vykonané práce majú charakter aplikovaného výskumu.  Špeciálne indikátorové metódy meraní sú výsledkom dlhodového skúmania v rámci projektov VEGA na SvF STU v predchádzajúcich rokoch činnosti pracovných kolektívov KJatedry geotechniky SvF STU. Spolu s komplexnou analýzou vývoja parametrov pohybu podzemných a priesakových vôd, jej štatistickým spracovaním  v podmienkach predmetných vodných diel sú dôležitou súčasťou ich bezpečnosti a spoľahlivosti prevádzky. Výsledky riešenia sú prínosom v oblasti ekonomiky národného hospodárstva v zmysle zvýšenia bezpečnosti prevádzky uvedených vodných stavieb, ktoré prispievajú k energetickému využitiu Ondavy, Hnilca a Hornádu, zabezpečovaniu ekologických prietokov v období sucha, vytváraniu zásob vody pre priemysel a poľnohospodárstvo a k významnej ochrane pred povodňami.  </t>
  </si>
  <si>
    <t>Posúdenie stability zosuvného územia Predstarovecký zosuv</t>
  </si>
  <si>
    <t>Kopecký Miloslav,prof.RNDr.,PhD.</t>
  </si>
  <si>
    <t>PC72</t>
  </si>
  <si>
    <t xml:space="preserve">Cieľom výskumného projektu bola stabilitná analýza zosuvu za účelom overenia kritických hladín podzemných vôd a navrhnúť monitorovací systém, rozsah a intervaly ďalšieho monitorovania za účelom stanovenia rizika možného ohrozenia VS Mikšová </t>
  </si>
  <si>
    <t>Výskuný charakter úlohy je vo vypracovaní novej metodiky varovných stavov pre bezpečnú prevádzku vodnej stavby v zosuvnom území</t>
  </si>
  <si>
    <t>Analýza priesakových pomerov v  telese a v podloží priehrady Turček a Orava</t>
  </si>
  <si>
    <t>PC73</t>
  </si>
  <si>
    <t xml:space="preserve">Aplikácia indikátorových meraní filtračných rýchlostí vo vrtoch  na VD Turček a Orava, spolu analýzou vývoja všetkých parametrov filtračného pohybu v podmienkach predmetných vodných diel predstavujú dôležitú súčasť posúdenia filtračnej i konštrukčnej stability priehrad a celkovej bezpečnosť ich prevádzky. Práce majú charakter aplikovaného výskumu.  Výsledky riešenia sú dôležité pre ekonomiku národného hospodárstva v zmysle zvýšenia bezpečnosti prevádzky vodných stavieb, ktoré prispievajú k vytváraniu zásob pitnej vody (VD Turček),  zásob vody pre priemysel a poľnohospodárstvo (VD Orava), sú významnou súčasťou protipovodňovej ochrany v povodí Oravy a Váhu, prispievajú k energetickému využitiu obnoviteľného zdroja (vody) výrobou ekologickej elektrickej energie  a v období sucha zabezpečujú ekologické prietoky v oblastiach pod priehradami.  </t>
  </si>
  <si>
    <t xml:space="preserve">Vykonané práce majú charakter aplikovaného výskumu.  Špeciálne indikátorové metódy meraní sú výsledkom dlhodového skúmania v rámci projektov VEGA na SvF STU v predchádzajúcich rokoch činnosti pracovných kolektívov KJatedry geotechniky SvF STU. Spolu s komplexnou analýzou vývoja parametrov pohybu podzemných a priesakových vôd, jej štatistickým spracovaním  v podmienkach predmetných vodných diel sú dôležitou súčasťou ich bezpečnosti a spoľahlivosti prevádzky. Výsledky riešenia sú dôležité pre ekonomiku národného hospodárstva v zmysle zvýšenia bezpečnosti prevádzky vodných stavieb, ktoré prispievajú k vytváraniu zásob pitnej vody (VD Turček),  zásob vody pre priemysel a poľnohospodárstvo (VD Orava), sú významnou súčasťou protipovodňovej ochrany v povodí Oravy a Váhu, prispievajú k energetickému využitiu obnoviteľného zdroja (vody) výrobou ekologickej elektrickej energie  a v období sucha zabezpečujú ekologické prietoky v oblastiach pod priehradami.  </t>
  </si>
  <si>
    <t>Štúdia návrhu retenčných priestorov v povodí horného Uhu</t>
  </si>
  <si>
    <t>Šoltész Andrej,prof.Ing.PhD.</t>
  </si>
  <si>
    <t>PB06</t>
  </si>
  <si>
    <t>Modelový výskum vodozádržných opatrení na transformáciu povodňových vĺn v povodí horného Uhu na slovenskom území. Súčasť riešenia proejktu INTERREG SK-UA.</t>
  </si>
  <si>
    <t>Projekt bol riešený v rámci programu INTERREG HU-SK-UA. Úlohou riešiteľského koletkívu bolo namodelovanie povodňových prietokov v prostredí GIS v povodí horného Uhu na slovenskom území (prítoky Uhu - rieka Ublianka a Ulička), ktoré tečú ako prítoky Uhu na ukrajinské územie a z toho vyplývajúce návrhy protipovodňových opatrení rôzneho charakteru (zelené a sivé), ktoré boli nakalibrovaným 2D numerickým modelom v GIS prostredí overené pre transformáciu povodňových vĺn pri storočnej vode Q100. Navrhnuté opatrenia boli vybrané pri terénnych obhliadkach in situ v danej oblasti povodia horného Uhu.</t>
  </si>
  <si>
    <t xml:space="preserve">Vypracovanie štúdie na určenie výšky minimálneho zostatkového prietoku pod VS Veľká Domaša </t>
  </si>
  <si>
    <t>PC79</t>
  </si>
  <si>
    <t>Analýza minimálneho prietokového množstva v Ondave pod VS Veľká Domaša z hľadiska zabezpečenia kvantitatívnych a kvalitatívnych vlastností vody v Ondave po sútok s Topľou.</t>
  </si>
  <si>
    <t>Projekt bol riešený na objednávku SVP, š.p. a Krajského úradu ŽP v Prešove. Na základe rozborov kvality vody v jednotlivých profiloch toku Ondava a prítokových a odberových množstiev boli riešiteľským kolektívom vytvorené zmiešavacie rovnice, ktoré dali podklad na stanovenie minimálneho množstva vody, ktoré je potrebné vypúšťať z nádrže Veľká Domaša počas roku pre udržanie potrebnej kvantity a kvality vody v Ondave pod nádržou Veľká Domaša. Štúdia bola schválená ako vedecky podložený podklad pre návrh nového manipulačného poriadku pre VS Veľká Domaša, ktorý bol odsúhlasený KÚ ŽP v Prešove a podľa ktorého sa v súčasnosti realizuje manipulácia s vypúšťanými množstvami z nádrže Veľká Domaša. Výsledky riešenia štúdie boli v novembri 2022 predstavené starostom predmetných obcí a miest v okolí nádrže za účasti RTVS a Markízy.</t>
  </si>
  <si>
    <t>Aktualizácia manipulačného poriadku pre VS Dolné Dubové" "Hydrotechnické výpočty a graf.prílohy pre VS,Manipulačný poriadok pre VS Jablonka</t>
  </si>
  <si>
    <t>PC21</t>
  </si>
  <si>
    <t>Hydrologické, hydrotechnické a hydraulické výpočty objektov vodných stavieb slúžiacich na protipovodňovú ochranu v povodí Váhu, ich zapracovanie do manipulačných poriadkov vodných stavieb včítane grafických príloh.</t>
  </si>
  <si>
    <t>Vykonané hydrologické analýzy sploštenia povodňovej vlny pre Q100, hydrotechnické a hydraulické výpočty prevádzkových objektov nádrží (dnový výpust, bezpečnostný priepad, kapacita odpadového koryta) vykonané v rámci riešenia danej úlohy tvorili teoretický základ pre aktualizáciu a digitalizáciu zastaralých manipulačných poriadkov vodných nádrží v povodí Váhu. Všetky boli vykonané podľa v súčasnosti platných noriem v prostredí GIS a AUTOCAD.</t>
  </si>
  <si>
    <t>Renaturácia koryta Vláry v rkm 0,000-0,961</t>
  </si>
  <si>
    <t>PC22</t>
  </si>
  <si>
    <t xml:space="preserve">Numerická analýza a prognóza hladinového a prietokového režimu toku Vlára pri zohľadnení renaturácie a rekonštrukcie opevnenia brehov koryta pred sútokom s Váhom. </t>
  </si>
  <si>
    <t>V rámci realizácie diaľnice D1 v úseku Nemšová - Ilava bola zrealizovaná úprava výustnej časti toku Vlára do Váhu. Táto úprava spočívala v opevnení  dna a svahov koryta nevhodným spôsobom. Úlohou riešiteľského kolektívu bolo dokázať metódou numerického modelovania hladinového a prietokového režimu na Vláre pre viacero extrémnych hydrologických scenárov na Vláre a Váhu potrebu rekonštrukcie zle navrhnutého a zrealizovaného opevnenia na toku Vlára pred zaústením do rieky Váh v Nemšovej, ktoré je v súčasnosti v dezolátnom stave a hrozí jeho celková deštrukcia.  Výsledkom bol návrh novej skladby opevnenia svahov toku Vlára, ktorý odolá rýchlostným pomerom na toku pri extrémnom hydraulickom zaťažení pri prechode povodňovej vlny Q100.</t>
  </si>
  <si>
    <t>Analýza a prognóza vývoja zanášania VN Sĺňava a návrh opatrení na odstránenie sedimentov bagrovaním</t>
  </si>
  <si>
    <t>PC23</t>
  </si>
  <si>
    <t>Numerická analýza a prognóza bagrovania sedimentov v Drahoveckej nádrži (Sĺňava) za účelom zachovania jej retenčnej schopnosti pri prechode povodňových prietokov vo Váhu.</t>
  </si>
  <si>
    <t>Predkladaná štúdia ma charakter aplikovaného výskumu zameraného na analýzu zanášania VN Sĺňava (Drahovce)sedimentami pri prechode povodňových prietokov. S tým súvisí potreba ich bagrovania za účelom zachovania jej ochrannej schopnosti okolitého územia pred povodňami. Riešiteľský kolektív metódou dvojdimenzionálneho numerického modelovania prúdenia vody v otvorených korytách spojenej s transportom sedimentov (metóda pohyblivého dna) dokázal analyzovať na priebehu prietokov z minulosti (1991 - 2020) limitné hodnoty prietoku, pri ktorých docháza k pohybu splavenín a ich usadzovaniu v nádrži VS Drahovce (Sĺňava). Z týchto výpočtov bola na základe DTM a batymetrických meraní hĺbok v nádrži vypracovaná prognóza tvorby sedimentov a potreba ich bagrovania za účelom zachovania retenčnej schopnosti samotnej nádrže pri prechode veľkých vôd na Váhu.</t>
  </si>
  <si>
    <t>Multi-kriteriálna analýza využitia krajiny a odtokových pomerov Žilinského kraja pomocou GIS</t>
  </si>
  <si>
    <t>Danáčová Michaela,doc.Ing.PhD.</t>
  </si>
  <si>
    <t>PD27</t>
  </si>
  <si>
    <t xml:space="preserve">Problematika zmiernenia podmienok pre vznik lokálnych povodní, zrýchlenej erózie pôdy a zníženie ich negatívnych dôsledkov pomocou prírode blízkych a technických opatrení je vysoko aktuálna. Ide o veľmi dôležitú úlohu navrhnúť a zabezpečiť mieru účinnosti kombinácie opatrení na vhodných a ohrozených územiach.
</t>
  </si>
  <si>
    <t xml:space="preserve">Cieľom vedeckej štúdie bolo na základe analýzy dostupných priestorových údajov stanoviť kritéria pre výber a hodnotenie ohrozenosti území, čo sa týka tvorby extrémneho povrchového odtoku, vodnej erózie. Ide o problematickú a náročnú úlohu z hľadiska neistôt času výskytu zrážky a kombinácie fyzicko-geografických podmienok, či stavu krajiny. V záujmovom území bolo testovaných a hodnotených viacero kritérií, a ich kombinácie v rámci celého Žilinského kraja. Kde sa poukázalo aj na historické zmeny využitia krajiny (predovšetkým odlesnenie), a možnosti na základe multi-kriteriálnej analýzy ako vybrať kritické územia a určiť priority pre návrh opatrení na zmiernenie možných účinkov povodní a eróznych procesov. </t>
  </si>
  <si>
    <t>Predprojektová príprava pre komplexnú obnovu mestského opevnenia v Trnave</t>
  </si>
  <si>
    <t>Gregorová Jana,doc.Ing.arch.PhD.</t>
  </si>
  <si>
    <t>PC10</t>
  </si>
  <si>
    <t>22.6.2022,</t>
  </si>
  <si>
    <t>Obsahom diela je vyhotovenie regulatívov obnovy celého mestského opevnenia (MO) výskumnou metódou  prostredníctvom metodického navrhovania. Princíp spočíva v zohľadnení už vykonaných pamiatkových výskumov, navrhovaných metód pamiatkovej obnovy zapracovaných v Zásadách pamiatkovej ochrany MO a v zohľadnení   variantov riešenia vybraných častí MO, ktoré boli predmetom Predprojektovej prípravy pre komplexnú obnovu mestského opevnenia v Trnave v 1. etape (časť architektúra). Regulatívy budú vyhotovené v dvoch rovinách. Celý systém MO v rozvinutých pohľadoch (zvonku, zvnútra) a pohľad zhora a v rezoch a rezopohľadoch neobnovených objektov MO v M1:250 a priľahlé územie celého MO s návrhom spevnených plôch, zelene, informačného systému a prípadného mobiliáru v M1:500 v 2D vyhotoveniach. Do regulatívov budú zapracované výsledné varianty riešených objektov v 1.etape.</t>
  </si>
  <si>
    <t>Komplexný  systém zhodnocovania a aktualizovania návrhu pamiatkovej obnovy a prezentácie MO je ojedinelý postup aplikovaný kolektívom  UNESCO  Katedra pre obnovu architektonického dedičstva. Interdisciplinárny prístup pri obnove architektonického dedičstva – nástroj kultúrnej udržateľnosti. Je zámerne volený vzhľadom na špecifický predmet riešenia – unikátny ranostredoveký systém zachovaný v stave čiastočnej ruiny, na ktorom bol aplikovaný princíp architektonizovanej ruiny ako špecifický prístup konsolidácie narušených tehlových murív opevnenia.</t>
  </si>
  <si>
    <t>Posúdenie vybraných blokov sekundárneho ostenia"</t>
  </si>
  <si>
    <t>PC69</t>
  </si>
  <si>
    <t>NDS, a.s</t>
  </si>
  <si>
    <t>Predmetom tejto úlohy je technicko-statické posúdenie sekundárneho ostenia na časti rozostavanej stavby tunela Višňové. Potreba vykonania technicko-statického posúdenia vznikla na základe výsledkov merania hrúbok sekundárneho ostenia georadarom, kedy boli zistené na 69-ich blokoch sekundárneho ostenia odchýlky presahujúce 10% hrúbky pod 30 cm a na 21 blokoch to boli hodnoty menej ako 25cm (v zmysle technických noriem je nevyhnutná hodnota 27cm). Z dôvodu efektívneho využitia finančných prostriedkov je nevyhnutné zároveň určiť rozsah podkladov vo forme najmä geológie, merania hrúbok, kvalita betónov a pod. potrebných k posúdeniu technicko – kvalitatívnych ukazovateľov, ktoré budú následne podkladom pre vykonanie ďalších úkonov na stavbe.</t>
  </si>
  <si>
    <t>Výskumný charakter úlohy je v použitých vedeckých metódach: pokročilé matematické modelovanie interakcie horninového prostredia a podzemnej stavby. Vytvorili sa výpočtové modely na analýzu únosnosti, životnosti a trvanlivosti sekundárneho ostenia vybraných úsekov tunela</t>
  </si>
  <si>
    <t>Univerzitná a priemyselná výskumno-edukačná platforma recyklujúcej spoločnosti</t>
  </si>
  <si>
    <t>Šooš, Ľubomír, prof. Ing., PhD.</t>
  </si>
  <si>
    <t>1224/2019</t>
  </si>
  <si>
    <t xml:space="preserve">Zmluva bola uzatvorená pre potreby napĺňania  globálneho cielu dokumentu Európskej komisie pod názvom „Tematická stratégia predchádzania vzniku odpadu a jeho recyklácie“, ktorý vytvára podmienky pre uvažovanie v dimenziách životného cyklu produktu, rozšírenú zodpovednosť výrobcov, hierarchiu odpadového hospodárstva, predchádzanie vzniku odpadu a využitie odpadu ako zdroja surovín a tiež povinnosti vyplývajúcej z uvedených európskych a národných právnych predpisov zhodnocovať odpad zo starých vozidiel v minimálnej miere 95 % ich hmotnosti, z toho aspoň 85 % materiálovo a zvyšok energeticky.
Predmetom zmluvy je spolupráca zmluvných strán pri realizácií prognostických a výskumno-vývojových aktivít pri koordinácii výskumných a hľadaní nových technológií a techník maximálne efektívneho zhodnocovania odpadov najmä v automobilovom priemysle a s cieľom minimalizovať negatívne dopady na životné prostredie a šetriť primárne energetické a surovinové zdroje.
</t>
  </si>
  <si>
    <t>Vývoj a aplikácia diagnostiky aktuálneho stavu a zaťaženia lán mosta SNP - 2. etapa</t>
  </si>
  <si>
    <t>Chmelko, Vladimír, doc. Ing., PhD.</t>
  </si>
  <si>
    <t>35/21</t>
  </si>
  <si>
    <t>Ponukové konanie</t>
  </si>
  <si>
    <t>Využiteľnosť 5G sietí z pohľadu zvýšenia  bezpečnosti cestnej premávky s initeligentnej mobility</t>
  </si>
  <si>
    <t>Magdolen Ľuboš, doc. Ing., PhD.</t>
  </si>
  <si>
    <t>22/22</t>
  </si>
  <si>
    <t xml:space="preserve">Projekt realizoval výskumné aktivity na báze AI pre podporu tvorby modelov digitálnych dvojčiat pohyblivých objektov/vozidiel. Vzdialené prepojenie vozidla a digitálneho dvojčaťa podliehalo výskumu v oblasti prepojiteľnosti V2X (vozidlo-vozidlo a vozidlo-server/cloud) pre možnosti vzdialeného HPC - tzv. High performance edge computing pre realizáciu a implementáciu AI v segmente riadiacej jednotku vozidla. </t>
  </si>
  <si>
    <t>Projekt na zabezpečenie odstránenia nebezpečných odpadov s obsahom polychlórovaných bifenilov v areáli bývalého podniku Chemko Strážske</t>
  </si>
  <si>
    <t>prof. Ing. Ján Híveš, PhD.</t>
  </si>
  <si>
    <t>SKR-COKP2-2021/000597-036</t>
  </si>
  <si>
    <t>Analýza vzoriek TEM,HRTEM,STEM,EDX</t>
  </si>
  <si>
    <t>Vretenár Viliam, Ing. PhD.</t>
  </si>
  <si>
    <t>KL-801-3/22</t>
  </si>
  <si>
    <t>Univerzita Komenského Bratislava</t>
  </si>
  <si>
    <t>Výskumný projekt sa zaoberal analýzou vzoriek  v režimoch TEM a STEM s atomárnym rozlíšením: selekčnou difrakciou, precesnou difrakciou, nanodifrakciou a difrakciou konvergentného lúča, elektrónovou tomografiou a spektroskopickými technikami pre prvkovú analýzu (energiovo-disperznou spektroskopiou – EDX a spektroskopiou strát energie elektrónov – EELS). Na základe týchto techník bola možná rekonštrukcia vzorky, mapovanie kryštalografickej orientácie a mapovanie chemického zloženia na úrovni jednotlivých atómov.</t>
  </si>
  <si>
    <t>Program hospodárskeho rozvoja a sociálneho rozvoja Trenčianskeho kraja do roku 2030</t>
  </si>
  <si>
    <t xml:space="preserve">Finka, Maroš, prof. Ing. arch. PhD. </t>
  </si>
  <si>
    <t>Zmluva  o dielo 2020/0458</t>
  </si>
  <si>
    <t>Priestorové plánovanie</t>
  </si>
  <si>
    <t>Smart koncepcia regionálneho rozvoja TSK do roku 2030</t>
  </si>
  <si>
    <t xml:space="preserve">Jamečný, Ľubomír, Ing., PhD. </t>
  </si>
  <si>
    <t>Zmluva  o dielo 9006/0002/22</t>
  </si>
  <si>
    <t>Štipendiá pre excelentných výskumníkov ohrozených vojnovým konfliktom na Ukrajine - Yehorchenkova (09I03-03-V01-00024)</t>
  </si>
  <si>
    <t>Yehorchenkova Nataliia, doc. Ing. DrSc.</t>
  </si>
  <si>
    <t>09I03-03-V01-00024</t>
  </si>
  <si>
    <t xml:space="preserve">https://www.vlada.gov.sk/vyzva-na-podporu-vyskumnikov-ohrozenych-konfliktom-na-ukrajine/ </t>
  </si>
  <si>
    <t>Štipendiá pre excelentných výskumníkov ohrozených vojnovým konfliktom na Ukrajine</t>
  </si>
  <si>
    <t>Úrad Vlády SR (plán obnovy)</t>
  </si>
  <si>
    <t>Štipendiá pre excelentných výskumníkov ohrozených vojnovým konfliktom na Ukrajine - Yehorchenkov (09I03-03-V01-00025)</t>
  </si>
  <si>
    <t xml:space="preserve">Yehorchenkov Oleksii, doc. Ing. DrSc.
</t>
  </si>
  <si>
    <t>09I03-03-V01-00025</t>
  </si>
  <si>
    <t>Pravidlá navrhovania a konštruovania betónových prvkov vystužených GFRP výstužou,namáhaných ohybom a šmykom</t>
  </si>
  <si>
    <t>PA99</t>
  </si>
  <si>
    <t>TSUS</t>
  </si>
  <si>
    <t xml:space="preserve">Výsledkom diela je dokument, ktorý umožňuje navrhovanie betónových konštrukcií vystužených GFRP výstužou na Slovensku.  Dokument odráža najnovšie vedecké poznatky v tejto oblasti výskumu. Na základe štatistických analýz definuje súčinitele spoľahlivosti GFRP výstuže v závislosti od spôsobu namáhania, ohyb, šmyk, kotvenie. Na základe laboratórnych meraní tiež definuje základné materiálové charakteristiky GFRP výstuží, ktoré sa vyrábajú na území Slovenska.  </t>
  </si>
  <si>
    <t>Nekovové výstuže do betónových konštrukcií sú považované za progresívny materiál z pohľadu trvanlivosti a odolnosti betónových prvkov voči nepriaznivým environmentálnym vplyvom. Nezanedbateľný je aj ich pozitívny vplyv z pohľadu znižovania uhlíkovej záťaže v porovnaní so štandardnými oceľovými výstužami. KBKM sa dlhodobo venuje v rámci vedeckých aktivít aplikácii týchto nekovových kompozitných výstuží. Sme riešiteľmi niekoľkých projektov pre tieto aplikácie ako napr.: APVV-15-0658 „Nemetalické výstuže do betónových konštrukcií vyrábané na Slovensku a inovačné metódy navrhovania proti progresívnym formám zlyhania betónových stavieb“, VEGA 1/0645/20 „Navrhovanie a zosilňovanie betónových konštrukcií na trvanlivosť“.Analýzy, ktoré boli súčasťou riešenej úlohy sú priamo naviazané na realizáciu experimentálnych programov dlhodobého pôsobenia betónových prvkov vystužených GFRP a ohybových odolností prvkov vystužených GFRP. Riešitelia experimentálnych prác sú zároveň aj riešiteľmi tejto úlohy. Výsledkom výskumných aktivít v tejto oblasti sú aj aktuálne publikácie v kvartilových časopisoch: HALVONIK, J., BORZOVIČ, V. and LÁNIOVA, D., 2022. Comparison of shear behaviour of concrete beams reinforced with GFRP bars and steel bars. Structures, 43, pp. 657-668.
GAJDOŠOVÁ, K., ŠTEFANOVIČOVÁ, M., SONNENSCHEIN, R., BORZOVIČ, V.: Experimental Evaluation of the Bond between Concrete and GFRP Bars with Different Surface Treatments. Journal of Composite Materials. (akceptácia publikácie vydavateľom 4.7.2022).</t>
  </si>
  <si>
    <t xml:space="preserve">Diagnostika a analýza zásahov do nosnej konštrukcie panelového domu </t>
  </si>
  <si>
    <t>Hollý Ivan,doc.Ing.PhD.</t>
  </si>
  <si>
    <t>PB98</t>
  </si>
  <si>
    <t>Bytový podnik Dúbravka</t>
  </si>
  <si>
    <t>Panelové budovy postavené na Slovensku v minulosti veľký podiel na celkovom bytovom fonde, pričom mnohé už atakujú hranicu svojej projektovanej životnosti. V mnohých bytoch boli v minulosti vykonané zásahy do nosných konštrukcií, ktoré majú vplyv na celkovú statiku objektu. Dielo je kombináciu výkresovej dokumentácie existujúceho stavu nosných konštrukcií, definovanie porúch, zásahov do nosnej konštrukcie, zostatkovej životnosti a návrhu na riešenie rekonštrukciu/zosilnenie. Má tiež slúžiť pre správcov bytového fondu a vlastníkov iných domov ako modelový príklad zodpovedného správania obyvateľov k spoločnému majetku – nosnej konštrukcii.</t>
  </si>
  <si>
    <t>Výskumný charakter diela spočíva v kombinácií vytvorenej výkresovej dokumentácie existujúceho stavu nosných konštrukcií, definovanie porúch, zásahov do nosnej konštrukcie, zostatkovej životnosti a návrhu na riešenie rekonštrukciu/zosilnenie týchto konštrukcií</t>
  </si>
  <si>
    <t xml:space="preserve">Hlavná prehliadka rozšírená o expertné diagnostické zhodnotenie stavu diela </t>
  </si>
  <si>
    <t>PC27</t>
  </si>
  <si>
    <t>Vodohosp.výstavba</t>
  </si>
  <si>
    <t>.SVD G-N, stupeň Gabčíkovo – hlavná prehliadka rozšírená o expertné diagnostické zhodnotenie stavu diela a analýza zaťažiteľnosti 3 polového mosta nad pravostranným priesakovým kanálom VD Gabčíkovo, s použitím reálnych výsledkov diagnostického zhodnotenia. Výstup bude slúžiť ako podklad k  verejnej  súťaži na vypracovanie realizačného projektu  sanácie mosta a následnej realizácie samotnej sanácie za účelom predĺženia životnosti mosta ako súčasti VD Gabčíkovo</t>
  </si>
  <si>
    <t xml:space="preserve">Výskumný charakter diela vyplýva z komplexného zhodnotenia stavu mosta nad pravostranným priesakovým kanálom VD Gabčíkovo, ktorý zahňal diagnostický prieskum, ktorého výsledky boli podkladom pre stanovenie zaťažitelnosti mostného objektu a zostatkovej životnosti. V rámci diagnostického prieskumu boli použité najmodernejšie metódy prieskumu, s využitím modernej prístorojovej techniky. Zaťažitelnosť bola stanovená s použitím MKP modelov konštrukcie, do ktorých boli zapracované vplyvy poruch zístených v rámci diagnostického prieskumu.    </t>
  </si>
  <si>
    <t>SVD G-N stupeň Gabčíkovo,hlavná prehliadka rozšírená o expertné diagnostické zhodnotenie stavu diela</t>
  </si>
  <si>
    <t>PC68</t>
  </si>
  <si>
    <t xml:space="preserve">Unikátnosť diela  je v tom, že most je na VDG, nad vtokmi do turbín. Prístup  bol možný len z pontónov pod dohľadom potápačov, poprípade horolezeckou technikou. Logistika bola podmienená odstavením turbín pod, pred a za kontrolovaným poľom. Navyše relizovateľnosť prieskumu bola limitovaná počasím – vlnobitím. Jednalo sa o hlavnú prehliadku 12 polového mostného objektu rozšírenú o expertné diagnostické zhodnotenie stavu diela a analýza zaťažiteľnosti .
Dielo bude podkladom pre projekt sanácie poškodených nosných konštrukčných prvkov nosnej konštrukcie, ktorého cielom je predĺženie životnosti diela nad 100 rokov.
</t>
  </si>
  <si>
    <t>Výskumný charakter diela je daný jedinečnosťou riešeného objektu, kde pri posúdení navrhovaných variantov riešenia zosilnenia konštrukcie vypúšťacích kanálov sa zohľadnila dáta z dlhodobých meraníteplotz vody a betónových konštrukcií. V rámci diagnostického prieskumu boli použité najmodernejšie metódy prieskumu, s využitím modernej prístorojovej techniky. Zaťažitelnosť bola stanovená s použitím MKP modelov konštrukcie, do ktorých boli zapracované vplyvy poruch zístených v rámci diagnostického prieskumu.</t>
  </si>
  <si>
    <t>3D laserové skenovanie jestvujúceho stavu konštrukcií</t>
  </si>
  <si>
    <t>PC91</t>
  </si>
  <si>
    <t>Synagóga Šaštín Stráže</t>
  </si>
  <si>
    <t>Synagóga Šaštín-Stráže Galerye Shul - bola vyhlásená za národnú kultúrnu pamiatku.  Na záchranu tejto kultúrnej pamiatky sme realizovali  prieskum,  statické a  expertné činnosti na stavbu Synagóga Šaštín vrátane výstupov, 3D laserové skenovanie jestvujúceho stavu konštrukcií, vektorizácia predmetných 3D skenov, výkresová dokumentácia nosných konštrukcií - súčasný stav, diagnostika konštrukcie, materiálove testy, statické zhodnotenie objektu, návrh statických opatrení, návrh odstránenia statických porúch, architektonická štúdia realizovatelnosti diela so zohľadnením archeologických  a reštauračných  prieskumov.</t>
  </si>
  <si>
    <t>Výskumný charakter diela spočíva v realizácií  diagnostického prieskumu a  statickom zhodnotení tejto národnej kultúrnej pamiatky. Bolo použité 3D laserové skenovanie jestvujúceho stavu konštrukcií, vektorizácia predmetných 3D skenov, materiálove skúšky, statické zhodnotenie objektu, návrh statických opatrení a návrh odstránenia statických porúch.</t>
  </si>
  <si>
    <t>Posúdenie stability podperných bodov vedení VVN pomocou reverzného monitoringu metódou InSAR</t>
  </si>
  <si>
    <t>Papčo Juraj,Ing.PhD.</t>
  </si>
  <si>
    <t>PB54</t>
  </si>
  <si>
    <t>Slovenská elektrizačná prenosová sústava</t>
  </si>
  <si>
    <t>Posúdenie stability podperných bodov vedení VVN pomocou časovo reverzného monitoringu metódou družicovej radarovej interferometrie InSAR (z angl. Interferometric Synthetic Aperture Radar) pre úseky vedení V406, V407 a V408 sa sústreďuje na zhodnotenie využiteľnosti technológie družicovej radarovej interferometrie pri monitorovaní pohybovej aktivity, resp. stability počas obdobia január 2015 až december 2021 640-tich podperných bodov, stožiarov vedení VVN na úseku vedení V405 Varín - Sučany - Liptovská Mara - Spišská Nová Ves - Lemešany v celkovej dĺžke cca. 380km. Pri analýze bolo celkovo použitých pre vzostupnú a zostupnú dráhu družíc Copernicus ESA Sentinel-1A/B viac ako 1400 družicových radarových snímok, ktoré boli rozdelené do 6 dátových sád pokrývajúcich trasu predmetných vedení VVN a ich blízkeho okolia. Celkovo bolo identifikovaných a spracovaných okolo 220 tisíc prirodzených odrážačov pre zostupnú aj vzostupnú dráhu družice Sentinel-1A/B. Z toho priamo na trasu vedení VVN a ich blízkeho okolia pripadá cca 1400 vhodných prirodzených odrážačov pre vzostupnú dráhu č. 102 a č. 175, resp. 1650 odrážačov pre zostupnú dráhu č. 51 a č. 153.</t>
  </si>
  <si>
    <t xml:space="preserve">Práca ma výskumný charakter. Zaoberá sa komplexným skúmaním stability podperných bodov (stožiarov) vedení vysokého napatia VVN 400kV 406-407-408 v oblasti severného Slovenska v úseku Lemešany - Spišská Nová Ves - Liptovská Mara - Sučany - Varín pomocou reverzného monitoringu metódou družicovej radarovej interferometrie InSAR. Pri riešení úlohy boli využité na Slovensku prakticky nevyužívané unikátne radarové družicové merania zo systému SENTINEL-1A/B programu EK COPERNICUS. Poznatky a softvérové riešenia vyvíjané v rámci projektu ESA PECS boli v rámci riešenia tejto úlohy doplnené výskumom a vývojom špeciálne orientovaného modulu spracovania a analýzy radarového záznamu pre stožiare VVN. Pri riešení boli navrhnuté a aplikované nové spracovateľské, štatistické a filtračné algoritmy, ktoré výrazným spôsobom vylepšujú doteraz všeobecne používané postupy monitoringu stability podperných bodov vedení VVN a umožňujú unikátnym spôsobom využívať moderné satelitné údaje a údaje DPZ na jednoznačnejší a adresnejší monitoring kritickej infraštruktúry. </t>
  </si>
  <si>
    <t>Vykonanie merania pomocou laserového skenera pri výskume dynamických vlastností vybraných stavebných konštrukcií</t>
  </si>
  <si>
    <t>Erdélyi Ján,doc.Ing.PhD.</t>
  </si>
  <si>
    <t>PC49</t>
  </si>
  <si>
    <t>ÚTIA</t>
  </si>
  <si>
    <t xml:space="preserve">Laserové skenovanie  vybraných stavebných konštrukcií v rámci riešenia výskumného projektu MV_CR VI3VS/758 „Pokročilá technologie rychlého určování deformací mostů radarovou interferometrií a její využití v diagnostice“. </t>
  </si>
  <si>
    <t>Laserové skenovanie a určovanie geometrie vybraných stavebných konštrukcií. Predmetom projektu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bol Ústav teorie informace a automatizace Akademie věd České republiky.</t>
  </si>
  <si>
    <t>Vykonanie merania pomocou interferometrického radaru pri výskume dynamických vlastností vybraných stavebných konštrukcií</t>
  </si>
  <si>
    <t>PC50</t>
  </si>
  <si>
    <t>Meranie dynamických vlastností vybraných stavebných konštrukcií pomocou interferometrického radaru v rámci riešenia výskumného projektu MV_CR VI3VS/758 „Pokročilá technologie rychlého určování deformací mostů radarovou interferometrií a její využití v diagnostice“.</t>
  </si>
  <si>
    <t>Meranie dynamických vlastností vybraných stavebných konštrukcií pomocou interferometrického radaru. Predmetom projektu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bol Ústav teorie informace a automatizace Akademie věd České republiky.</t>
  </si>
  <si>
    <t xml:space="preserve">Prístavba a nadstavba objektu BSP </t>
  </si>
  <si>
    <t>PC53</t>
  </si>
  <si>
    <t>Banské Projekty s.r.o.</t>
  </si>
  <si>
    <t>Predmetom projektu bolo určenie komplexného tvaru a geometrických parametrov vybraných častí atypickej oceľovej konštrukcie s presklenou fasádou stavebného objektu.Pre meranie bolo potrebné vytvoriť metodológiu merania, ktorá zohľadňovala rozmerové, tvarové a konštrukčné paramtre meraného objektu.</t>
  </si>
  <si>
    <t>Predmetom projektu bolo určenie komplexného tvaru a geometrických parametrov vybraných častí atypickej oceľovej konštrukcie s presklenou fasádou stavebného objektu. Na určenie tvaru a geometrických parametrov konštrukcie boli aplikované dve nezávislé metódy s cieľom posúdenia efektivity meračských prác a splnenia požadovanej kvality údajov. Na vyhodnotenie pretvorenia tvaru konštrukcie bola vypracovaná samostatná metodika vhodná pre daný typ konštrukcie aplikovateľná aj na iné stavebné objekty s daným typom konštrukčných prvkov. Objednávateľom a spoluriešiteľom diagnostiky konštrukcie sú Banské projekty, a.s.</t>
  </si>
  <si>
    <t xml:space="preserve">Experimentálny výskum šmykovej pevnosti zemín odobratých v rámci inžinierskogeologického prieskumu </t>
  </si>
  <si>
    <t>Slávik Ivan,doc.Ing.PhD.</t>
  </si>
  <si>
    <t>PC26</t>
  </si>
  <si>
    <t>DRILL s.r.o.</t>
  </si>
  <si>
    <t xml:space="preserve">Experimentálny výskum bol zameraný na overovanie šmykovej pevnosti zemín v podloží bytového komplexu ZWIRN. Experimentálne overená šmyková pebvnosť bola rozhodujúcim vstupným údajom pre bezpečný a spoľahlivý návrh základových a pažiacich konštrukcií realizovaných v procese výstavby bytového kopmplexu.     </t>
  </si>
  <si>
    <t xml:space="preserve">Experimentálny výskum bol zameraný na zeminy s potrhanou textúrou. </t>
  </si>
  <si>
    <t>Experimentálny výskum vlastností geomateriálov použitých pri budovaní nadvýšenia hrádzového systému odkaliska</t>
  </si>
  <si>
    <t>PC41</t>
  </si>
  <si>
    <t>Slovenská banska spol. s.r.o.</t>
  </si>
  <si>
    <t>Odkalisko Hodruša Hámre slúži na uskladnenie banských odpadov vzniknutých pri spravovaní polymetalických rúd. Projekčným návrhom bolo riešené nadvýšenie hrádzového systému odkaliska. Pre konštrukciu nadvyšovacej hrádze bolo potrebný experimentálny výskum, vlastností geomateriálov použitých do konštrukcie nadvyšovacej hrádze. Experimentálny výskum bol zameraný na skúmanie pevnostných parametrov zabudovávaných geometriálov. Výsledky výskumu slúžia pri stabilitnej analýze hrádzového systému pre jeho bezpečnú a spoľahlivú funkčnosť.</t>
  </si>
  <si>
    <t>Výskumný charakter vyplýva z experimentálneho overovania vlastností netradičných geomateriálov - rudných odpadov ukladaných do odkaliska, ako aj z tvorby databázy vlastností týcto geometriálov slúžiacej pre návrh nadvyšovacích hrádzí banských okalísk.</t>
  </si>
  <si>
    <t xml:space="preserve">Optimalizácia metodiky a rozsahu monitoringu na zosuvných územiach </t>
  </si>
  <si>
    <t>PB96</t>
  </si>
  <si>
    <t>Cieľom výskumnej úlohybolo analyzovať merania na  zosuvných územiach, ktoré ohrozujú  VS Žilina.
Ďalej stabilitnými výpočtami stanoviť kritické hladiny podzemných vôd 
navrhnúť rozsah a intervaly ďalšieho monitorovania za účelom stanovenia rizika možného ohrozenia VS .</t>
  </si>
  <si>
    <t>Výskuný charakter úlohy je v použití nových metód výpočtu kritických hladín  podzemných vôd pre zabezpečenie stability svahov na nádrži</t>
  </si>
  <si>
    <t>Zabezpečenie geotechnického monitoringu svahu železničného zárezu</t>
  </si>
  <si>
    <t>PB41</t>
  </si>
  <si>
    <t>Železnice SR</t>
  </si>
  <si>
    <t xml:space="preserve">Cieľom výskumnej úlohy bolo na základe analýzy nameraných hodnôt hodnotenie stability zárubného múra na železnici a stanovenie varovných stavov počas prevádzky </t>
  </si>
  <si>
    <t>Výskuný charakter úlohy je vo vypracovaní novej metodiky varovných stavov pre prevádzku železníc v úsekoch ohrozených zosuvmi</t>
  </si>
  <si>
    <t>Stabilitná analýza navrhovanej rekultivácie odkaliska Smurfit Kappa Štúrovo</t>
  </si>
  <si>
    <t>PC61</t>
  </si>
  <si>
    <t>ENVIGEO a.s.</t>
  </si>
  <si>
    <t xml:space="preserve">Odkalisko Smurfit Kappa Štúrovo slúžilo na uskladnenie popolčekov vzniknutých pri výrobe izolačných materiálov. Odkalisko je vo fáze rekultivácie s následným využitím pre vybudovanie fotovoltaickej elektrárne. Nakoľko jedna časť hrádzového systému je vybudovaná priamo na ochrannej dunajskej hrádzi bolo nevyhnutné navrhované rekultivačné práce ako aj následné využitie odkaliska podrobiť stabilitnému posúdeniu.     </t>
  </si>
  <si>
    <t xml:space="preserve">Výskumný charakter vyplýva z jedinečnosti stabilitnej analýzy hrádzového systému odkaliska čiastočne stuovaného na ochrannej dunajskej hrádzi. </t>
  </si>
  <si>
    <t>Experimentálny výskum geomateriálov podložia,uložených popolov a stabilizátu Dočasného odkaliska</t>
  </si>
  <si>
    <t>PC02</t>
  </si>
  <si>
    <t>H.E.E. CONSULT s.r.o.</t>
  </si>
  <si>
    <t>Dočasné odkalisko slúži na uskladnenie stabilizátu a popolov z výroby elektrickej energie v tepelnej elektrárni SE a.s.s ENO, závod Zemianske Kostoľany. Experimentálny výskum vlastností nielen stabilizátu a popolov ukladanéhoh do týchto odkalísk, ale aj geomateriálov tvoriacich hrádzové systémy a ich podložia bol zameraný na inováciu a rozšírenie databázy vlastností týchto geomateriálov. Tvorba a rozširovanie databázy vlastností geomateriálov tvoriacich kvázi-hopmogénne celky odkalísk umožňuje realizáciu auditov a rizikoých analýz najmä z pohľadu stability odkalísk s pozitívnym ekonomickým a environmentálnym efektom.</t>
  </si>
  <si>
    <t xml:space="preserve">Výskumný charakter vyplýva z experimentálneho overovania vlastností netradičných geomateriálov - popolov resp. stabilizátu ukladaných do odkaliska, ako aj z tvorby databázy vlastností týcto geometriálov slúžiacej pre návrh nadvyšovacích hrádzí okalísk popolového typu.  </t>
  </si>
  <si>
    <t xml:space="preserve">Geotechnické konzultácie a výpočty sadania násypov,stability gabionovych múrov pre projekty PPP </t>
  </si>
  <si>
    <t>PC82</t>
  </si>
  <si>
    <t>DOPRAVOPROJEKT a.s.</t>
  </si>
  <si>
    <t>Posúdenie a optimalizácia navrhnutých násypov a oporných konštrukcií dopravných stavieb na vybranom úseku D4 v Českej republike. Analýza spoľahlivosti navrhovaných konštrukcií a stanovenie rizík pri výstavbe.</t>
  </si>
  <si>
    <t>Výskumný charakter úlohy je v modelovaní interakcie horninového prostredia a geotechnickej konštrukcie. Na zvýšenie spoľahlivosti navrhovania sa vytvoril špecifický geotechnický model pre jednotlivé geotechnické konštrukcie so zohľadnením príslušných medzných stavov.</t>
  </si>
  <si>
    <t>Experimentálny výskum vlastností zemín odkaliska Predajná I</t>
  </si>
  <si>
    <t>PY96</t>
  </si>
  <si>
    <t xml:space="preserve"> </t>
  </si>
  <si>
    <t>Odkalisko Predajná I slúži na uskladnenie gudrónových odpadov vzniknutých pri spracovaní ropy. Experimentálny výskum bol zameraný na experimentálne overovanie šmykovej pevnosti zemín tvoracich hrádzový systém odkaliska. Šmyková pevnosť je rozhodujúcim parametrom pre posúdenie stability hrádzového systému tohto odkaliska. V prípade narušenia stability hrádzového systému odkaliska by v záujmovom území došlo k výrazne negatívnemu  enviromnetálnemu zaťaženiu.</t>
  </si>
  <si>
    <t>Výskumný charakter vyplýva z nároku na spoľahlivosť experimentálneho overovania šmykovej pevnosti zemín hrádzového systému odkaliska pre spoľahlivé posúdenie jeho stability vzhľadom ku negativnemu environmentálnemu zaťaženiu pri poruche hrádzového systému odkaliska. .</t>
  </si>
  <si>
    <t>Geotechnické konzultácie a výpočty pre projekt PPP Projekt D4</t>
  </si>
  <si>
    <t>PD38</t>
  </si>
  <si>
    <t>Posúdenie a optimalizácia geotechnických konštrukcií na vybranom úseku diaľnice D4 v Českej republike. Návrh udržateľnej geotechnickej konštrukcie na základe analýzy rizík a spoľahlivosti navrhovania.</t>
  </si>
  <si>
    <t>Výskumný charakter úlohy je v použitých metódach: pokročilé matematické modelovanie interakcie horninového prostredia a geotechnickej konštrukcie. Vytvoril sa geotechnický model pre dané horninové prostredie na zvýšenie spoľahlivosti navrhovania.</t>
  </si>
  <si>
    <t>Hydraulické posúdenie vplyvu úpravy pilierov Kolonádového mosta a koryta Váhu</t>
  </si>
  <si>
    <t>Dušička Peter,prof.Ing.PhD.</t>
  </si>
  <si>
    <t>PB47</t>
  </si>
  <si>
    <t>Určenie vplyvu opravy pilierov kolonádového mosta na prevedenie povodňových prietokov.</t>
  </si>
  <si>
    <t>Na riešenie úlohy boli aplikované vedecké metódy matematického a fyzikálneho modelovania</t>
  </si>
  <si>
    <t xml:space="preserve">Vypracovanie projektu SVD G-N, stupeň Čunovo Stredová Hať-aktualizácia kapacitných kriviek metódami hydrotechnického výskumu </t>
  </si>
  <si>
    <t>PW76</t>
  </si>
  <si>
    <t>Kombináciou fyzikálneho a matemetického modelovania boli upresnené kapacitné krivky stredovej hate na Čunovoe pre bežné prietoky.</t>
  </si>
  <si>
    <t>Analýza možností účinného spriechodnenia biokoridora VDŽ podľa metodického usmernenia MŽP SK</t>
  </si>
  <si>
    <t>PC40</t>
  </si>
  <si>
    <t>Pomocou matematického modelovania bol vypracovaný návrh spriechodnenia dolnej časti biokoridoru VDŽ, kde sa nachádza aj vodácka dráha.</t>
  </si>
  <si>
    <t>Vypracovanie projektovej dokumentácie na opravu mkoróznych vád</t>
  </si>
  <si>
    <t>Brodniansky Ján,prof.Ing.PhD.</t>
  </si>
  <si>
    <t>PC51</t>
  </si>
  <si>
    <t>Vývoj nových technológií pre prepravné systémy.</t>
  </si>
  <si>
    <t>Vývoj nových trecích objímok KB pre potrubia prepravného systému</t>
  </si>
  <si>
    <t>Vedecko-výskumná spolupráca zameraná na in-situ experimentálne overenie vodotesnosti fasády</t>
  </si>
  <si>
    <t>Bielek Boris,prof.Ing.PhD.</t>
  </si>
  <si>
    <t>PB55</t>
  </si>
  <si>
    <t>HB Reavis Management s.r.o.</t>
  </si>
  <si>
    <t>Obsahom riešenia HZ bola vedecko-výskumná činnosť spojená s odladením nového testovacieho zariadenia pre experimentálne overenie vodotesnosti fasády v súlade s normovým predpisom STN EN 13 051 Závesné steny : Vodotesnosť – Skúška na mieste a jeho overením na in-situ experimentálnej skúške vodotesnosti fasády administratívnej budovy A1 polyfunkčného komplexu Twin City v Bratislave pod tlakovým rozdielom vzduchu podľa Prílohy B STN EN 13 051.</t>
  </si>
  <si>
    <t xml:space="preserve">Na základe experimentálnych skúšok došlo ku konštrukčnej úprave a doplneniu predmetného testovacieho zeriadenia o vzduchotesný panel na vytvorenie tlakovej komory pre predmetnú skúšku. </t>
  </si>
  <si>
    <t>Experimentálne otestovanie vodotesnosti fasády</t>
  </si>
  <si>
    <t>PB80</t>
  </si>
  <si>
    <t xml:space="preserve">Obsahom riešenia HZ bola nadväzná vedecko-výskumná činnosť na HZ PB55 spojená s in-situ experimentálnym overením vodotesnosti obnovenej ľahkej fasády administratívnej budovy A1 polyfunkčného komplexu Twin City v Bratislave v súlade s normovým predpisom STN EN 13 051 Závesné steny : Vodotesnosť – Skúška na mieste. Všetky experimentálne merania boli realizované pod tlakovým rozdielom vzduchu podľa Prílohy B STN EN 13 051 prostredníctvom nového upraveného vzduchotesného panela na vytvorenie tlakovej komory pre predmetnú skúšku. </t>
  </si>
  <si>
    <t>Realizácia in-situ testov vodotesnosti obnovovaných ľahkých transparentných fasád budovy preukázala ich nedostatky a odhalila príčiny porušenia ich vodnej nepriepustnosti, čím výraznou mierou prispela ku úprave konceptu ich opráv. Úspešná realizácia in-situ testu vodotesnosti vybraných polí obnovenej fasády bola podmienkou pre prebratie fasády od firmy realizujúcej jej rekonštrukciu.</t>
  </si>
  <si>
    <t>Vedecko-výskumná spolupráca zameraná na experimentálne overenie tepelno-technických parametrov</t>
  </si>
  <si>
    <t>PB66</t>
  </si>
  <si>
    <t>Tremco CPG s.r.o.</t>
  </si>
  <si>
    <t>Obsahom riešenia HZ bola vedecko-výskumná činnosť spojená s na experimentálnym overením tepelno-technických parametrov (tepelný tok, povrchové teploty) alternatívnych tesniacich materiálov na vyhotovenie pripojovacej škáry – klasického spĺňajúceho požiadavku súčasného znenia čl. 3.6 STN 73 3133:2012 a progresívneho, ktorý predmetnú požiadavku neakceptuje. Merania boli realizované vo veľkej klimatickej komore v dvoch modifikáciách okrajových podmienok, každé v dĺžke 21 dní.  Na základe výsledkov zrealizovaného experimentu môžeme konštatovať, že obidve testované modifikácie pripojovacej škáry vykázali porovnateľné výsledky.</t>
  </si>
  <si>
    <t>Správa z výskumu odporúča legislatívne sprístupniť aplikáciu komprimačných multifunkčných tesniacich pások ako výplne pripojovacích škár otvorových výplní  ako alternatívu ku klasickým výplniam s normou predpísaným pomerom difúznych odporov pre exteriérovú a interiérovú stranu pripojovacej škáry. Zrealizovaný experimentálny výskum bol podkladom ku pripravovanej zmene normy STN 73 3133:2012.</t>
  </si>
  <si>
    <t>Vedecko-výskumnú spoluprácu na odstránenie nežiaducích akustických prejavov</t>
  </si>
  <si>
    <t>Žilinský Juraj,doc.Ing.PhD.</t>
  </si>
  <si>
    <t>PC24</t>
  </si>
  <si>
    <t>INCON s.r.o.</t>
  </si>
  <si>
    <t>Obsahom riešenia úlohy, ktorú prezentuje táto vedecko-výskumná spolupráca pri teoreticko – experimentálnom analyzovaní príčin vzniku nežiadúcich akustických prejavov okien INCON Luxury in situ a v laboratóriu katedry KPS, bolo dosiahnuť odstránenie alebo podstatné zníženie týchto nežiadúcich prejavov.
Boli merané a analyzované konkrétne akustické prejavy predmetného okna INCON Luxury in Situ a na základe toho boli navrhnuté okrajové podmienky vo veľkej tlakovej komore pre overovanie nežiadúcich akustických prejavov okien Luxury v opakovane reprodukovateľných podmienkach v laboratóriu katedry KPS. Tieto boli merané zvukomerom vo frekvenčnom rozsahu 20 Hz až 20 kHz a pri tlakových rozdieloch 50 až 450 Pa.</t>
  </si>
  <si>
    <t>Po analýze nameraných hodnôt a zohľadnení možností v rámci konkrétnej konštrukcie okna boli navrhnuté technické riešenia na odstránenie nežiadúch akustických prejavov a tieto boli následne vyhodnocované. V spolupráci s objednávateľom bolo navrhnutých a overených desať technických riešení. Výsledným riešením bolo dosiahnuté podstatné zníženie nežiaducich akustických prejavov okna INCON Luxury, čo bolo rovnako vyhodnotené aj objednávateľom a predmetnú spoluprácu vyhodnotil ako užitočnú. Na základe dobrých výsledkov objednávateľ predpokladá v budúcnosti ďalšiu spoluprácu.</t>
  </si>
  <si>
    <t>Vedecko-výskumná spolupráca-experimentálne overenie akustických parametrov nepriehľadného fasádneho panela</t>
  </si>
  <si>
    <t>PC87</t>
  </si>
  <si>
    <t>Digital Park II. s.r.o.</t>
  </si>
  <si>
    <t xml:space="preserve">Obsahom riešenia HZ bola vedecko-výskumná činnosť spojená s laboratórnym experimentálnym overením akustických parametrov nepriehľadného fasádneho panela integrovaného do rastrovej fasády systému “stĺpik – priečnik” v akustických komorách v súlade s STN EN ISO 10140-2 Akustika. Laboratórne meranie zvukovoizolačných vlastností stavebných konštrukcií, Časť 2: Meranie vzduchovej nepriezvučnosti a optimalizáciu jeho konštrukčnej tvorby z hľadiska stavebnej akustiky. </t>
  </si>
  <si>
    <t>Na základe experimentálneho merania a jeho výsledkov bola navrhnutá konštrukčná úprava fasádneho panela s cieľom zvýšenia jeho akustických parametrov, ktorá sa premietla aj do realizačnej sféry.</t>
  </si>
  <si>
    <t>Experimentálne overenie vzduchovej priepustnosti obalových konštrukcií priestorov objektu SO 07 Nový depozitár</t>
  </si>
  <si>
    <t>PC38</t>
  </si>
  <si>
    <t>STRABAG s.r.o.</t>
  </si>
  <si>
    <t>Obsahom riešenia HZ bola vedecko-výskumná činnosť spojená s experimentálnym overením vzduchotesnosti 6-tich depozitných priestorov na archiváciu umeleckých diel v novom objekte SO 07 Nový depozitár – depozitné priestory rekonštruovanej Slovenskej národnej galérie v Bratislave.</t>
  </si>
  <si>
    <t>Experimenty mali za úlohu nielen kvantifikovať číslo vetrania n50 (1/h) predmetných depozitných miestností metódou pretlaku pomocou ventilátora (Blower door test) v súlade s STN EN ISO 9972, ale aj špecifikovať miesta s možnými netesnosťami a navrhnúť spôsob ich eliminácie. Úspešná realizácia predmetných testov vzduchotesnosti depozitných prirstorov bola podmienkou pre prebratie od generálneho dodávateľa stavby.</t>
  </si>
  <si>
    <t>Vedecko-výskumná spolupráca pri vývoji konopného betónu</t>
  </si>
  <si>
    <t>Szabo Daniel,Mgr.</t>
  </si>
  <si>
    <t>PD09</t>
  </si>
  <si>
    <t>EURO-ROYAL GREMI s.r.o.</t>
  </si>
  <si>
    <t>Obsahom riešenia úlohy, ktorú prezentuje táto vedecko-výskumná spolupráca pri teoreticko – experimentálnom overovaní, bolo v štádiu konzultácií a návrhu prispieť k dosiahnutiu a zlepšeniu tepelno-technických vlastností novo vyvýjaného materiálu – konopného betónu, požadovaných objednávateľom.</t>
  </si>
  <si>
    <t xml:space="preserve">Po teoretických prepočtoch a odborných konzultáciách s objednávateľom boli navrhnuté úpravy skladby dvoch navrhovaných vzoriek.
Tieto boli následne objednávateľom vyhotovené a dodané na overovanie. Tepelno-technické vlastnosti boli overené v laboratóriu tepelnej techniky budov katedry KPS. 
Výsledky meraní potvrdili teoretické predpoklady a preukázali zlepšené tepelno-technické vlastnosti obidvoch vzoriek konopného betónu. Vedecko-výskumná spolupráca a dosiahnuté tepelno-technické vlastnosti konopného betónu boli vyhodnotené objednávateľom ako veľmi užitočné a pri vylepšovaní  vlastností konopného betónu chce s nami aj v budúcnosti spolupracovať.
</t>
  </si>
  <si>
    <t>Experimentálne otestovanie vodotesnosti fasády pre "Polyfunkčná stavba TWIN CITY</t>
  </si>
  <si>
    <t>PC65</t>
  </si>
  <si>
    <t>Obsahom riešenia úlohy HZ bola nadväzná vedecko-výskumná činnosť na HZ PB55 a PB95 spojená s in-situ experimentálnym overením vodotesnosti obnovenej ľahkej fasády administratívnej budovy A1 polyfunkčného komplexu Twin City v Bratislave v súlade s normovým predpisom STN EN 13 051 Závesné steny : Vodotesnosť – Skúška na mieste. Všetky experimentálne merania boli realizované pod tlakovým rozdielom vzduchu podľa Prílohy B STN EN 13 051 prostredníctvom nového upraveného vzduchotesného panela na vytvorenie tlakovej komory pre predmetnú skúšku.</t>
  </si>
  <si>
    <t xml:space="preserve">Podstatou experimentálnych meraní nebolo len zistiť stav vodotesnosti obnovených fasád, ale aj odhalenie príčin a defektov fasád a stanovenie rekonštrukčných postupov na ich odstránenie. Úspešná realizácia in-situ testu vodotesnosti vybraných polí obnovenej fasády bola podmienkou pre prebratie fasády od firmy realizujúcej jej rekonštrukciu.   </t>
  </si>
  <si>
    <t xml:space="preserve">Experimentálne overenie vzduchovej priepustnosti obalových konštrukcií priestorov objektu </t>
  </si>
  <si>
    <t>PC89</t>
  </si>
  <si>
    <t xml:space="preserve">Obsahom riešenia HZ bola vedecko-výskumná činnosť spojená s experimentálnym overením vzduchotesnosti obrovských priestorov 11 300 m3 v objekte SO 01 Premostenie – výstavné priestory  a 7 738 m3 v objekte SO 03 Nové expozície - výstavné rekonštruovanej budovy Slovenskej národnej galérie v Bratislave. </t>
  </si>
  <si>
    <t xml:space="preserve">Na tak veľké objemy bola špeciálne upravená meracia aparatúra. Experimenty mali za úlohu nielen kvantifikovať číslo vetrania n50 (1/h) predmetných depozitných miestností metódou pretlaku pomocou ventilátora (Blower door test) v súlade s STN EN ISO 9972, ale aj špecifikovať miesta s možnými netesnosťami a navrhnúť spôsob ich eliminácie. </t>
  </si>
  <si>
    <t>Overenie vodotesnosti vybraných polí fasády administratívnej budovy Nové Apollo v Bratislave</t>
  </si>
  <si>
    <t>PC74</t>
  </si>
  <si>
    <t>Obsahom riešenia HZ bola vedecko-výskumná činnosť spojená s in-situ experimentálnym overením vodotesnosti ľahkej transparentnej fasády administratívnej budovy Nové Apollo v Bratislave v súlade s normovým predpisom STN EN 13 051 Závesné steny : Vodotesnosť – Skúška na mieste. Všetky experimentálne merania boli realizované pod tlakovým rozdielom vzduchu podľa Prílohy B STN EN 13 051 prostredníctvom atypického vzduchotesného panela s dosadacou drážkou z hliníkového L-uholníka s kompresovaným tesniacim profilom na vytvorenie tlakovej komory pre predmetnú skúšku.</t>
  </si>
  <si>
    <t>Pre predmetné meranie bol zostrojený špeciálny atypický vzduchotesný panel s dosadacou drážkou z Al L-uholníka pre možnosť merania pri ostení pod tlakovým rozdielom vzduchu. Experimentálne bolo vyšetrených 12 vybraných polí fasády situovaných v kritických miestach budovy so zvýšenými rýchlosťami obtekania budovy vzduchovým prúdom vetra. Úspešná realizácia in-situ testu vodotesnosti vybraných polí transparentnej fasády bola podmienkou pre prebratie fasády od firmy realizujúcej jej rekonštrukciu.</t>
  </si>
  <si>
    <t>Experimentálne meranie vrátane spracovania správy z merania</t>
  </si>
  <si>
    <t>PB95</t>
  </si>
  <si>
    <t>Obsahom riešenia HZ bola nadväzná vedecko-výskumná činnosť na HZ PB55 a PB80 spojená s in-situ experimentálnym overením vodotesnosti obnovenej ľahkej fasády administratívnej budovy A1 polyfunkčného komplexu Twin City v Bratislave v súlade s normovým predpisom STN EN 13 051 Závesné steny : Vodotesnosť – Skúška na mieste. Všetky experimentálne merania boli realizované pod tlakovým rozdielom vzduchu prostredníctvom nového upraveného vzduchotesného panela na vytvorenie tlakovej komory pre predmetnú skúšku.</t>
  </si>
  <si>
    <t>Realizácia skúšok vodotesnosti a sledované miesta penetrácie vody fasádnymi konštrukciami viedli ku konštrukčnej úprave obnovovaných okenných konštrukcií (vlepenie skleného systému do rámových vlysok okna + pridanie ďalšieho uzatváracieho bodu do celoobvodového kovania). Úspešná realizácia in-situ testu vodotesnosti vybraných polí obnovenej fasády bola podmienkou pre prebratie fasády od firmy realizujúcej jej rekonštrukciu.</t>
  </si>
  <si>
    <t>Experimentálne meranie vo veternom tuneli.Pohoda chodcov,Birmingham,Broad Street.</t>
  </si>
  <si>
    <t>Franek Michal,Ing.PhD.</t>
  </si>
  <si>
    <t>PD17</t>
  </si>
  <si>
    <t>NOVA Fluid Mechanics Ltd.</t>
  </si>
  <si>
    <t>GB338327785</t>
  </si>
  <si>
    <t>Predmetná vedecko výskumná úloha je zameraná na riešenie problematiky vplyvu vetra pre rôzne varianty budov v oblasti Broad Street v Birminghame pre rôzne konfigurácie a smery vetra. Hlavným skúmaným parametrom tejto vedecko-výskumnej úlohy je riešenie pohody chodcov v okolí budovy (rohy budovy, zhromažďovacie priestory, zastávky, atď.) a na terase posledného podlažia. A následná optimalizácia problematických zón z pohľadu rýchlosti vetra.</t>
  </si>
  <si>
    <t>Vedecko výskumná úloha pozostávala z nasledovných výskumných úloh. 1. úloha bola kalibrácia a verifikácia atmosférickej medznej vrstvy s reálnym prúdením v danej lokalite,
2. úlohou bolo namodelovanie, experimentálne overenie pohody chodcov pre existujúci stav,
3. úloha bola analýza a evaluácia veternej pohody pre stav s novonavrhovanou budovou, v prílohe modrá budova,
4. úloha bola analýza a evaluácia veternej pohody pre stav s ďalšími navrhovanými budovami, v prílohe ružové budovy,
5. úloha bola optimalizácia exponovaných miest rôznymi konštrukčnými alebo sadovými úpravami.</t>
  </si>
  <si>
    <t xml:space="preserve">Analýza únostnosti samostatne stojacej steny od účinkov vetra </t>
  </si>
  <si>
    <t>Hubová Oľga,doc.Ing.PhD.</t>
  </si>
  <si>
    <t>PB73</t>
  </si>
  <si>
    <t>AMV Slovakia s.r.o.</t>
  </si>
  <si>
    <t>V danej úlohe boli posudené parametre vplyvu vetra na samostatne stojacu stenu.</t>
  </si>
  <si>
    <t>STN udáva iba základné tvary. Pre atypicky objekty je potrebne vykonať analyzu zataženia od vetra.</t>
  </si>
  <si>
    <t>Návrh a overenie výpočtového modelu, príprava vstupov a materiálových charakteristík do nelineárnej statickej analýzy metódou prekročenia deformácií pre overenie súčiniteľa správania q podľa STN EN 1998-1 na strojovni OK4 objektu AS Nivy</t>
  </si>
  <si>
    <t>Sokol Milan,prof.Ing.PhD.</t>
  </si>
  <si>
    <t>PC47</t>
  </si>
  <si>
    <t>Stanica Nivy s.r.o.</t>
  </si>
  <si>
    <t xml:space="preserve">Cieľom rojektu bolo namodelovať nesymetrickú nosnú konštrukciu budovy autobusovej stanice Nivy. Následne bola vykonaná nelineárna pushover analýza, v ktorej sa podarilo identifikovať a opísať mechanizmy jednotlivých štádií poškodzovania konštrukcie počas zemetrasenia. Takto sme vedeli stanoviť tzv. medzný stav kolapsu vyčerpaním šmykovej únosnosti jedného z jedenástich rámov. </t>
  </si>
  <si>
    <t>Jedná sa o neobvyklý typ výpočtu, ktorý sa v praxi na Slovensku ešte nerobil. Táto analýza bude slúžiť  pre aktualizáciu Národnej prílohy normy STN EN 1998-1.</t>
  </si>
  <si>
    <t>Vypracované odborné stanovisko k zaťaženiu vetrom objektu Nové Apollo</t>
  </si>
  <si>
    <t>Macák Marek,Ing.PhD.</t>
  </si>
  <si>
    <t>PB79</t>
  </si>
  <si>
    <t>Nové Apollo s.r.o.</t>
  </si>
  <si>
    <t>Predmetná výskumná úloha je zameraná na počítačovú simuláciu posúdenia účinkov vetra na budovu v prostredí ANSYS Fluent. V danej úlohe sa posudzujú parametre ako externý tlak vetra, externý špičkový tlak vetra, výsledná sila vetra na stropnú dosku a efektívna rýchlosť vetra v úrovni chodcov v okolí objektu.</t>
  </si>
  <si>
    <t>Z dôvodu že STN EN 1991-1-4 zaoberajúca sa zaťaženim od vetra udáva iba základné tvary je potrebné pre atypicky budovy vykonať analyzu zataženia od vetra.</t>
  </si>
  <si>
    <t>CFD počítačovú simuláciu prúdenia vetra pre objekty Južné mesto v Bratislave a pre okolie týchto objektov</t>
  </si>
  <si>
    <t>PC01</t>
  </si>
  <si>
    <t>ENVEA s.r.o.</t>
  </si>
  <si>
    <t>V úlohe boli posudené parametre od vetra na skumené objetky  ako externý tlak, externý špičkový tlak , výsledná sila na stropnú dosku.</t>
  </si>
  <si>
    <t>Z dôvodu že STN udáva iba základné tvary je potrebné pre atypicky budovy vykonať analyzu zataženia od vetra.</t>
  </si>
  <si>
    <t>Vetrová štúdia počítačová simulácia prúdenia vetra v oblasti výškových objektov</t>
  </si>
  <si>
    <t>PD10</t>
  </si>
  <si>
    <t>Predmetná výskumná úloha je zameraná na počítačovú simuláciu posúdenia účinkov vetra na komplex budov a ich okolie v prostredí ANSYS Fluent. V danej úlohe sa posudzujú parametre ako externý tlak vetra, externý špičkový tlak vetra, výsledná sila vetra na stropnú dosku a efektívna rýchlosť vetra v úrovni chodcov v okolí objektu.</t>
  </si>
  <si>
    <t>Skúšky tepelnotechnických a mechanických vlastností materiálu</t>
  </si>
  <si>
    <t>Štefunková Zuzana,Ing.PhD.</t>
  </si>
  <si>
    <t>PC60</t>
  </si>
  <si>
    <t xml:space="preserve">Stanovenie základných tepelno-fyzikálných vlastností konopného betónu (súčiniteľ tepelnej vodivosti a merná objemová tepelná kapacita, ďalej pevnostné vlastnosti (pevnosť v tlaku) a vlhkostné vlastnosti  - nasiakavosť a  vlhkosť v rôznych časových úsekoch). Vzorky konopného betónu sa líšili rôznym druhom spojiva resp. kombináciou spojív. </t>
  </si>
  <si>
    <t xml:space="preserve">Vývoj možného vápenného spojiva konopného betónu z dostupných zdrojov v blízkom okolí Slovenska </t>
  </si>
  <si>
    <t>PD11</t>
  </si>
  <si>
    <t>Pokračovanie výskumu predošlej zákazky (PC60)</t>
  </si>
  <si>
    <t>Vývojové práce na zariadení pre odber a automatizované vyhodnocovanie mikrobiologických testovacích vzoriek v zmysle špecifikácie</t>
  </si>
  <si>
    <t>Masaryk, Michal, prof. Ing. PhD.</t>
  </si>
  <si>
    <t>2/22</t>
  </si>
  <si>
    <t>LANOLIA s.r.o.</t>
  </si>
  <si>
    <t>Výskum príčin vibrácií potrubného dvora a návrh postupu na ich elimináciu</t>
  </si>
  <si>
    <t>Knížat Branislav, doc. Ing., PhD.</t>
  </si>
  <si>
    <t>13/22</t>
  </si>
  <si>
    <t>ADEN s.r.o.</t>
  </si>
  <si>
    <t>Výskum a vývoj vysoko prúdovej prenosovej a energetickej sústavy z pozemnej stanice do pracovnej časti technologického nosiča priemyselného zariadenia na výškové práce -II etapa</t>
  </si>
  <si>
    <t>Gašparík Marek, Ing. PhD.</t>
  </si>
  <si>
    <t>10/19</t>
  </si>
  <si>
    <t>Intensa s.r.o.</t>
  </si>
  <si>
    <t>Vypracovanie štúdie a výskum možností detekcie defektov v potrubných systémoch pomocou akustických metód - 4. etapa</t>
  </si>
  <si>
    <t>Jančo Roland, prof. Ing., PhD.</t>
  </si>
  <si>
    <t>67/18</t>
  </si>
  <si>
    <t>Slovnaft, a.s.</t>
  </si>
  <si>
    <t>Úprava vypieracieho systému LAD2-Basic Design</t>
  </si>
  <si>
    <t>Dzianik František, Ing. PhD.</t>
  </si>
  <si>
    <t>3/22</t>
  </si>
  <si>
    <t>Noving s.r.o.</t>
  </si>
  <si>
    <t>Aplikácia rovníc separácie v zariadeniach pre odlučovamie partikulárnych materiálov v mokrých pračkách -výskumné a vývojové práce, teoretické prepočty a návrh charakteristických rozmerov pre zadanú granulometriu</t>
  </si>
  <si>
    <t>Analysis of the internal stresses of granite sink materials</t>
  </si>
  <si>
    <t>Chmelko Vladimír, doc. Ing., PhD.</t>
  </si>
  <si>
    <t>29/21</t>
  </si>
  <si>
    <t>SHOCK GmbH</t>
  </si>
  <si>
    <t>DE146615354</t>
  </si>
  <si>
    <t xml:space="preserve">Náplňou projektu bolo vytvorenie matematického modelu materiálu umývadiel (syntetický kameň). Bol vyvinutý spôsob výroby a upínania vzoriek pre mechanické skúšky. Na základe ich výsledkov bol zostavený matematický model materiálu a navrhnutý postup simulácie tepelných šokov, ktoré boli aj experimentálne verifikované. </t>
  </si>
  <si>
    <t>Durability tests and development of ressidual stressess detection methodology</t>
  </si>
  <si>
    <t>29/22</t>
  </si>
  <si>
    <t>Adient Slovakia s.r.o.</t>
  </si>
  <si>
    <t>Náplňou projektu boli statické a cyklické skúšky dodaných vzoriek. Významnou časťou bol vývoj metódy a metodiky merania zvyškových napätí na hranách po strihaní tenkých plechov.</t>
  </si>
  <si>
    <t>Úprava ventila olejového systému</t>
  </si>
  <si>
    <t>Olšiak Róbert, prof. Ing., PhD.</t>
  </si>
  <si>
    <t>10/22</t>
  </si>
  <si>
    <t>Výskum a vývoj hydrauliky ventilu, hydraulický výpočet, CFD simulácia, výrobné výkresy a úprava, experimentálne overenie charakteristiky</t>
  </si>
  <si>
    <t>Termálna analýza závodu</t>
  </si>
  <si>
    <t>Masaryk Michal, prof. Ing., PhD.</t>
  </si>
  <si>
    <t>20/22</t>
  </si>
  <si>
    <t xml:space="preserve">Výskum a vývoj metód termálnej analýzy tepelných tokov, matematické modelovanie a simulácia, pokročilé optimalizačné metódy, mat.-ekon. analýza finálnych riešení </t>
  </si>
  <si>
    <t>Ověření laboratórnych měření na provozním kompaktoru po úpravě povrchu válcu kompaktoru</t>
  </si>
  <si>
    <t>Peciar Marián, prof. Ing., PhD.</t>
  </si>
  <si>
    <t>16/22</t>
  </si>
  <si>
    <t>AGRO CS a.s.</t>
  </si>
  <si>
    <t>CZ64829413</t>
  </si>
  <si>
    <t>Vývoj a implementácia nových modelov mikrogeometrie povrchovej vrstvy v pracovnej zóne kompaktora do teórie lisovania v zóne zhutňovania, výskumné overenie v laboratórnom meradle a scale up do reálneho zariadenia</t>
  </si>
  <si>
    <t>Úprava vypieracieho systému LAD2-Basic Design - 2 etapa</t>
  </si>
  <si>
    <t>18/22</t>
  </si>
  <si>
    <t>Aplikácia rovníc separácie v zariadeniach so skrápaním pre odlučovače partikulárnych materiálov v mokrých pračkách - výskumné práce, teoretické prepočty a návrh charakteristických rozmerov pre zadanú granulometriu</t>
  </si>
  <si>
    <t>Filtrácia pre oddeľovanie nemiešateľných kvapalín a tuhých častíc</t>
  </si>
  <si>
    <t>25/22</t>
  </si>
  <si>
    <t>Providium s.r.o.</t>
  </si>
  <si>
    <t>Výskum nových modelov separácie nemiešateľných kvapalín a modelov pre separáciu prachových častíc aplikovateľných do teoretického modelu procesu povrchovej filtrácie</t>
  </si>
  <si>
    <t>Vykonanie testov originálneho materiálu na zistenie vybraných
mechanicko-fyzikálnych vlastností pre extrudovanie, resp. aj tabletovanie a kompaktovanie a preverenie možností technológie extrúdie</t>
  </si>
  <si>
    <t>Fekete Roman, prof. Ing., PhD.</t>
  </si>
  <si>
    <t>15/22</t>
  </si>
  <si>
    <t>VermiVital s.r.o.</t>
  </si>
  <si>
    <t>Vývoj nekonvenčnej aplikácie granulácie pastovitých materiálov s využitím úpravy mechanicko-fyzikálnych vlastnosti a obsahu kvapalnej fázy na reálny granulačný proces, testovanie použiteľnosti navrhovaných pracovných parametrov (tabletovanie, kompaktovanie, extrudovanie)</t>
  </si>
  <si>
    <t>Vykonanie testov extrúznej technológie originálneho materiálu s možnosťou zaradenia potrebného dovlhčenia v intenzívnom homogenizátore. Výroba aplikačnej vzorky s hmotnosťou 50kg v rovnovážnom suchom stave.</t>
  </si>
  <si>
    <t>27/22</t>
  </si>
  <si>
    <t>Vývoj axiálneho extrudéra pre realizáciu procesu extrúzie kompostu v kombinácii s dvojvalcový kompaktorom - detailná analýza pracovných parametrov a vplyv vstupných vlastností experimentálneho materiálu na charakteristické vlastnosti produktu</t>
  </si>
  <si>
    <t>Procesná analýza a návrh technického riešenia súčastí mokrách práčok pre LAD2</t>
  </si>
  <si>
    <t>23/22</t>
  </si>
  <si>
    <t>Procesná analýza reálnych odlučovačov partikulárnych materiálov (mokrých práčkok) - výskumné práce a teoretické prepočty pre návrh konštrukcie pri zadaných pracovných parametroch</t>
  </si>
  <si>
    <t>Implementácia rozšírenej reality do výučby procesnej techniky</t>
  </si>
  <si>
    <t>Peciar Peter, doc. Ing., PhD.</t>
  </si>
  <si>
    <t>2022VZDinst006</t>
  </si>
  <si>
    <t>Vývoj upravených modelov procesov pre implementáciu zjednodušení matematického modelovania (prenos tepla, hydraulika tekutín ...) pre využitie v rozšírenej realite procesov prenosu tepla a transpotru kvapalín</t>
  </si>
  <si>
    <t>Automotive Inovation Lab</t>
  </si>
  <si>
    <t>Magdolen Ľuboš, doc. Ing. PhD.</t>
  </si>
  <si>
    <t>012/22_S</t>
  </si>
  <si>
    <t>Výskumné aktivity riešené v rámci projektu Automotive Inovation Lab boli zamerané nové vodíkové technológie s alternatívnymi palivami v spaľovacích motorov s cieľom zníženia emisíi CO2 a NOx pre dosiahnutie udržateľného rozvoja prostredníctvom optimalizácie pracovných procesov odohrávajúcich sa v spaľovacích motoroch pre špeciálne aplikácie v oblasti energetiky a pohonov kde nie je zataiľ možné implementovať technológie na báze batériových čĺánkov</t>
  </si>
  <si>
    <t>Umelá inteligencia v priemyselných riadiacich systémoch</t>
  </si>
  <si>
    <t>Ing. Ladislav Körösi, PhD.</t>
  </si>
  <si>
    <t>2022digVS008</t>
  </si>
  <si>
    <t>DIGITAL pre vysokoškolákov 2022</t>
  </si>
  <si>
    <t>Vývoj, implementácia a overenie algoritmov na báze umelej inteligencie s využitím Edge zariadenia pre priemyselné aplikácie, ktoré skvalitnia výučbu vo vednom odbore Robotika a kybernetika na Ústave robotiky a kybernetiky. Študenti získajú praktické znalosti široko využiteľné v priemysle. Dosiahnuté výsledky budú zverejnené vo forme publikácií.</t>
  </si>
  <si>
    <t xml:space="preserve">Digitalizácia a vizualizácia objektov v mechatronike </t>
  </si>
  <si>
    <t>doc. Ing. Katarína Žáková, PhD.</t>
  </si>
  <si>
    <t>2022digVS016</t>
  </si>
  <si>
    <t>Využitie aktuálnych dostupných nových technológie na vytváranie a prezentáciu 3D modelov a 3D objektov. Plánuje sa pri tom využívať CNC frézu, 3D skener a hardvérový vizualizér. Projekt by mal priniesť nové postupy využiteľné pri digitalizácii procesov v rámci Industry 4.0. Výsledky projektu budú využité aj vo vzdelávacom procese.</t>
  </si>
  <si>
    <t>Laboratórium optoelektroniky - pokročilé technológie</t>
  </si>
  <si>
    <t>Ing. Branislav Korenko, PhD.</t>
  </si>
  <si>
    <t>2022VZDinst025</t>
  </si>
  <si>
    <t>VZDELANIE pre inštitúcie 2022</t>
  </si>
  <si>
    <t>1.12.12022</t>
  </si>
  <si>
    <t>Hlavným cieľom je obohatiť pedagogický proces o cvičenia / merania na moderných aparatúrach a umožniť študentom nadobudnúť praktické ("hands on") skúsenosti s progresívnymi technológiami. Plánovanie rozšírenie pedagogických cvičení o praktické merania v predmetoch "Senzorové systémy" v bakalárskom študijnom programe Elektrotechnika a v predmete "Inžinierska elektrotechnika" v inžinierskom študijnom programe Kozmické inžinierstvo, ktoré sú vyučované na Ústave elektrotechniky. Študenti získajú nenahraditeľné praktické skúsenosti počas meraní, čo výrazne obohatí ich vedomosti a zvýši ich konkurencieschopnosť na trhu práce. Teoretické poznatky budú priamo konfrontované s praktickými meraniami resp. experimentom, čím pedagogický proces získa pridanú hodnotu.</t>
  </si>
  <si>
    <t>Výskum možnosti využitia veľkokapacitných batériových úložísk v rámci elektrizačnej sústavy Slovenskej republiky</t>
  </si>
  <si>
    <t>prof. Ing. Anton Beláň, PhD.</t>
  </si>
  <si>
    <t>NFSEPS21_002</t>
  </si>
  <si>
    <t>https://www.nadaciapontis.sk/projekty/nadacny-fond-slovenska-elektrizacna-prenosova-sustava/</t>
  </si>
  <si>
    <t>Nadačný fond SEPS</t>
  </si>
  <si>
    <t>NADÁCIA PONTIS</t>
  </si>
  <si>
    <t>Rešerš o aktuálnom technologickom stave veľkokapacitných batériových úložísk, inštalácie vo svete. Aktuálne možnosti využitia veľkokapacitných batériových úložísk. Dátová analýza známych (meraných) fotovoltických elektrární. Dodávky z FVE v rámci celej ES SR. Návrh praktickej aplikácie BESS do ES SR.Vplyv batériových úložísk na kvalitu dodávanej elektrickej energie z hľadiska supraharmonických.</t>
  </si>
  <si>
    <t>Komplexná obnova Laboratória vysokých napätí na Ilkovičovej 3, FEI STU Bratislava</t>
  </si>
  <si>
    <t>prof. Ing. František Janíček, PhD.</t>
  </si>
  <si>
    <t>NFSEPS22_006</t>
  </si>
  <si>
    <t>Uskutočňovanie mechanických skúšok káblových izolácií - nevyhnutná výmenu technického vybavenia. Obstaranie zariadení: Trhacie zariadenie s vybavením na meranie pevnostiv ťahu a ťažnosti káblových izolácií: Shimadzu EZ-LX s príslušenstvom do 500 N, zariadenie na meranie rozmerových charakteristík žíl a plášťov káblov.</t>
  </si>
  <si>
    <t>Technické zabezpečenie pedagogickej a výskumnej činnosti Laboratória vysokých napätí ÚEAE FEI STU</t>
  </si>
  <si>
    <t>NFSEPS22_003</t>
  </si>
  <si>
    <t>Technické zabezpečenie pedagogickej a výskumnej činnosti Laboratória vysokých napätí</t>
  </si>
  <si>
    <t>Modernizácia a obnova technologického vybavenia laboratórií</t>
  </si>
  <si>
    <t>NFSEPS22_021</t>
  </si>
  <si>
    <t>Modernizácia a obnova technologického vybavenia laboratórií slúžiace na pedagogické a výskumné účely elektrických strojov, prístrojov, pohonov a výkonovej elektronik</t>
  </si>
  <si>
    <t>Zmluvný výskum v oblasti analýzy návrhnutých dosiek plošných spojov, skúmanie poruchovosti systému a identifikovanie príčin poruchovosti. Návrh modifikácii systému smerom k odstráneniu poruchy.</t>
  </si>
  <si>
    <t>prof. Ing. Viera Stopjaková, PhD.</t>
  </si>
  <si>
    <t>28285.2</t>
  </si>
  <si>
    <t>Enics Slovakia s.r.o.</t>
  </si>
  <si>
    <t>Bórom dopované diamantové elektródy s aktívnou plochou fi=3mm na Al2O3 substráte</t>
  </si>
  <si>
    <t>Ing. Marian Vojs, PhD.</t>
  </si>
  <si>
    <t>Univerzita Pardubice</t>
  </si>
  <si>
    <t>Odborné poradenstvo pre vyvíjaný koncept ALI</t>
  </si>
  <si>
    <t>OBV0393/2022</t>
  </si>
  <si>
    <t>Activair s.r.o.</t>
  </si>
  <si>
    <t>2022_08_03</t>
  </si>
  <si>
    <t>Metrohm Česká republika s.r.o.</t>
  </si>
  <si>
    <t>Služby technologických platforiem spočívajúcich v optimalizácií designu špeciálnych tlačených senzorov dokifikovaných vrstiev bórom dopovaného diamantu pre detekciu kvartených štruktúr DNA</t>
  </si>
  <si>
    <t>OBJ/2313/0105/22</t>
  </si>
  <si>
    <t>Biofyzikální ústav AV ČR, v. v. i.</t>
  </si>
  <si>
    <t>Literárna rešerš problematiky starnutia a zmien materiálových vlastností ťažkého betónu na základe domácich i zahraničných zdrojov, analýza prvkového zloženia vybraných vzoriek z JE EMO12 pomocou hmotnostnej sprektrometrie, simulácia radiačného starnutia betónových vzoriek odobraných zo šachty reaktora JE EMO pomocou kódu MCNP, aplikácie gamaspektroskopickyých analýz na stanovenie skutočných nuklidových vektorov vo vybraných vzorkách, vyhodnotenie jednotlivých experimentálnych analýz a vypracovanie záverečnej správy</t>
  </si>
  <si>
    <t>prof. Ing. Vladimír Slugeň, DrSc.</t>
  </si>
  <si>
    <t>Centrum pre vedu a výskum, s.r.o.</t>
  </si>
  <si>
    <t>Sledovanie fyzikálnych vlastnostíkonídií produkčného kmeňa Penicillium chrysogenum a yabezpečenie uchovávania viabilných konídií</t>
  </si>
  <si>
    <t>doc. Ing. Petra Olejníková, PhD.</t>
  </si>
  <si>
    <t>ZOD058/19</t>
  </si>
  <si>
    <t>CONFORMITY</t>
  </si>
  <si>
    <t>17.10.2019</t>
  </si>
  <si>
    <t>Príprava a dodanie čistých druhov baktérií pre aplikáciu do mikrobiologického substrátu ROPSTOP SB</t>
  </si>
  <si>
    <t>prof. Ing. Michal Rosenberg, PhD.</t>
  </si>
  <si>
    <t>ZOD010/20</t>
  </si>
  <si>
    <t>EBA s.r.o.</t>
  </si>
  <si>
    <t>31376134</t>
  </si>
  <si>
    <t>7.2.2020</t>
  </si>
  <si>
    <t>Vplyv autochtónnej a alachtónnej mikrobioty Hlivy ustricovej na technologický proces a jej ďalšie spracovanie</t>
  </si>
  <si>
    <t>ZOD017/20</t>
  </si>
  <si>
    <t>PLEURAN s.r.o.</t>
  </si>
  <si>
    <t>5.6.2020</t>
  </si>
  <si>
    <t>Výskumná činnosť súvisiaca s mikrobiálnymi kontaminantmi</t>
  </si>
  <si>
    <t>ZOD033/20</t>
  </si>
  <si>
    <t>Proer s.r.o.</t>
  </si>
  <si>
    <t>28.7.2020</t>
  </si>
  <si>
    <t>Koncepčný dizajn procesu termokatalytického splynovania</t>
  </si>
  <si>
    <t>prof. Ing. Juma Haydary, PhD.</t>
  </si>
  <si>
    <t>ZOD053/20</t>
  </si>
  <si>
    <t>InRec, s.r.o.</t>
  </si>
  <si>
    <t>16.9.2020</t>
  </si>
  <si>
    <t>Vývoj technologických postupov prípravy biochemikálií</t>
  </si>
  <si>
    <t>ZOD002/21</t>
  </si>
  <si>
    <t>Synthcluster s.r.o.</t>
  </si>
  <si>
    <t>18.1.2021</t>
  </si>
  <si>
    <t>Produkcia biomasy</t>
  </si>
  <si>
    <t>ZOD009/21</t>
  </si>
  <si>
    <t>Zoltamilk s.r.o.</t>
  </si>
  <si>
    <t>1.4.2021</t>
  </si>
  <si>
    <t>Vývoj a validácia metódy pre stanovenie manitolu a naproxenu</t>
  </si>
  <si>
    <t>prof. Ing. Ivan Špánik, DrSc.</t>
  </si>
  <si>
    <t>ZOD011/22</t>
  </si>
  <si>
    <t>Valicare s.r.o.</t>
  </si>
  <si>
    <t>36352292</t>
  </si>
  <si>
    <t>Výskum a analýza možnosti čistenia odpadových vôd z odlučovačov ropných látok</t>
  </si>
  <si>
    <t>prof. Ing. Ján Derco, DrSc.</t>
  </si>
  <si>
    <t>ZOD013/22</t>
  </si>
  <si>
    <t>Hydropol - Rudolf Polák spol.s.r.o.</t>
  </si>
  <si>
    <t>Vývoj gumárskych zmesí a realizácia testov</t>
  </si>
  <si>
    <t>prof. Ing. Ivan Hudec, PhD.</t>
  </si>
  <si>
    <t>ZOD015/22</t>
  </si>
  <si>
    <t>VEGUM a.s.</t>
  </si>
  <si>
    <t>44141211</t>
  </si>
  <si>
    <t>Výskum povrchovej úpravy a chemického zloženia kanýl spoločnosti</t>
  </si>
  <si>
    <t>doc. Ing. Marián Janek, PhD.</t>
  </si>
  <si>
    <t>ZOD016/22</t>
  </si>
  <si>
    <t>INJECTA, a.s.</t>
  </si>
  <si>
    <t>44266995</t>
  </si>
  <si>
    <t>Zhotovenie prevádzky novej anaeróno-aeróbnej ČOV a návrh optimalizácie jej činnosti</t>
  </si>
  <si>
    <t>prof. Ing. Miroslav Hutňan, CSc.</t>
  </si>
  <si>
    <t>ZOD017/22</t>
  </si>
  <si>
    <t>Mondi SCP, a.s.</t>
  </si>
  <si>
    <t>31637051</t>
  </si>
  <si>
    <t>Výskum a meranie NMR spektier</t>
  </si>
  <si>
    <t>Ing. Michal Kaliňák, PhD.</t>
  </si>
  <si>
    <t>ZOD018/22</t>
  </si>
  <si>
    <t>GEORGANICS s.r.o.</t>
  </si>
  <si>
    <t>35920971</t>
  </si>
  <si>
    <t>Výskum a analýza tvrdých nánosov v kotloch</t>
  </si>
  <si>
    <t>prof. Ing. Ján Lokaj, PhD.</t>
  </si>
  <si>
    <t>ZOD019/22</t>
  </si>
  <si>
    <t>VOJANY a.s.</t>
  </si>
  <si>
    <t>35829052</t>
  </si>
  <si>
    <t>Superabsorbent pre slané vody</t>
  </si>
  <si>
    <t>prof. Ing. Pavol Rajniak</t>
  </si>
  <si>
    <t>ZOD021/22</t>
  </si>
  <si>
    <t>AUDOV s.r.o.</t>
  </si>
  <si>
    <t>36800619</t>
  </si>
  <si>
    <t>Vyšetrovanie nečistôt v prolíne</t>
  </si>
  <si>
    <t>prof. Ing. Milan Polakovič, CSc.</t>
  </si>
  <si>
    <t>ZOD022/22</t>
  </si>
  <si>
    <t>31578896</t>
  </si>
  <si>
    <t>Meranie spektier a spolupráca na výskume</t>
  </si>
  <si>
    <t>ZOD023/22</t>
  </si>
  <si>
    <t>hameln rds s.r.o.</t>
  </si>
  <si>
    <t>34122885</t>
  </si>
  <si>
    <t>Vývoj UV vytvrdzovateľného systému na maskovanie materiálov</t>
  </si>
  <si>
    <t>doc. Ing. Viera Jančovičová, PhD.</t>
  </si>
  <si>
    <t>ZOD025/22</t>
  </si>
  <si>
    <t>Enhanced Inkjet s.r.o.</t>
  </si>
  <si>
    <t>51833573</t>
  </si>
  <si>
    <t>Modelovanie a optimalizácia priemyselnej dekarbonizácie elektrafikáciou</t>
  </si>
  <si>
    <t>doc. Ing. Miroslav Variny, PhD.</t>
  </si>
  <si>
    <t>ZOD026/22</t>
  </si>
  <si>
    <t>Slovnaft</t>
  </si>
  <si>
    <t>31322832</t>
  </si>
  <si>
    <t>Výskum a analýza NMR spektier</t>
  </si>
  <si>
    <t>ZOD031/22</t>
  </si>
  <si>
    <t>Možnosti intenzifikácie elektordialýzy zmenou geometrie sieťoviny</t>
  </si>
  <si>
    <t>Ing. Ivan Červeňanský, PhD.</t>
  </si>
  <si>
    <t>ZOD032/22</t>
  </si>
  <si>
    <t>MemBrain s.r.o.</t>
  </si>
  <si>
    <t>28676092</t>
  </si>
  <si>
    <t>Meranie spektier a výskum</t>
  </si>
  <si>
    <t>ZOD035/22</t>
  </si>
  <si>
    <t>Biosynth s.r.o.</t>
  </si>
  <si>
    <t>31373585</t>
  </si>
  <si>
    <t>Dočisťovanie a dezinfekcia biologicky vyčistenej odpadovej vody</t>
  </si>
  <si>
    <t>prof. Ing. Igor Bodík, PhD.</t>
  </si>
  <si>
    <t>ZOD036/22</t>
  </si>
  <si>
    <t>Aquatec VFL s.r.o.</t>
  </si>
  <si>
    <t>43874355</t>
  </si>
  <si>
    <t>Udržateľné nakladanie s odpadovými vodami</t>
  </si>
  <si>
    <t>ZOD037/22</t>
  </si>
  <si>
    <t>ARPenviro s.r.o.</t>
  </si>
  <si>
    <t>46560181</t>
  </si>
  <si>
    <t>Realizácia koagulačných a flokulačných experimentov</t>
  </si>
  <si>
    <t>Ing. Ronald Zakhar, PhD.</t>
  </si>
  <si>
    <t>ZOD041/22</t>
  </si>
  <si>
    <t>Bratislavská vodárenská spoločnosť</t>
  </si>
  <si>
    <t>35850370</t>
  </si>
  <si>
    <t>Výskum nežiadúcich agregátov v disperzno silikátových systémov</t>
  </si>
  <si>
    <t>ZOD048/22</t>
  </si>
  <si>
    <t>3U s.r.o.</t>
  </si>
  <si>
    <t>00686930</t>
  </si>
  <si>
    <t>Zmluvný výskum o využití iónového laboratória</t>
  </si>
  <si>
    <t>Riedlmajer Róbert, doc. Ing. PhD.</t>
  </si>
  <si>
    <t>PZHD 0600/0015/20</t>
  </si>
  <si>
    <t>HZDR Dresden</t>
  </si>
  <si>
    <t>27997332,  VAT-DE279973320</t>
  </si>
  <si>
    <t xml:space="preserve">Cieľom výskumu je spoločné využívanie výskumného laboratória pre aplikáciu iónových a plazmových technológií vo fyzikálnom a materiálovom inžinierstve a v nanotechnológiách. Je vybavené špičkovými technológiami na modifikáciu a analýzu povrchových, podpovrchových a tenkých vrstiev tuhých látok s využitím pôsobenia urýchlených iónov a plazmy. </t>
  </si>
  <si>
    <t>Vedecko-výskumný projekt: Mechanické skúšky a metalografické analýzy materiálov</t>
  </si>
  <si>
    <t>Hazlinger Marián, doc. Ing. CSc.</t>
  </si>
  <si>
    <t>1/22</t>
  </si>
  <si>
    <t>ZF Slovakia Trnava</t>
  </si>
  <si>
    <t>Cieľom výskumnej úlohy boli  mechanické skúšky a metalografické analýzy materiálov, vyhodnotenie výskumných dát z výskumnej analýzy.</t>
  </si>
  <si>
    <t>Vedecko-výskumný projekt: Mechanické skúšky a metalografické analýzy materiálov výkovkov</t>
  </si>
  <si>
    <t>HKS Forge Trnava</t>
  </si>
  <si>
    <t>Výskum a overenie vlastností ložiskových ocelí</t>
  </si>
  <si>
    <t>Péteryová Magda, Mgr.</t>
  </si>
  <si>
    <t>Kinex Bytča</t>
  </si>
  <si>
    <t>Výskum vplyvu parametrov tepelného spracovania na zmenu obsahu zvyškového austenitu v ložiskových oceliach metódou rtg. difrakčnej analýzy. Optimalizácia parametrov tepelného spracovania na základe nameraných hodnôt zvyškového austenitu</t>
  </si>
  <si>
    <t>Výskumná úloha v oblasti 3D skenovania</t>
  </si>
  <si>
    <t>Urminský Ján, Ing. PhD.</t>
  </si>
  <si>
    <t>4/22</t>
  </si>
  <si>
    <t>Embraco Slovakia Spišská Nová Ves</t>
  </si>
  <si>
    <t>Predmetom výskumu bola rozmerová a geometrická analýza tvarovo zložitých komponentov rôznych veľkostí a rozmerov. Na základe analýz bolo možné upraviť výrobný postu komponentov a odstrániť chybovosť výroby</t>
  </si>
  <si>
    <t>Výskum chemického zloženia komponentov atómovej elektrárne</t>
  </si>
  <si>
    <t>Sahul Martin, Ing. PhD.</t>
  </si>
  <si>
    <t>5/22</t>
  </si>
  <si>
    <t>Slovenské elektrárne Bratislava</t>
  </si>
  <si>
    <t>Výskumná úloha sa zaoberala výskumom chemického zloženia komponentov atómovej elektrárne použitím najnovších diagnostických výskumných metód vrátane analýzy výskumných dát.</t>
  </si>
  <si>
    <t>Vedecko-výskumný projekt: Mechanické skúšky magnetických pásiek</t>
  </si>
  <si>
    <t>6/22</t>
  </si>
  <si>
    <t>Vacuumschmelze Hanau Hanau Nemecko</t>
  </si>
  <si>
    <t>DE811148525</t>
  </si>
  <si>
    <t>Magnetické pásky sú určené pre konštrukciu rotorov v automobilovom priemysle. Musia spĺňať predpísané fyzikálne, ale aj pevnostné vlastnosti. Úlohou riešeného výskumného projektu bolo zistiť ich mechanické vlastnosti</t>
  </si>
  <si>
    <t>Výskum pórovitosti tvrdosti a chemického zloženia materiálu</t>
  </si>
  <si>
    <t>Kritkikos Michaela, Ing. PhD.</t>
  </si>
  <si>
    <t>7/22</t>
  </si>
  <si>
    <t>Schaeffler Skalica</t>
  </si>
  <si>
    <t>Výskum v oblasti vyhodnocovania vnútorných defektov pomocou počítačového tomografu v hliníkových odliatkoch, meranie ich tvrdosti a chemického zloženia.</t>
  </si>
  <si>
    <t>Tehcnický projekt: Vyhodnotenie tvrdosti 6 ks polotovarov Lasche</t>
  </si>
  <si>
    <t>8/22</t>
  </si>
  <si>
    <t>Mosdorfer Weiz Rakúsko</t>
  </si>
  <si>
    <t>ATU30573705</t>
  </si>
  <si>
    <t>Predložené polotovary sú určené na výrobu pevnostných súčiastok používaných v energetickom priemysle. V prípade ich poškodenia v prevádzkových podmienkach vzniknú značné finančné škody. Cieľom riešeného výskumného projektu bolo vyhodnotiť tvrdosť polotovarov, či spĺňajú predpísané vlastnosti v technickej dokumentácii.</t>
  </si>
  <si>
    <t>Vedecko-výskumný projekt: Mechanické skúšky zvarovaných spojov plechov zváraných laserom</t>
  </si>
  <si>
    <t>9/22</t>
  </si>
  <si>
    <t>ArcelorMittal Senica</t>
  </si>
  <si>
    <t>Laserom zvárané plechy sú určené pre konštrukciu karosérií v automobilovom priemysle. Cieľom výskumu bolo zistiť kvalitu zvarových spojov a mechanické vlastnosti plechov, aby v podmienkach praxe spĺňali požadované úžitkové vlastnosti - bezpečnosť a spoľahlivosť automobilov</t>
  </si>
  <si>
    <t>Výskum CTE materiálov na báze karbidu kremíka spracovaných rôznymi technologickými postupmi</t>
  </si>
  <si>
    <t>Krajčovič Jozef, Mgr. PhD.</t>
  </si>
  <si>
    <t>RHP-Technology Seibersdorf Rakúsko</t>
  </si>
  <si>
    <t>ATU65976349</t>
  </si>
  <si>
    <t>Výskum sa zaoberal sledovaním teplotných a časových zmien v kompozitných materiáloch. Skúmali sme vplyv štrukturálnych zmien v materiáloch na rozmerové zmeny vzoriek. Zaujímala nás najmä závislosť CTE a TG od teploty. Merania a spracovanie nameraných dát boli vykonávané na dilatometri Netzsch DIL 402C.</t>
  </si>
  <si>
    <t>11/22</t>
  </si>
  <si>
    <t>Výskum fyzikálnych vlastností materiálu pomocou infračervenou spektroskopiou</t>
  </si>
  <si>
    <t>Pastierová Alica, Ing. PhD.</t>
  </si>
  <si>
    <t>12/22</t>
  </si>
  <si>
    <t>Reutter SK Myjava</t>
  </si>
  <si>
    <t>Cieľom výskumu bola analýza vybraných fyzikálnych vlastností a identifikácia rôznych druhov materiálov.  Bola použitá analytická metóda - infračervená spektroskopia s Fourierovou transformáciou, pomocou ktorej bolo na základe určenia funkčných skupín identifikovaný materiál, prípadne rozdiely v skúmaných materiáloch spôsobené rôznymi aditívami alebo kontaminantmi.</t>
  </si>
  <si>
    <t>Design of Exact Engineering Bratislava</t>
  </si>
  <si>
    <t>Cieľom výskumu bola digitalizácia dielov pomocou optického 3D skenovania, aplikácia reverzného inžinierstva a vyhotovenie editovateľných modelov určených pre výrobu a ďalšie procesné úkony.</t>
  </si>
  <si>
    <t>14/22</t>
  </si>
  <si>
    <t>Výskum vplyvu zvýšenej teploty na vysokoteplotnú filtračnú tkaninu</t>
  </si>
  <si>
    <t>Gogola Peter, Ing. PhD.</t>
  </si>
  <si>
    <t>AAF International Trenčín</t>
  </si>
  <si>
    <t>V rámci výskumu sa skúmal vplyv zvýšenej teploty na vysokoteplotnú filtračnú tkaninu. Filtračná tkanina musel absolvovať predpísaný tepelný cyklus počas ktorého muselo dôjsť v vyhorievaniu tmelu pri definovaných teplotách, ale nesmelo dôjsť k porušeniu filtra.</t>
  </si>
  <si>
    <t>Výskumná úloha v oblasti dielov podľa výkresovej dokumnetácie</t>
  </si>
  <si>
    <t>Jurina František, Ing. PhD.</t>
  </si>
  <si>
    <t>Masam Vráble</t>
  </si>
  <si>
    <t>Výskumná úloha v oblasti dielov podľa výkresovej dokumentácie bola halvnou úlohou výskumného projektu, vrátane dodania analýzy výskumných dát.</t>
  </si>
  <si>
    <t>Výskumná úloha v oblasti 3D skenovania dielov</t>
  </si>
  <si>
    <t>Milde Ján, Ing. PhD.</t>
  </si>
  <si>
    <t>19/22</t>
  </si>
  <si>
    <t>BOGE Trnava</t>
  </si>
  <si>
    <t xml:space="preserve">Výskumná úloha v oblasti 3D seknovania dielov   pre   BOGE Trnava - 3D skenovanie dielov pomocou optického 3D skenera GOM ATOS II Triple Scan. Rozmerové meranie sa uskutočnilo v softvéri GOM Inspect. </t>
  </si>
  <si>
    <t>Cieľ výskumu bola rozmerová a geometrická analýza tvarovo zložitej časti plastového dielu vyhotoveného vstrekovaním. Hodnotenie tvarových odchýlok.  Výsledky analýzy slúžia na správne nastavenie výrobného procesu a s tým spojeným odstránením chybovosti výroby</t>
  </si>
  <si>
    <t>21/22</t>
  </si>
  <si>
    <t>Výskumná úloha v oblasti 3D skenovania dielov    - BOGE Trnava - 3D skenovanie dielov pomocou optického 3D skenera GOM ATOS II Triple Scan. Rozmerové meranie sa uskutočnilo v softvéri GOM Inspect.</t>
  </si>
  <si>
    <t>Výskum požiarnych charakteristík iónomeničov</t>
  </si>
  <si>
    <t>Martinka Jozef, prof. Ing. PhD.</t>
  </si>
  <si>
    <t>24/22</t>
  </si>
  <si>
    <t>Saneca Hlohovec</t>
  </si>
  <si>
    <t>Cieľom  bol komplexný výskum požiarneho nebezpečenstva meniča iónov AMBERLITE™ FPC22, ktorý sa používa (okrem iného) pri výrobe liečiv. Súčasťou bol vývoj originálnej metodiky vhodnej na komplexný výskum požiarneho nebezpečenstva meničov iónov.</t>
  </si>
  <si>
    <t xml:space="preserve">Výskumná analýza častíc prášku </t>
  </si>
  <si>
    <t>Babincová Paulína, Ing. PhD.</t>
  </si>
  <si>
    <t>Na základe výskumnej analýzy častíc prášku bolo cieľom výskumu určiť a vyhodnotiť výskumnými metódami materiálové vlastnosti komponentov.</t>
  </si>
  <si>
    <t>Výskum kvality zvarových spojov ŽOS</t>
  </si>
  <si>
    <t>Dománková Mária, prof. Ing. PhD.</t>
  </si>
  <si>
    <t>28/22</t>
  </si>
  <si>
    <t>ŽOS Trnava</t>
  </si>
  <si>
    <t>Výskumná úloha bola zameraná na hodnotenie zvarových spojov s rôznou geometriou. Hodnotila sa kvalita ZS z hľadiska dodržanej geometrie, mikroštruktúry charakteristických oblastí zvarových spojov a nameraných hodnôt tvrdosti HV10. Sledoval sa vplyv parametrov zvárania na kvalitu zvarových spojov.</t>
  </si>
  <si>
    <t>Štúdium zvariteľnosti pokročilých materiálov na vyhotovenie zásobníka na etylén</t>
  </si>
  <si>
    <t>Bárta Jozef, doc. Ing. PhD.</t>
  </si>
  <si>
    <t>TUV NORD Slovakia Bratislava</t>
  </si>
  <si>
    <t>Predmetom výskumu bola analýza zvarových spojov so zameraním na normalizáciu a vizuálnu kontrolu spolu s hľadaním defektov veducich k potenciálnemu riziku vzniku trhlín a pórov.</t>
  </si>
  <si>
    <t>Výskum výroby súčiastok z polyamidu</t>
  </si>
  <si>
    <t>Vopát Tomáš, Ing. PhD.</t>
  </si>
  <si>
    <t>30/22</t>
  </si>
  <si>
    <t>Roman Majkovič Trnava</t>
  </si>
  <si>
    <t>Výskum sa zaoberal výrobou prípravkov z polyamidu. Odladenie výroby vzhľadom na dosiahnutie bezproblémového chodu výroby.</t>
  </si>
  <si>
    <t>31/22</t>
  </si>
  <si>
    <t>Výskum v oblasti získavania 3D merania a značenia prievlakov laserom</t>
  </si>
  <si>
    <t>Necpal Martin, Ing. PhD.</t>
  </si>
  <si>
    <t>32/22</t>
  </si>
  <si>
    <t>ŽP VVC Podbrezová</t>
  </si>
  <si>
    <t xml:space="preserve">V rozvíjajúcej firme rastie množstvo tvárniacich nástrojov. Manažment nástrojov hrá dôležitú úlohu pri správnom využívaní a spracovaní týchto nástrojov v prevádzke. Jednou z možností správneho identifikovania nástroja je laserové značenie, a následne automatické čítanie kódu z nástroja. Výskum bol zameraný na skúmanie možností laserového značenia v priemysle pre jeho automatickú identifikáciu. </t>
  </si>
  <si>
    <t>35/22</t>
  </si>
  <si>
    <t>Výskum geometria 3D tlačených komponentov</t>
  </si>
  <si>
    <t>Gabalcová Zuzana, Ing. PhD.</t>
  </si>
  <si>
    <t>36/22</t>
  </si>
  <si>
    <t xml:space="preserve">Výskum bol zameraný na identifikáciu veľkosti rozostupov jednotlivých vláken po 3D tlači kovových sít. Analýza sa robila na 7-mich sitách pripravených pri rôznych parametroch tlače. Pomocou konfokálneho mikroskopu sa nafotili a zmerali vzdialenosti jednotlivých vláken v dvoch na sebe nanesených vrstvách, ktoré sa následne štatisticky vyhodnotili. </t>
  </si>
  <si>
    <t>Výskum chemického zloženia a mikroštruktúry nitridovanej súčiastky</t>
  </si>
  <si>
    <t>37/22</t>
  </si>
  <si>
    <t>ZKW Slovakia Krušovce</t>
  </si>
  <si>
    <t>V rámci výskumu sa kontrolovalo chemické zloženie a mikroštruktúra oceľovej súčiastok, ako aj hrúbka chemicko-tepelne spracovanej vrstvy.</t>
  </si>
  <si>
    <t>Výskumná analýza chemického zloženia pre stanovenie prítomnosti povrchovej úpravy materiálu</t>
  </si>
  <si>
    <t>38/22</t>
  </si>
  <si>
    <t>Cieľom výskumného projektu bola výskumná analýza chemického zloženia pre stanovenie prítomnosti povrchovej úpravy materiálu</t>
  </si>
  <si>
    <t>Vedecko-výskumný projekt-RTG difrakčná analýza prekurzorov a produktov magnetrónového naprašovania</t>
  </si>
  <si>
    <t>Kusý Martin, prof. Ing. PhD.</t>
  </si>
  <si>
    <t>39/22</t>
  </si>
  <si>
    <t>Soleras Advenced Coatings BVBA Deinze Belgicko</t>
  </si>
  <si>
    <t>BE0423237031</t>
  </si>
  <si>
    <t>Vedecko-výskumný projekt-RTG difrakčná analýza  sa zaoberala charakterizáciou produktov depozície tenkých vrstiev - posledné z meraní systematického štúdia produktov magnetrónového naprašovania realizovaného pre firmu Soleras .</t>
  </si>
  <si>
    <t>Research of comprehensive possibilities for 3D scanning and evaluation process for metal parts Internal Dischange Tube</t>
  </si>
  <si>
    <t>40/22</t>
  </si>
  <si>
    <t>BDI Zvolen</t>
  </si>
  <si>
    <t>Research of comprehensive possibilities for 3D scanning and evaluation process for metal parts Internal Dischange Tube    40/22    BDI Zvolen - 3D skenovanie dielov pomocou optického 3D skenera GOM ATOS II Triple Scan. Rozmerové meranie sa uskutočnilo v softvéri GOM Inspect.</t>
  </si>
  <si>
    <t>41/22</t>
  </si>
  <si>
    <t>Vacuumschmelze Hanau Nemecko</t>
  </si>
  <si>
    <t xml:space="preserve">Magnetické pásky sú určené pre konštrukciu rotorov v automobilovom priemysle . Musia spĺňať predpísané fyzikálne, ale aj pevnostné vlastnosti. Úlohou riešeného výskumného projektu bolo zistiť ich mechanické vlastnosti. </t>
  </si>
  <si>
    <t>Výskum zhody materiálov a mikroštruktúry vybraných komponentov EMO34</t>
  </si>
  <si>
    <t>42/22</t>
  </si>
  <si>
    <t>ENSECO Nitra</t>
  </si>
  <si>
    <t>43/22</t>
  </si>
  <si>
    <t>44/22</t>
  </si>
  <si>
    <t>45/22</t>
  </si>
  <si>
    <t>Laserom zvárané plechy sú určené pre konštrukciu karosérií v automobilovom priemysle. Úlohou riešeného projektu bolo zistiť kvalitu zvarových spojov a mechanické vlastnosti plechov, aby v prevádzkových podmienkach spĺňali požadované úžitkové vlastnosti - bezpečnosť a spoľahlivosť automobilov</t>
  </si>
  <si>
    <t>Výskum v oblasti výroby rýchlo vymeniteľnej vyfukovacej dýzy na zváraciu linku SKD 3D tlač nekovových materiálov</t>
  </si>
  <si>
    <t>Václav Štefan, doc. Ing. PhD.</t>
  </si>
  <si>
    <t>46/22</t>
  </si>
  <si>
    <t xml:space="preserve">Cieľom výskumnej úlohy bolo navrhnúť ideálny tvar vyfukovacej dýzy pre zvárané klietky ložísk. Prípravok musí mať jednoduché upínanie na základné náradie stroja bez akejkoľvek zmeny základného či typového náradia. Vyfukovanie musí spĺňať aktuálne požiadavky na časovanie vačiek na stroji a musí zabezpečiť plynulý a neprerušovaný chod stroja. Po vypracovaní viacerých ideových návrhov a ich jednotlivých simulácií, boli zhotovené, odskúšané a aplikované nové prototypy dýzy s využitím technológie 3D tlače. </t>
  </si>
  <si>
    <t>Výskum geometrie tvarovaných elektrických kontaktov</t>
  </si>
  <si>
    <t>Ptačinová Jana, Ing. PhD.</t>
  </si>
  <si>
    <t>47/22</t>
  </si>
  <si>
    <t>Vacuumschmelze Horná Streda</t>
  </si>
  <si>
    <t>Výskumná úloha sa venovala analýze geometrie tvarovaných elektrických kontaktov. Vzorky boli metalograficky prípravné a následne skúmané pomocou konfokálneho laserového mikroskopu. Nakoniec bola na kontaktoch vykonaná analýza zaoblenia pomocou programu ImageJ.</t>
  </si>
  <si>
    <t>Výskumná analýza napäťovo-deformačného stavu nádrží po odstránení priečnych výstuží</t>
  </si>
  <si>
    <t>Naď Milan, doc. Ing. CSc.</t>
  </si>
  <si>
    <t>48/22</t>
  </si>
  <si>
    <t>Jacobs Slovakia Trnava</t>
  </si>
  <si>
    <t xml:space="preserve">Cieľom výskumu bolo vykonať výskum zameraný na posúdenie stability a analýzu napäťovo-deformačného
stavu konštrukcie nádrží, ktorý vznikne v dôsledku postupného odstránenia vybraných priečnych
rúrkových výstuží. Výskum sa týkal nádrží "MAR 400 Batiment B7-Cuve-Fosse MA Quest"
a „MAR 400 Batiment B7- Cuve-Fosse MA Est“ určených na skladovanie rádioaktívneho odpadu. </t>
  </si>
  <si>
    <t>49/22</t>
  </si>
  <si>
    <t>Cieľom výskumnej úlohy bolo hodnotenie charakteru mikroštruktúry vybraných komponentov z EMO34. Analyzoval sa charakter mikroštruktúry. Na základe charakteru pozorovanej mikroštruktúry sa predikovala korózna odolnosť komponentov JE.</t>
  </si>
  <si>
    <t>51/22</t>
  </si>
  <si>
    <t>Výskumná úloha v oblasti 3D skenovania    51/22    Design of Exact Engineering Bratislava - 3D skenovanie dielov pomocou optického 3D skenera GOM ATOS II Triple Scan. Reveerzné inžinierstvo sa vykonalo v softvéri Autodesk PowerSHAPE.</t>
  </si>
  <si>
    <t>52/22</t>
  </si>
  <si>
    <t>53/22</t>
  </si>
  <si>
    <t>Výskumná analýza poškodenia bronzového trecieho ložiska</t>
  </si>
  <si>
    <t>Pašák Matej, Ing. PhD.</t>
  </si>
  <si>
    <t>54/22</t>
  </si>
  <si>
    <t>Binder Slovakia Bratislava</t>
  </si>
  <si>
    <t>Výskum bol zameraný na skúmanie súčiastky trecieho ložiskia zo zlatiny medi, bola analyvzovaná tvrdosť a následne odvodená hypotéza poškodenia v dôsledku abrazívneho opotrebenia.</t>
  </si>
  <si>
    <t>Výskum príčiny výskytu defektov po opracovaní tyči z hliníkovej zliatiny</t>
  </si>
  <si>
    <t>55/22</t>
  </si>
  <si>
    <t>BeshapeTech Bratislava</t>
  </si>
  <si>
    <t>Cieľom výskumného projektu bol výskum príčiny výskytu defektov po opracovaní tyči z hliníkovej zliatiny vrátane analýzy výskumných dát a ich vyhodnotenie vedeckými metódami.</t>
  </si>
  <si>
    <t>Výskum kinematickej viskozity výrobku DIAVA</t>
  </si>
  <si>
    <t>56/22</t>
  </si>
  <si>
    <t>Tatrachema Trnava</t>
  </si>
  <si>
    <t xml:space="preserve">Cieľom výskumu bolo stanoviť teplotnú závislosť kinematickej viskozity výrobku DIAVA. Kinematická viskozita je veľmi dôležitý technicko-bezpečnostná a úžitková charakteristika výrobkov. V praxi sa často stanovuje len viskozita (dynamická alebo kinematická) bez teplotnej závislosti. V predloženom výskumnom projekte bola pre komplexné posúdenie úžitkových a  technicko-bezpečnostných charakteristík stanovená teplotná závislosť kinematickej viskozity.    </t>
  </si>
  <si>
    <t>Výskum obrábania súčiastok z ťažkoobrobiteľného materiálu</t>
  </si>
  <si>
    <t>57/22</t>
  </si>
  <si>
    <t>Cieľom výskumu bola výroba prípravkov z materiálu s problematickým tvarovaním riesky. Odladenie výroby vzhľadom na dosiahnutie bezproblémového chodu výroby</t>
  </si>
  <si>
    <t>Výskum v oblasti 3D merania dielov podľa dodanej výkresovej dokumentácie</t>
  </si>
  <si>
    <t>58/22</t>
  </si>
  <si>
    <t>Výskumný ústav zváračský Bratislava</t>
  </si>
  <si>
    <t xml:space="preserve">Výskumná úloha v oblasti súradnicového merania tenkostenných oceľových súčiastok rôznych rozmerov. </t>
  </si>
  <si>
    <t>59/22</t>
  </si>
  <si>
    <t xml:space="preserve">Výskumná úloha v oblasti 3D skenovania dielov    59/22    BOGE Trnava - 3D skenovanie dielov pomocou optického 3D skenera GOM ATOS II Triple Scan. Rozmerové meranie sa uskutočnilo v softvéri GOM Inspect. </t>
  </si>
  <si>
    <t>60/22</t>
  </si>
  <si>
    <t>Výskum v oblasti získavania 3D údajov dielov, výskum v oblasti reverzného inžinierstva formy</t>
  </si>
  <si>
    <t>61/22</t>
  </si>
  <si>
    <t>BIHA Polianka</t>
  </si>
  <si>
    <t>Výskumná úloha sa zaoberala možnosťami SMS merania prípravkov na meranie rúr v automobilovom priemysle, súčasťou týchto zistení bola výskumná analýza.</t>
  </si>
  <si>
    <t>62/22</t>
  </si>
  <si>
    <t>3DTEC Nitra</t>
  </si>
  <si>
    <t>Cieľom výskumnej úlohy bolo získanie dát počítačovou tomografiou ako nástroaj na získavanie 3D dát z plastových dielov.</t>
  </si>
  <si>
    <t>63/22</t>
  </si>
  <si>
    <t xml:space="preserve">Výskumná úloha v oblasti 3D skenovania dielov :  BOGE Trnava - 3D skenovanie dielov pomocou optického 3D skenera GOM ATOS II Triple Scan. Rozmerové meranie sa uskutočnilo v softvéri GOM Inspect. </t>
  </si>
  <si>
    <t>Výskum v oblasti 3D skenovania dielov AGW</t>
  </si>
  <si>
    <t>64/22</t>
  </si>
  <si>
    <t>Výskum v oblasti 3D skenovania dielov AGW    bola zameraná na 3D skenovanie dielov pomocou optického 3D skenera GOM ATOS II Triple Scan. Rozmerové meranie sa uskutočnilo v softvéri GOM Inspect.</t>
  </si>
  <si>
    <t>65/22</t>
  </si>
  <si>
    <t>Výskum kompozitných materiálov na báze SiC, určovanie CTE</t>
  </si>
  <si>
    <t>66/22</t>
  </si>
  <si>
    <t>Fact Industries Estónsko</t>
  </si>
  <si>
    <t>VAT-EE102071351</t>
  </si>
  <si>
    <t>Výskum mechanických vlastností teplom ovplyvnenej oblasti zvarových spojov</t>
  </si>
  <si>
    <t>67/22</t>
  </si>
  <si>
    <t>Cieľom výskumu bolo zo zvarených súčiastokvyhotoviť priečny rez a metalografický výbrus tejto plochy. Na vzorkás sa analyzoval priebeh zmeny tvrdosti zvarov v teplom ovplyvnenej oblasti.</t>
  </si>
  <si>
    <t>Výskum v oblasti 3D meranie dielov</t>
  </si>
  <si>
    <t>68/22</t>
  </si>
  <si>
    <t>Výskum bol zameraný na výskumnú analýzu pomocou počítačovej tomografie ako nástroj na získavanie 3D dát z plastových dielov.</t>
  </si>
  <si>
    <t>Výskumná úloha v oblasti 3D merania plastových dielov a vyhodnocovanie vzoriek</t>
  </si>
  <si>
    <t>69/22</t>
  </si>
  <si>
    <t>Carl Zeiss Slovakia Bratislava</t>
  </si>
  <si>
    <t>Výskum v oblasti 3D skenovania pomocou CT zariadenia súčiastok z rôznych materiálov.</t>
  </si>
  <si>
    <t>Výskum pevnostných vlastností vysokolegovaných ocelí</t>
  </si>
  <si>
    <t>70/22</t>
  </si>
  <si>
    <t>Hostin Smolenice</t>
  </si>
  <si>
    <t>Vo výskume boli analyzované dve skupiny vzoriek. Obe zo zliatín železa. Na stanovenie vlastností sa vykonali mechanické skúšky ťamom. Z pracovných diagramov boli stanovéne veličiny medza pevnosti, medza klzu, tažnosť a kontrakcia materiálu.</t>
  </si>
  <si>
    <t>71/22</t>
  </si>
  <si>
    <t>72/22</t>
  </si>
  <si>
    <t>73/22</t>
  </si>
  <si>
    <t xml:space="preserve">Výskumná úloha v oblasti 3D skenovania dielov    73/22    BDI Zvolen - 3D skenovanie dielov pomocou optického 3D skenera GOM ATOS II Triple Scan. Rozmerové meranie sa uskutočnilo v softvéri GOM Inspect. </t>
  </si>
  <si>
    <t>Výskum kvality zvarových spojov pripravených technológiou ručného oblúkového zvárania</t>
  </si>
  <si>
    <t>74/22</t>
  </si>
  <si>
    <t>75/22</t>
  </si>
  <si>
    <t>Výskumná úloha v oblasti výroby dielov</t>
  </si>
  <si>
    <t>76/22</t>
  </si>
  <si>
    <t>Výskum zameraný na výroby prototypových dielov z ťažkoobrobiteľného materiálu. Sledovanie vplyvu rezných parametrov na bezproblémovú výrobu.</t>
  </si>
  <si>
    <t>Výskumná analýza poškodenej tanierovej pružiny</t>
  </si>
  <si>
    <t>Ďuriška Libor, Ing. PhD.</t>
  </si>
  <si>
    <t>77/22</t>
  </si>
  <si>
    <t>Jansen Stahltechnologie Papenburg Nemecko</t>
  </si>
  <si>
    <t>DIČ-5320436366, VAT-313600103</t>
  </si>
  <si>
    <t>Cieľom výskumnej analýzy bolo stanovenie tvrdosti a chemického zloženia poškodenej tanierovej pružiny za účelom porovnania nameraných hodnôt s normami. Meranie tvrdosti sa uskutočnilo použitím metódy podľa Vickersa. Chemické zloženie bolo namerané pomocou iskrovej optickej emisnej spektroskopie.</t>
  </si>
  <si>
    <t>78/22</t>
  </si>
  <si>
    <t>Výskumná úloha v oblasti 3D skenovania dielov, ktorej cieľom bolo 3D skenovanie dielov pomocou optického 3D skenera GOM ATOS II Triple Scan. Rozmerové meranie sa uskutočnilo v softvéri GOM Inspect.</t>
  </si>
  <si>
    <t>Výskumná analýza príčiny poškodenia zvarového spoja</t>
  </si>
  <si>
    <t>79/22</t>
  </si>
  <si>
    <t>Predmetom výskumu bola výskumná analýza príčiny poškodenia zvarového spoja, vyhodnotenie výskumnej analýzy a dodanie výsledkov zistených vedeckými metódami.</t>
  </si>
  <si>
    <t>80/22</t>
  </si>
  <si>
    <t>Výskum zameraný na výroby presných dielov z ťažkoobrobiteľného materiálu. Sledovanie vplyvu rezných parametrov na dosiahnutú opakovateľnosť výrobených dielov.</t>
  </si>
  <si>
    <t>81/22</t>
  </si>
  <si>
    <t>82/22</t>
  </si>
  <si>
    <t>83/22</t>
  </si>
  <si>
    <t>Cieľom výskumnej analýzy bolo ziástenie údajov a výskumná analáza, pri ktorej boli použité nástroje Počítačová tomografia na získavanie 3D dát z plastových dielov.</t>
  </si>
  <si>
    <t>84/22</t>
  </si>
  <si>
    <t xml:space="preserve">Výskumná úloha v oblasti 3D skenovania dielov   orientovaný na 3D skenovanie dielov pomocou optického 3D skenera GOM ATOS II Triple Scan. Reverzné inžinierstvo sa vykonalo v softvéri Autodesk PowerSHAPE.
</t>
  </si>
  <si>
    <t>Výskumná analýza degradácie mechanických vlastností polyetylénových viazacich pások</t>
  </si>
  <si>
    <t>85/22</t>
  </si>
  <si>
    <t>Tusons Veľké Bierovce</t>
  </si>
  <si>
    <t>Vo výskume bol analyzovaný materiál na výrobu viazacím pások z polyetyléen tereftalátu. Na stanovenie vlastností sa vykonali mechanické skúšky ťamom. Z pracovných diagramov boli stanovéne veličiny medza pevnosti, medza klzu, tažnosť a kontrakcia materiálu.</t>
  </si>
  <si>
    <t>86/22</t>
  </si>
  <si>
    <t>87/22</t>
  </si>
  <si>
    <t>Výskumná úloha  výkovkov hriadeľov</t>
  </si>
  <si>
    <t>Škrobáková Ivana Sára, Ing.</t>
  </si>
  <si>
    <t>89/22</t>
  </si>
  <si>
    <t>Pankl Automotive Slovakia Topoľčany</t>
  </si>
  <si>
    <t xml:space="preserve">V rámci výskumu sa hodnotilo chemické zloženie daných vzoriek. Meranie sa uskutočnilo na spektrometri Bruker TASMNAN, podľa ktorého sa posudzovali hodnoty s požadovanými normami. </t>
  </si>
  <si>
    <t xml:space="preserve">Výskum zhody materiálu ozubených kolies s materiálom </t>
  </si>
  <si>
    <t>90/22</t>
  </si>
  <si>
    <t>Lycos -  Trnava Malt House, Trnava</t>
  </si>
  <si>
    <t>V rámci riešenia výskumnej úlohy bolo zistenie materiálovej zhody dvoch ozubených kolies, ktoré boli vyrobené rôznymi výrobcami. Hodnotila sa zhoda z hľadiska chemického zloženia, mikroštruktúry a mechanických vlastnosti</t>
  </si>
  <si>
    <t>91/22</t>
  </si>
  <si>
    <t>Návrh a optimalizácia samoučiaceho algoritmu v rámci Use Case</t>
  </si>
  <si>
    <t>Tanuška Pavol, prof. Ing. PhD.</t>
  </si>
  <si>
    <t>92/22</t>
  </si>
  <si>
    <t>PDS Bratislava</t>
  </si>
  <si>
    <t>Cieľom výskumnej úlohy bolo optimalizovať navrhnutý samoučiaci algoritmus, ktorý s využitím neurónovej siete a z dostupných produkčných dát vyberie vhodné autá na kontrolu priamo z výrobnej linky.
Výstupom je navrhnutý model, pomocou ktorého sa optimalizujú vybrané parametre algoritmu v kontexte zvýšenia požadovaných kvalitatívnych ukazovateľov.</t>
  </si>
  <si>
    <t>93/22</t>
  </si>
  <si>
    <t>Cieľom výskumu bolo vyhodnocovanie multimateriálových súčiastok aplikáciou počítačového tomografu.</t>
  </si>
  <si>
    <t>94/22</t>
  </si>
  <si>
    <t>Výskumná úloha sa zaoebrala výskumnými dátami a výskumnou analýzou pomocou Počítačovej tomografie ako nástroj na získavanie 3D dát z plastových dielov.</t>
  </si>
  <si>
    <t>95/22</t>
  </si>
  <si>
    <t>Výskumná úloha mechanické skúšky a mikroskopická analýza</t>
  </si>
  <si>
    <t>Moravčík Roman, doc. Ing. PhD.</t>
  </si>
  <si>
    <t>96/22</t>
  </si>
  <si>
    <t>AJ Metal Design slovakia, Hrnčiarovce nad Parnou</t>
  </si>
  <si>
    <t>Predmetom výskumu bol výskum mechanických skúšok materiálov a mikroskopická anylýza vyhodnotená vedeckými metódami pre diagnostiku materiálov.</t>
  </si>
  <si>
    <t>97/22</t>
  </si>
  <si>
    <t>Výskumná úloha metalografická príprava vzoriek</t>
  </si>
  <si>
    <t>98/22</t>
  </si>
  <si>
    <t>Centrum pe vedu a výskum, Kalná nad Hronom</t>
  </si>
  <si>
    <t>V rámci riešenia výskumnej úlohy sa analyzovali heterogénne zvarové spoje komponentov parogenerátora v JE. Analýza bola zameraná na hodnotenie kvality ZS z hľadiska dodržanej geometrie, mikroštruktúry charakteristických oblastí zvarových spojov a nameraných hodnôt tvrdosti HV10.</t>
  </si>
  <si>
    <t>Výskumná úloha konfokálna a riadkovacia elektrónová mikroskopia</t>
  </si>
  <si>
    <t>99/22</t>
  </si>
  <si>
    <t>InoBat Auto j.s.a., Banská Bystrica</t>
  </si>
  <si>
    <t>V rámci výskumu sa uskutočnilo  štúdium elektródy batérií pre firmu INOBAT Auto a nadviazala sa s touto firmou spolupráca v rámci kontroly elektród batérií pre Automobilový priemysel. Pri štúdiu sa použila konfokálna mikroskopia pre stanovenie hrúbky elektródy a riadkovacia elektrónová mikroskopia pre stanovenie zloženia priečneho rezu</t>
  </si>
  <si>
    <t>Výskumná úloha RTG temzometrické meranie</t>
  </si>
  <si>
    <t>100/22</t>
  </si>
  <si>
    <t>Miba Steeltec, s.r.o., Vráble</t>
  </si>
  <si>
    <t>Výsledkom výskumu boli stanovené reziduálne pnutia plechov pre metódou rtg tenzometrie, pričom boli porovnávané plechy spracované rôznymi spôsobmi rovnania.</t>
  </si>
  <si>
    <t>101/22</t>
  </si>
  <si>
    <t xml:space="preserve">Fremach Trnava,s.r.o., Trnava </t>
  </si>
  <si>
    <t>Výskumná úloha v oblasti 3D skenovania dielov    pre   Fremach Trnava,s.r.o., Trnava  sa zaoberala výskumnými metódami v oblasti eliminácie poruchovosti výrobkov.</t>
  </si>
  <si>
    <t>102/22</t>
  </si>
  <si>
    <t>Počítačová tomografia ako nástroj na získavanie 3D dát z plastových dielov bola využitá véo výskumnej úlohe pre diagnostiku plastových materiálov.</t>
  </si>
  <si>
    <t>Výskumná úloha delenia materiálu a elektrónová mikroskopia</t>
  </si>
  <si>
    <t>Pašák Mate,j Ing. PhD.</t>
  </si>
  <si>
    <t>103/22</t>
  </si>
  <si>
    <t>Výskumnou analýzou boli porovnávané dve súčiastky s vyrobené rôznym technologickým postupom. Vzorky boli podrobené chemickej analýze EDX, kde bolo analyzované zloženie a hrúbka pozinkovanej vrstvy pomocou riadkovacieho eletrónového mikroskopu.</t>
  </si>
  <si>
    <t>Výskumná úloha meranie tvrdosti a mikroskopická analýza</t>
  </si>
  <si>
    <t>104/22</t>
  </si>
  <si>
    <t>VUJE Trnava</t>
  </si>
  <si>
    <t>Ciešom výskumu bolo a meranie tvrdosti a mikroskopická analýza materiálov vráatne získania výskumných dát z výskumnej analýzy.</t>
  </si>
  <si>
    <t>Výskumná úloha mechanické skúšky a mikroskopická anylýza</t>
  </si>
  <si>
    <t>105/22</t>
  </si>
  <si>
    <t>Dopravný podnik, Bratislava</t>
  </si>
  <si>
    <t>Výskumná úloha bola zamertaná na mechanické skúšky a mikroskopická anylýza materiálov, ich diagnostiku a určenie vlatsností materiálov.</t>
  </si>
  <si>
    <t>106/22</t>
  </si>
  <si>
    <t>Air International Thermal, s.r.o., Bratislava</t>
  </si>
  <si>
    <t xml:space="preserve">Výskum bol orientovaný na defektoskopiu skúmanú v plastových dieloch pomocou CT a ich následná verifikácia. </t>
  </si>
  <si>
    <t>Výskumná úloha analýzy zliatin</t>
  </si>
  <si>
    <t>Podhorský Štefan, doc. Ing. PhD</t>
  </si>
  <si>
    <t>107/22</t>
  </si>
  <si>
    <t>Cieľom výskumnej úlohy bola analýza príčin porušenia odliatku tavnej nádoby vitrifikačnej pece počas jej prevádzky, ktorá slúži na likvidáciu kvapalných rádioaktívnych odpadov vznikajúcich pri prevádzke jadrovej elektrárne. Na základe výsledku analýzy bol vypracovaný expertný posudok.</t>
  </si>
  <si>
    <t>Výskumná úloha výroba formy frézovaním</t>
  </si>
  <si>
    <t>108/22</t>
  </si>
  <si>
    <t>Remu s.r.o., Pusté Úľany</t>
  </si>
  <si>
    <t>Výskumná úloha výroby formy frézovaním bola realizovaná prostredníctvom najnovších výskumných metód z oblasti obrábania a strojárstva.</t>
  </si>
  <si>
    <t>Výskumná úloha - počítačová tomografia</t>
  </si>
  <si>
    <t>109/22</t>
  </si>
  <si>
    <t>Výskumná úloha  - vypracovanie správy z hodnotenia potr. dielov</t>
  </si>
  <si>
    <t>Čaplovič Ľubomír, prof. Ing. PhD.</t>
  </si>
  <si>
    <t>101-1/22</t>
  </si>
  <si>
    <t xml:space="preserve">Výskumná úloha mala za cieľ vypracovanie správy z hodnotenia dielov, pri kotej boli použité najnovšie výskumné metódy diagnostiky materiálov. </t>
  </si>
  <si>
    <t>Výskumná úloha - realizácia experimentálnych meraní a príprava vzoriek</t>
  </si>
  <si>
    <t>101-2/22</t>
  </si>
  <si>
    <t>Výskumná úloha bola orierntovaná do oblasti výskumnýchexperimentálnych meraní a príprava vzoriek materiálov vrátane diagnostiky materiálov zo vzoriek.</t>
  </si>
  <si>
    <t>Výskumná úloha - kontrola nesúladu potr. dielov</t>
  </si>
  <si>
    <t>101-3/22</t>
  </si>
  <si>
    <t>Výskumná úloha bola zameraná na porovnanie, diagnostiku a  kontrolu nesúladu použitých  dielov materiálov a výskum ich vlastností.</t>
  </si>
  <si>
    <t>Výskumná úloha - vypracovanie expertného posudku</t>
  </si>
  <si>
    <t>101-4/22</t>
  </si>
  <si>
    <t>Výskumná úloha - vypracovanie expertného posudku diagnostiky materiálov a odhaľovanie príčin ich poškodenia.</t>
  </si>
  <si>
    <t>Výskumná úloha - analýza chemického zloženia</t>
  </si>
  <si>
    <t>102-1/22</t>
  </si>
  <si>
    <t>Výskumná úloha - analýza chemického zloženia materiálov, pri ktorej boli analyzované príčinné dôvody poškdenia materiálov a ich vlastnosti.</t>
  </si>
  <si>
    <t>Výskumná úloha - meranie, expertíza materiálu</t>
  </si>
  <si>
    <t>104-1/22</t>
  </si>
  <si>
    <t>Výskumná úloha - vypracovanie správy z hodnotenia povrchu potr. dielov</t>
  </si>
  <si>
    <t>Dománková Mária prof. Ing. PhD.</t>
  </si>
  <si>
    <t>104-2/22</t>
  </si>
  <si>
    <t>Výskumná úloha bola zameraná na riešenie nezhodných zvarových spojov EMO34. V rámci riešenia úlohy sa hodnotila makroštruktúra zvarových spojov. Realizovala sa mikroštruktúrna analýza charakteristických oblastí zvarových spojov, vyhodnocovalo sa korózne napadnutie zvarových kovov a predikovala sa rýchlosť korózie.</t>
  </si>
  <si>
    <t>Výskumná úloha - meranie tvrdosti</t>
  </si>
  <si>
    <t>104-3/22</t>
  </si>
  <si>
    <t>Výskumná úloha - príprava vzoriek</t>
  </si>
  <si>
    <t>104-4/22</t>
  </si>
  <si>
    <t>105-1/22</t>
  </si>
  <si>
    <t>Analýza bola zameraná  na určenie príčiny lámavosti pinov v upínacej časti FSW nástroja. Výskum bol zameraný na mikroštruktúrnu a chemickú analýzu pinov pomocou stereo-, svetelného- a elektrónového riadkovancieho mikroskopu. Chemické zloženie sa bolo potvrdené aj optickou emisnou spektrometriou. Mikrotvrdosť jednotlivých pinov bola merané pri zaťažení HV1 a HV0,1.</t>
  </si>
  <si>
    <t>Výskumná úloha - analýza kalorimetra</t>
  </si>
  <si>
    <t>106-1/22</t>
  </si>
  <si>
    <t>Emporium BW - Trnava</t>
  </si>
  <si>
    <t>V rámci výskumu sa porovnávala farba a kvalita povlaku na zinkovaných oceľových mrežiach skladovaných pri rôznych podmienkach. Kontrolovalo sa chemické zloženie povlakov vrátane kontroly prítomnosti oxidov pomocou SEM/EDX, ako aj lesklosť a farba povlakov pomocou kolorimetra.</t>
  </si>
  <si>
    <t>107-1/22</t>
  </si>
  <si>
    <t>Výskumná úloha - mechanické skúšky</t>
  </si>
  <si>
    <t>107-2/22</t>
  </si>
  <si>
    <t xml:space="preserve">Výskumná úloha - materiálová analýza prípravkov </t>
  </si>
  <si>
    <t>107-3/22</t>
  </si>
  <si>
    <t>Laserom zvárané plechy sú určené pre konštrukciu karosérií v automobilovom priemysle. Úlohou riešeného výskumného projektu bolo zistiť kvalitu zvarových spojov a mechanické vlastnosti plechov, aby v prevádzkových podmienkach spĺňali požadované úžitkové vlastnosti - bezpečnosť a spoľahlivosť automobilov</t>
  </si>
  <si>
    <t>107-4/22</t>
  </si>
  <si>
    <t xml:space="preserve">V organizácii Vacuumschmelze Horná Streda pri zváraní elektromagnetickej pásky dochádzalo k rýchlemu poškodzovaniu prípravkov, ktoré sú dodávané firmou zo zahraničia. Výskumnou úlohou bolo zistiť, z akého materiálu sú prípravky vyrobené a navrhnúť prípadné lepšie technické riešenie prípravkov (materiál, povrchovú úpravu).  </t>
  </si>
  <si>
    <t>107-5/22</t>
  </si>
  <si>
    <t>Protherm Skalica</t>
  </si>
  <si>
    <t>Magnetické pásky sú určené pre konštrukciu rotorov v automobilovom priemysle. Musia spĺňať predpísané fyzikálne, ale aj pevnostné vlastnosti. Úlohou riešeného výskumného projektu bolo zistiť ich mechanické vlastnosti.</t>
  </si>
  <si>
    <t>107-6/22</t>
  </si>
  <si>
    <t>Z organizácie Protherm boli dodané výlisky plechov, ktoré sa používajú na konštrukcie pri výrobe nábytku. Cieľom riešenej výskumnej úlohy bolo zistiť mechanické vlastnosti výliskov, aby v praxi spĺňali požadované úžitkové vlastnosti</t>
  </si>
  <si>
    <t>107-7/22</t>
  </si>
  <si>
    <t>Výskumná úloha - materiálová analýza</t>
  </si>
  <si>
    <t>112-1/22</t>
  </si>
  <si>
    <t>Clamason Slovakia - Nitra</t>
  </si>
  <si>
    <t>Výskumná úloha bola zameraná na materiálovú analýzu, vyhodnotenie vlastností materiálov a predikacia ich použitia.</t>
  </si>
  <si>
    <t>Výskumná úloha - metalografická príprava, optická mikroskopia</t>
  </si>
  <si>
    <t>112-2/22</t>
  </si>
  <si>
    <t>RS-STAMP - Bratislava</t>
  </si>
  <si>
    <t>Cieľšom výskumnej úlohy bola metalografická príprava materiálov, optická mikroskopia materiálov a vyhodnotenie výskumnej analýzy vlastbností materiálov</t>
  </si>
  <si>
    <t>Výskumná úloha - skúška pevnosti</t>
  </si>
  <si>
    <t>113-1/22</t>
  </si>
  <si>
    <t>303-1/22</t>
  </si>
  <si>
    <t>303-2/22</t>
  </si>
  <si>
    <t>303-3/22</t>
  </si>
  <si>
    <t>Predmetom výskumu bolo vyhodnocovanie multimateriálových súčiastok aplikáciou počítačového tomografu.</t>
  </si>
  <si>
    <t>303-4/22</t>
  </si>
  <si>
    <t>Cieľom výskumnej úlohy bola diagnostika prostredníctvom Počítačovej tomografie ako nástroj na získavanie 3D dát z plastových dielov.</t>
  </si>
  <si>
    <t>Výskumná úloha - výskum tvrdosti materiálu</t>
  </si>
  <si>
    <t>303-5/22</t>
  </si>
  <si>
    <t>303-6/22</t>
  </si>
  <si>
    <t>304-1/22</t>
  </si>
  <si>
    <t xml:space="preserve">Výskumná úloha v oblasti 3D skenovania dielov    orientovaná na  3D skenovanie dielov pomocou optického 3D skenera GOM ATOS II Triple Scan. Reveerzné inžinierstvo sa vykonalo v softvéri Autodesk PowerSHAPE. </t>
  </si>
  <si>
    <t>305-1/22</t>
  </si>
  <si>
    <t>305-2/22</t>
  </si>
  <si>
    <t>Výskum obrábania súčiastok</t>
  </si>
  <si>
    <t>306-1/22</t>
  </si>
  <si>
    <t>Roman Majkovič, Trnava</t>
  </si>
  <si>
    <t>Výskum zameraný na obrobiteľnosť plastových súčiastok z extrudovaného polyamidu. Sledovanie vplyvu tvarovania triesky vzhľadom na použité rezné parametre obrábania, úpravy cyklov NC kódu a použité sústružnícke rezné platničky s rôznymi tvarovačmi triesok.</t>
  </si>
  <si>
    <t>Buranský Ivan, doc.Ing. PhD.</t>
  </si>
  <si>
    <t>309-1/22</t>
  </si>
  <si>
    <t>Výskum v oblasti spôsobov merania tvarovozložitej súčiastky vyrobenej vstrekovaním. Na základe analýzy boli robené zmeny v procese výroby presných plastových dielov. Výsledkom boli protokoly a farebná mapa odchýlok.</t>
  </si>
  <si>
    <t>Vypracovanie technickej dokumentácie</t>
  </si>
  <si>
    <t>502-1/22</t>
  </si>
  <si>
    <t>SANECA - Hlohovec</t>
  </si>
  <si>
    <t>Doxazosin esteru je látka, ktorej stanovenie požiarnych charakteristík a posúdenie požiarneho nebezpečenstva je v praxi zvlášť komplikované. Cieľom výskumu bol výber vhodných charakteristík na posúdenie požiarneho rizika tejto látky, vypracovanie originálnej metodiky na stanovenie týchto charakteristík a samotné stanovenie týchto kľúčových charakteristík.</t>
  </si>
  <si>
    <t xml:space="preserve">Vypracovanie expertného posudku </t>
  </si>
  <si>
    <t>502-2/22</t>
  </si>
  <si>
    <t>CRATUS - Bratislava</t>
  </si>
  <si>
    <t>Cieľom  bol výskum vplyvu úrovne vzdelania zamestnanca zodpovedného za oblasť bezpečnosti a ochrany zdravia pri práci (BOZP) na úroveň bezpečnosti zamestnancov pracujúcich pri rozsiahlej rekonštrukcii železničnej trate. Jedná sa prakticky o prvý takýto výskum minimálne v Európe.</t>
  </si>
  <si>
    <t>Výskumná úloha - mikroskopická analýza vzoriek</t>
  </si>
  <si>
    <t>801-1/22</t>
  </si>
  <si>
    <t>Ústav termomechaniky - Praha</t>
  </si>
  <si>
    <t>Výskum bol zameraný hlavne do oblasti komplexnej mikroskopickej charakterizácii vzoriek, tj. morfologická, štruktúrna a prvková analýza vzoriek s atomárnym rozlíšením. Charakterizácia vzoriek využitím širokej škály moderných mikroskopických a spektroskopických metód ako SEM, TEM (HR TEM, STEM), EDS a EELS. Realizácia meraní na kovových nanočasticiach typu Pt, PtW, cementových zmesiach a prírodných materiáloch</t>
  </si>
  <si>
    <t>Výskumná úloha - analýza chemického zloženia čipov</t>
  </si>
  <si>
    <t>102-2/22</t>
  </si>
  <si>
    <t>SEMIKRON-Vrbové</t>
  </si>
  <si>
    <t>Výskumná úloha sa zaoberala výskumnou analýzou chemického zloženia čipov, vyhodnotenie materiálových vlastností a predikcia poškodenia materiálov.</t>
  </si>
  <si>
    <t>Výskumná úloha - metalografická príprava</t>
  </si>
  <si>
    <t>106-2/22</t>
  </si>
  <si>
    <t>Audia Plastics - Voderady</t>
  </si>
  <si>
    <t>V rámci výskumu sa skúmala rovnomernosť zloženia, ako aj tvrdosti oceľovej súčiastky poškodenej nečakane počas prevádzky.</t>
  </si>
  <si>
    <t>107-8/22</t>
  </si>
  <si>
    <t>Felss Rotoform - Ilava</t>
  </si>
  <si>
    <t>Výskumná úloha - mechanické skúšky pásiek</t>
  </si>
  <si>
    <t>107-9/22</t>
  </si>
  <si>
    <t>V organizácii Rotaform dochádzalo vo výrobe k deformáciám hriadeľov, ktoré sú určené do náprav automobilov. Úlohou výskumu bolo zistiť, či vyhovuje chemické zloženie materiálu, mikroštruktúra a mechanické vlastnosti vstupných polotovarov hriadeľov</t>
  </si>
  <si>
    <t>107-10/22</t>
  </si>
  <si>
    <t>Výskumná úloha - analýza lomovej plochy</t>
  </si>
  <si>
    <t>107-11/22</t>
  </si>
  <si>
    <t>PYRONOVA - Bratislava</t>
  </si>
  <si>
    <t>Výskumná úloha - meranie chemického zloženia</t>
  </si>
  <si>
    <t>109-1/22</t>
  </si>
  <si>
    <t>Výskum sa realizoval unikátnou metódou optickej emisnej spektrometrie v tlejivej plazme bola použitá pre stanovenie chemického zloženia komponentov spracovaných pri rôznych podmienkach nitridovania.</t>
  </si>
  <si>
    <t>Výskumná úloha - meranie vzoriek</t>
  </si>
  <si>
    <t>110-1/22</t>
  </si>
  <si>
    <t>Výskumná úloha - vyhodnotenie vzoriek</t>
  </si>
  <si>
    <t>110-2/22</t>
  </si>
  <si>
    <t>Výskumná úloha - laserová mikroskopia</t>
  </si>
  <si>
    <t>112-3/22</t>
  </si>
  <si>
    <t>Cieľom výskumnej úlohy bola laserová mikroskopia materiálov, získanie výskumných dát pre určenie vlastností materiálov.</t>
  </si>
  <si>
    <t>Výskumná úloha - analýza materiálu</t>
  </si>
  <si>
    <t>117-2/22</t>
  </si>
  <si>
    <t>KONŠTRUKTA - Dubnica</t>
  </si>
  <si>
    <t>Predmetom výskumného projektu bola analýza materiálu, získanie výskumných dát pre určenie vlastností materiálov.</t>
  </si>
  <si>
    <t>Výskumná úloha - stereomikroskopia</t>
  </si>
  <si>
    <t>Cuninková Eva, Ing. PhD.</t>
  </si>
  <si>
    <t>118-1/22</t>
  </si>
  <si>
    <t>Akebono Brake - Trenčín</t>
  </si>
  <si>
    <t>Výskumná mikroštrukturálna analýza povrchu plug-in komponentov ako súčasť bŕzd v automobiloch za pomoci riadkovacej elektrónovej mikroskopie. Následne boli identifikované povlaky na povrchu poškodených vzoriek využitím EDX analýzy. Takisto bola vykonaná topografia povrchu poškodených vzoriek za pomoci konfokálnej mikroskopie.</t>
  </si>
  <si>
    <t>303-7/22</t>
  </si>
  <si>
    <t>Výskumný projekt bol zameraný na vyhodnocovanie multimateriálových súčiastok aplikáciou počítačového tomografu.</t>
  </si>
  <si>
    <t>303-8/22</t>
  </si>
  <si>
    <t>Výskum v oblasti vyhodnocovania vnútorných defektov cez počítačovú tomografiú ako nástroj na získavanie 3D dát z plastových dielov.</t>
  </si>
  <si>
    <t>303-9/22</t>
  </si>
  <si>
    <t>303-10/22</t>
  </si>
  <si>
    <t>303-11/22</t>
  </si>
  <si>
    <t>Výskumná úloha bola zameraná na vyhodnocovanie multimateriálových súčiastok aplikáciou počítačového tomografu.</t>
  </si>
  <si>
    <t>303-12/22</t>
  </si>
  <si>
    <t xml:space="preserve">Predmetom výskumu bola defektoskopia skúmaná v plastových dieloch pomocou CT a ich následná verifikácia. </t>
  </si>
  <si>
    <t>Výskumná úloha - výskum pórovitosti materiálu</t>
  </si>
  <si>
    <t>303-13/22</t>
  </si>
  <si>
    <t>303-14/22</t>
  </si>
  <si>
    <t>Výskumná úloha riešila pomocou výskumných metód spôsob získavania 3D dát z platových dielov cez počítačovú tomografiu .</t>
  </si>
  <si>
    <t>303-15/22</t>
  </si>
  <si>
    <t>Úlohou výskumného projektu bolo vyhodnocovanie multimateriálových súčiastok aplikáciou počítačového tomografu.</t>
  </si>
  <si>
    <t>Výskumná úloha - 3D scenovanie</t>
  </si>
  <si>
    <t>304-2/22</t>
  </si>
  <si>
    <t>Výskumná úloha - 3D scenovanie    304-2/22    Design of Exact Engineering Bratislava - 3D skenovanie dielov pomocou optického 3D skenera GOM ATOS II Triple Scan. Reveerzné inžinierstvo sa vykonalo v softvéri Autodesk PowerSHAPE.</t>
  </si>
  <si>
    <t>304-3/22</t>
  </si>
  <si>
    <t xml:space="preserve">Výskumná úloha - 3D scenovanie    304-3/22    BOGE Trnava - 3D skenovanie dielov pomocou optického 3D skenera GOM ATOS II Triple Scan. Rozmerové meranie sa uskutočnilo v softvéri GOM Inspect. </t>
  </si>
  <si>
    <t>304-4/22</t>
  </si>
  <si>
    <t xml:space="preserve">Výskumná úloha - 3D scenovanie    304-4/22    BDI Zvolen - 3D skenovanie dielov pomocou optického 3D skenera GOM ATOS II Triple Scan. Rozmerové meranie sa uskutočnilo v softvéri GOM Inspect. </t>
  </si>
  <si>
    <t>305-3/22</t>
  </si>
  <si>
    <t>305-4/22</t>
  </si>
  <si>
    <t>Predmetom výskumu bola rozmerová a geometrická analýza tvarovo zložitej časti plastového dielu vyhotoveného vstrekovaním. Hodnotenie tvarových odchýlok.  Výsledky analýzy slúžia na správne nastavenie výrobného procesu a s tým spojeným odstránením chybovosti výroby.</t>
  </si>
  <si>
    <t>Výskumná úloha - programovanie</t>
  </si>
  <si>
    <t>306-2/22</t>
  </si>
  <si>
    <t>Comein.sk - Prešov</t>
  </si>
  <si>
    <t>Výskum obrobiteľnosti špeciálnych medených zliatin. Sledovanie vplyvu parametrov obrábania na vibrácie, rezné sily a drsnosť povrchu pri obrábaní.</t>
  </si>
  <si>
    <t>Buranský Ivan, doc. Ing. PhD.</t>
  </si>
  <si>
    <t>309-2/22</t>
  </si>
  <si>
    <t>Výskumná úloha - meranie dielov</t>
  </si>
  <si>
    <t>311-1/22</t>
  </si>
  <si>
    <t>Cieľom výskumu bolo meranie vybraných rozmerov dielov (zmontovaných celkov) podľa výkresov. Meranie bolo realizované na súradnicovom meracom stroji Prismo Ultra (Zeiss) v laboratóriu strojárskej metrológie na MTF STU v Trnave. Po zmeraní dielov bol vypracovaný merací protokol, v ktorom boli vyhodnotené namerané hodnoty.</t>
  </si>
  <si>
    <t xml:space="preserve">Výskumná úloha - metalografická analýza </t>
  </si>
  <si>
    <t>Marônek Milan, prof. Ing. CSc.</t>
  </si>
  <si>
    <t>312-1/22</t>
  </si>
  <si>
    <t>ALDI Trade - Partizánske</t>
  </si>
  <si>
    <t>Cieľom výskumu bola analýza vyhotovených zvarových spojov z hľadiska prítomnosti rozstreku zvarového kovu, nakoľko táto mohla byť maskovaná následnou povrchovou úpravou. Prítomnosť rozstreku na funkčných plochách produktu bola neprípustná a na základe vykonanej analýzy bolo možné posúdiť, v ktorej etape výrobného procesu táto chyba vznikla.</t>
  </si>
  <si>
    <t>104-5/22</t>
  </si>
  <si>
    <t>107-12/22</t>
  </si>
  <si>
    <t>Z organizácie Pyronova predložili zlomenú spojku, ktorá sa používa pre spájanie potrubí. Cieľom výskumnej úlohy bolo zistiť príčinu poškodenia spojky, či zlomenie bolo spôsobené nesprávnou montážou, alebo chybou materiálu. Na zistenie príčiny poškodenia bola urobená fraktografická analýza lomovej plochy a mechanické skúšky spojky. Z analýz bol vypracovaný posudok.</t>
  </si>
  <si>
    <t>Výskumná úloha - analýza náboja</t>
  </si>
  <si>
    <t>107-13/22</t>
  </si>
  <si>
    <t>KNOTT - Modra</t>
  </si>
  <si>
    <t>107-14/22</t>
  </si>
  <si>
    <t>107-15/22</t>
  </si>
  <si>
    <t>Laserom zvárané plechy sú určené pre konštrukciu karosérií v automobilovom priemysle. Úlohou riešeného výskumného  projektu bolo zistiť kvalitu zvarových spojov a mechanické vlastnosti plechov, aby v prevádzkových podmienkach spĺňali požadované úžitkové vlastnosti - bezpečnosť a spoľahlivosť automobilov</t>
  </si>
  <si>
    <t>107-16/22</t>
  </si>
  <si>
    <t>Výskumná úloha - mechanické skúšky plechov</t>
  </si>
  <si>
    <t>107-17/22</t>
  </si>
  <si>
    <t>110-3/22</t>
  </si>
  <si>
    <t>110-4/22</t>
  </si>
  <si>
    <t>Výskumná úloha - analýza povlaku ocele</t>
  </si>
  <si>
    <t>111-1/22</t>
  </si>
  <si>
    <t>MATADOR - Vráble</t>
  </si>
  <si>
    <t>Výskumná úloha bola zameraná na analýzu GA povlaku na oceli Usibor 2000. Vzorky boli metalograficky prípravné a následne mikroskopicky analyzované pomocou riadkovacieho elektrónového mikroskopu. Na všetkých vzorkách bola nameraná mikrotvrosť Vickersovou metódo</t>
  </si>
  <si>
    <t>Výskumná úloha - skúška ťahom</t>
  </si>
  <si>
    <t>117-3/22</t>
  </si>
  <si>
    <t>Tomra Sorting - Senec</t>
  </si>
  <si>
    <t>Predmetom výskumnej analýzy bolo získanie výskumných dát pre určenie vlastností materiálov pri ich použití.</t>
  </si>
  <si>
    <t>303-16/22</t>
  </si>
  <si>
    <t>303-17/22</t>
  </si>
  <si>
    <t>303-18/22</t>
  </si>
  <si>
    <t>303-19/22</t>
  </si>
  <si>
    <t>303-20/22</t>
  </si>
  <si>
    <t>304-5/22</t>
  </si>
  <si>
    <t xml:space="preserve">Výskumná úloha - 3D scenovanie     pomocou optického 3D skenera GOM ATOS II Triple Scan. Rozmerové meranie sa uskutočnilo v softvéri GOM Inspect. </t>
  </si>
  <si>
    <t>304-6/22</t>
  </si>
  <si>
    <t xml:space="preserve">Výskumná úloha - 3D scenovanie    304-6/22    BOGE Trnava - 3D skenovanie dielov pomocou optického 3D skenera GOM ATOS II Triple Scan. Rozmerové meranie sa uskutočnilo v softvéri GOM Inspect. </t>
  </si>
  <si>
    <t>305-5/22</t>
  </si>
  <si>
    <t>Výskumná úloha - výskum obrábania</t>
  </si>
  <si>
    <t>306-3/22</t>
  </si>
  <si>
    <t>STATON - Turany</t>
  </si>
  <si>
    <t>Cieľom výskumu bolo sledovanie vplyvu technologických parametrov na trvanlivosť rezného nástroja a presnosť výroby Ti-Si katód.</t>
  </si>
  <si>
    <t>Výskumná úloha - hodnotenie potrubných dielov</t>
  </si>
  <si>
    <t>101-5/22</t>
  </si>
  <si>
    <t>Predmetom výskumnej analýzy bolo získanie výskumných dát pre určenie vlastností potrubných dielo z materiálov a ich diagnostika pri ich použití.</t>
  </si>
  <si>
    <t>104-6/22</t>
  </si>
  <si>
    <t>104-7/22</t>
  </si>
  <si>
    <t>Výskumná úloha - RTG analýza</t>
  </si>
  <si>
    <t>109-2/22</t>
  </si>
  <si>
    <t>KA2M - Trmava</t>
  </si>
  <si>
    <t>V rámci výskumu sa uskutočnilo  komplexné merania s využitím rtg difrakčnej analýzy pričom boli stanovené základné štruktúrne charatekristiky analyzovaného materiálu</t>
  </si>
  <si>
    <t>117-4/22</t>
  </si>
  <si>
    <t>Predmetom výskumnej analýzy bolo získanie výskumných dát z realizácie materiálových skúšok a  ich diagnostika pri ich použití.</t>
  </si>
  <si>
    <t>303-21/22</t>
  </si>
  <si>
    <t>Cieľom výskumu bola Počítačová tomografia ako nástroj na získavanie 3D dát z plastových dielov.</t>
  </si>
  <si>
    <t>303-22/22</t>
  </si>
  <si>
    <t>303-23/22</t>
  </si>
  <si>
    <t>304-7/22</t>
  </si>
  <si>
    <t xml:space="preserve">Výskumná úloha - 3D scenovanie   dielov pomocou optického 3D skenera GOM ATOS II Triple Scan. Rozmerové meranie sa uskutočnilo v softvéri GOM Inspect. </t>
  </si>
  <si>
    <t>304-8/22</t>
  </si>
  <si>
    <t xml:space="preserve">Výskumná úloha - 3D scenovanie     dielov pomocou optického 3D skenera GOM ATOS II Triple Scan. Rozmerové meranie sa uskutočnilo v softvéri GOM Inspect. </t>
  </si>
  <si>
    <t>305-6/22</t>
  </si>
  <si>
    <t>Výskumná úloha - značenie prievlakov</t>
  </si>
  <si>
    <t>310-1/22</t>
  </si>
  <si>
    <t>Výskumná úloha - analýza vzoriek</t>
  </si>
  <si>
    <t>502-5/22</t>
  </si>
  <si>
    <t>BHT - Praha</t>
  </si>
  <si>
    <t>Výskum bol zameraný na vývoj (zdokonalenie) existujúceho retardéra horenia. Cieľom bolo ďalšie zvýšenie účinnosti retardéra horenia (používaného najmä na aglomerované drevné materiály) tak, aby nedošlo k zhoršeniu ostatných (mechanických) vlastností chráneného materiálu.</t>
  </si>
  <si>
    <t>Výskumná úloha - expertízny posudok</t>
  </si>
  <si>
    <t>502-6/22</t>
  </si>
  <si>
    <t>Stredoslovenská distribučná</t>
  </si>
  <si>
    <t>Cieľom výskumu bol výskum rizík spojených s prácou na vedení nízkeho napätia (do 1500 V DC, resp. do 1000 V AC). Výskum reagoval na najnovší trend (redukcia rizík plynúcich z novej legislatívy – povinnosť prevádzkovateľa siete umožniť inštaláciu externých zariadení na prístupové body siete).</t>
  </si>
  <si>
    <t>Výskumná úloha - metolagrafická analýza</t>
  </si>
  <si>
    <t>104-8/22</t>
  </si>
  <si>
    <t>104-9/22</t>
  </si>
  <si>
    <t>Výskumná úloha - matalografia</t>
  </si>
  <si>
    <t>106-3/22</t>
  </si>
  <si>
    <t>Výskumná úloha - metalografia</t>
  </si>
  <si>
    <t>106-4/22</t>
  </si>
  <si>
    <t>Výskumná úloha - spracovanie výsledkov</t>
  </si>
  <si>
    <t>106-5/22</t>
  </si>
  <si>
    <t>Výskumná úloha - SEM analýza</t>
  </si>
  <si>
    <t>106-6/22</t>
  </si>
  <si>
    <t>BRODEVANI SLOVAKIA-Galanta</t>
  </si>
  <si>
    <t>V rámci výskumu sa skúmala kvalita povrchu elektrolytického Zn-Ni povlaku nakoľko sa našli nezhody vo výzore povlakovaných súčiastok pri vizuálnej kontrole. Identifikovali sa jednoznačné rozdiely v morfológii povlaku medzi referenčnou a nevyhovujúcou vzorkou.</t>
  </si>
  <si>
    <t>110-5/22</t>
  </si>
  <si>
    <t>110-6/22</t>
  </si>
  <si>
    <t>110-7/22</t>
  </si>
  <si>
    <t>110-8/22</t>
  </si>
  <si>
    <t>115-1/22</t>
  </si>
  <si>
    <t>Cieľom výskumnej analýzy bolo stanovenie podpovrchovej kvality ložiskovej klietky vyrobenej z kompozitného materiálu tvoreného polyamidom a sklenými vláknami. Študované boli lomové plochy piatich vzoriek pomocou mikroskopických metód, pričom podpovrchová kvalita bola vyhodnotená na základe definovanej vzdialenosti dutín od povrchu. Ďalším kritériom posúdenia kvality bolo meranie priemeru dutín v ich najväčšom rozmere a porovnanie s predpísanou maximálnou hodnotou.</t>
  </si>
  <si>
    <t>117-5/22</t>
  </si>
  <si>
    <t>Výskumná úloha bola zameraná na merania, diagnostiku materiálov a výskumnú analýzu pri určovaní vlastností materiálov.</t>
  </si>
  <si>
    <t>Výskumná úloha - analýza meraní</t>
  </si>
  <si>
    <t>Labaš Vladimír, doc.RNDr. PhD.</t>
  </si>
  <si>
    <t>119-1/22</t>
  </si>
  <si>
    <t xml:space="preserve">Úlohou výskumu bolo zmerať vlnovú dĺžku pre priepustnosť sady interferenčných filtrov v oblasti viditeľného spektra. Bolo potrebné tiež overiť, či namerané vlnové dĺžky korešpondujú vlnovým dĺžkam uvádzaným výrobcom filtrov. Naviac bola požiadavka zistiť, či dochádza k posunu píku vlnovej dĺžky, pri ktorej je filter priepustný, ako aj či dochádza ku zmene hodnoty priepustnosti, pri rôznych uhloch dopadu svetla na vybrané filtre. Bol vypracovaná analýza a výstupy z meraní boli odovzdané zadávateľovi v grafickej aj dátovej forme. </t>
  </si>
  <si>
    <t>301-5/22</t>
  </si>
  <si>
    <t>Cieľom výskumu bola realizácia experimentálnych  meraní a príprava vzoriek - meranie veľkosti defektov v spojoch a stanovenie vhodného postupu merania na vyvinutych etalonových vzorkach.</t>
  </si>
  <si>
    <t>Výskumná úloha - realizácia exper. meraní a príprava vzoriek</t>
  </si>
  <si>
    <t>Bárta Jozef doc. Ing. PhD.</t>
  </si>
  <si>
    <t>301-6/22</t>
  </si>
  <si>
    <t>Výskum bol zameraný na určenie nežiaducich vplyvov na proces zvárania a stanovenie postupu zvárania na predídenie defektov vo zvarových konštrukciách.</t>
  </si>
  <si>
    <t>303-24/22</t>
  </si>
  <si>
    <t>304-9/22</t>
  </si>
  <si>
    <t xml:space="preserve">Výskumná úloha - 3D scenovanie    304-9/22    BOGE Trnava - 3D skenovanie dielov pomocou optického 3D skenera GOM ATOS II Triple Scan. Rozmerové meranie sa uskutočnilo v softvéri GOM Inspect. </t>
  </si>
  <si>
    <t>305-7/22</t>
  </si>
  <si>
    <t>305-8/22</t>
  </si>
  <si>
    <t>305-9/22</t>
  </si>
  <si>
    <t>Cieľom výskumu bola rozmerová a geometrická analýza tvarovo zložitej časti dielu vyhotoveného obrábaním. Hodnotenie tvarových odchýlok so zreteľom na vizuál.</t>
  </si>
  <si>
    <t>305-10/22</t>
  </si>
  <si>
    <t>305-11/22</t>
  </si>
  <si>
    <t>Výskumná úloha - výroba dielov</t>
  </si>
  <si>
    <t>306-4/22</t>
  </si>
  <si>
    <t>Výskumná úloha - analýza</t>
  </si>
  <si>
    <t>306-5/22</t>
  </si>
  <si>
    <t>VÚZ - Bratislava</t>
  </si>
  <si>
    <t>Cieľom výskumu bolo sledovanie vplyvu mikro a makrogometrie rezného nástroja na drnosť povrchu a deformačné spevnenie pri obrábaní. Analýza morfológie povrchu vzoriek vzhľadom na ich odolnosť voči korózii.</t>
  </si>
  <si>
    <t>Výskumná úloha - technológia povlakovania</t>
  </si>
  <si>
    <t>Šugárová Jana, doc.Ing. PhD.</t>
  </si>
  <si>
    <t>313-1/22</t>
  </si>
  <si>
    <t>Výskumná úloha sa zaoberala výskumnými metódami a postupmi  technológie povlakovania s vyhodnotením výskumných analýz v obalsti technologického postupu povlakovania.</t>
  </si>
  <si>
    <t>Výskumná úloha - simulácia programu DEFORM</t>
  </si>
  <si>
    <t>Sobota Róbert, Ing. PhD.</t>
  </si>
  <si>
    <t>314-1/22</t>
  </si>
  <si>
    <t>ELBA - Kremnica</t>
  </si>
  <si>
    <t>Výskumná úloha bola orientovaná do oblasti simulácie programu DEFORM, výskumnej analýze tchnologického postupu v procese simulácie.</t>
  </si>
  <si>
    <t>105-2/22</t>
  </si>
  <si>
    <t xml:space="preserve">Výskum bol zameraný na určenie prítomnosti vrstvy cover a primer, ktoré sa majú nachádzať medzi základným materiálom a gumou na povrchu. Kvantitatívna aj kvalitatívna analýza sa robila pomocou riadkovacieho elektrónového mikroskopu naprieč celým priečnym rezom dodaného materiálu. Merala sa hrúbka jednotlivých vrstiev, analyzovali sa ich defekty a chemické zloženie, ktoré bolo následne štatisticky spracované. </t>
  </si>
  <si>
    <t>Výskumná úloha - experimentálne pokovovanie</t>
  </si>
  <si>
    <t>109-3/22</t>
  </si>
  <si>
    <t>REVOLT Trnava</t>
  </si>
  <si>
    <t>Cieľom výskumu boli  experimenty súvisiace s pokovovaním zliatiny TZM na báze molybdénu. Pri tejto výskumnej úlohe boli optimalizované parametre pre čo najfektívnejšie pokovenie zliatiny na báze molybdénu pričom sa dbalo na č najvyššiu adhéziu získanej vrstvy.</t>
  </si>
  <si>
    <t>110-9/22</t>
  </si>
  <si>
    <t>Výskumná úloha - analýza povrchovej vrstvy</t>
  </si>
  <si>
    <t>112-4/22</t>
  </si>
  <si>
    <t>Thyssenkrupp rothe erde - Považská Bystrica</t>
  </si>
  <si>
    <t>Výskumná úloha sa zaoberala analýzou povrchovej vrstvy materiálov, určenie vlastností materiálov vrátane výskedkov výskumných dát z diagnostiky materiálov.</t>
  </si>
  <si>
    <t>Výskumná úloha - analýza zlomenej skrutky</t>
  </si>
  <si>
    <t>Šutiaková Ingrid, Ing.</t>
  </si>
  <si>
    <t>120-1/22</t>
  </si>
  <si>
    <t>UNION Poisťovňa - Bratislava</t>
  </si>
  <si>
    <t xml:space="preserve">Výskumná analýza  zlomenej skrutky sa realizovala pomocou fraktografickej,metalografickej a chemickej analýzy. Analyzovali sa príčiny  porušenia súčiastky, ktorá má v praxi spĺňať určité požadované pevnostné vlastnosti.  </t>
  </si>
  <si>
    <t>Výskumná úloha - realizácia skúšky materiálov</t>
  </si>
  <si>
    <t>301-7/22</t>
  </si>
  <si>
    <t>Výskum bol zameraný na určenie nežiaducich vplyvov na proces zvárania a stanovenie postupu zvárania na predídenie defektov vo zvarových konštrukciách</t>
  </si>
  <si>
    <t>301-8/22</t>
  </si>
  <si>
    <t>Nemak Slovakia s.r.o.  Žiar nad Hronom</t>
  </si>
  <si>
    <t>303-25/22</t>
  </si>
  <si>
    <t>Cieľšom výskumu bolo vyhodnocovanie multimateriálových súčiastok aplikáciou počítačového tomografu.</t>
  </si>
  <si>
    <t>303-26/22</t>
  </si>
  <si>
    <t>Počítačová tomografia ako nástroj na získavanie 3D dát z plastových dielov bola použitá pri riešení výskumného projektu, vrátane výsledku analýzy výskumných dát z merania..</t>
  </si>
  <si>
    <t>303-27/22</t>
  </si>
  <si>
    <t>303-28/22</t>
  </si>
  <si>
    <t>303-29/22</t>
  </si>
  <si>
    <t>3Dsystems - Bratislava</t>
  </si>
  <si>
    <t>Cieľom pri riešení výskumného projektu, vrátane výsledku analýzy výskumných dát z merania bolo získavanie 3D dát pomocou röntgenového žiarenia.</t>
  </si>
  <si>
    <t>304-10/22</t>
  </si>
  <si>
    <t xml:space="preserve">Výskumná úloha - 3D scenovanie    dielov pomocou optického 3D skenera GOM ATOS II Triple Scan. Rozmerové meranie sa uskutočnilo v softvéri GOM Inspect. </t>
  </si>
  <si>
    <t>304-11/22</t>
  </si>
  <si>
    <t>304-12/22</t>
  </si>
  <si>
    <t>304-13/22</t>
  </si>
  <si>
    <t xml:space="preserve">Výskumná úloha - 3D scenovanie    3ielov pomocou optického 3D skenera GOM ATOS II Triple Scan. Rozmerové meranie sa uskutočnilo v softvéri GOM Inspect. </t>
  </si>
  <si>
    <t>305-12/22</t>
  </si>
  <si>
    <t>306-7/22</t>
  </si>
  <si>
    <t>Výskum bol zameraný na výrobu prípravkov z polyamidu. Odladenie výroby vzhľadom na dosiahnutie bezproblémového chodu výroby.</t>
  </si>
  <si>
    <t>Podhorský Štefan, doc. Ing. PhD.</t>
  </si>
  <si>
    <t>308-1/22</t>
  </si>
  <si>
    <t>Chirana - St. Turá</t>
  </si>
  <si>
    <t>Cieľom výskumnej úlohy bolo skúmanie možností využitia unikátnej technológie elektrolyticko-plazmového procesu na povrchovú úpravu niektorých špeciálnych dielov pľúcnych ventilátorov, vyrábaných v akciovej spoločnosti Chirana Medical, Stará Turá. Cieľom výskumu bolo optimalizovať technologický postup ako aj parametre procesu z hľadiska výslednej kvality opracovaného povrchu.</t>
  </si>
  <si>
    <t>310-2/22</t>
  </si>
  <si>
    <t>Moravčíková Jana, Ing. PhD.</t>
  </si>
  <si>
    <t>315-1/22</t>
  </si>
  <si>
    <t>ALT - Komárno</t>
  </si>
  <si>
    <t>Cieľom výskumnej analýzy bolo stanovenie stavu povrchu súčiastky po delení plazmou rôznych typov materiálov s rôznou hrúbkou. Súčasťou výskumnej analýzy bolo spracovanie geometrických charakteristík výpalkov, stanovenie kvality povrchu materiálu reznej plochy v súlade s normou a meranie tvrdosti ovplyvneného povrchu.</t>
  </si>
  <si>
    <t>Výskumná úloha - metalografická príprava vzorky</t>
  </si>
  <si>
    <t>104-10/22</t>
  </si>
  <si>
    <t>Výskumná úloha sa zaoberala metalografickou prípravou vzorky, predikovaním vlastností materiálov a výsledkov pre použitie materiálu.</t>
  </si>
  <si>
    <t>Výskumná úloha - rezanie,brúsenie SEN,EDK</t>
  </si>
  <si>
    <t>105-3/22</t>
  </si>
  <si>
    <t>Predmetom výskumnej úlohy bolo vedeckými metódami navrhnúť technologické postupy pre rezanie,brúsenie SEN,EDK</t>
  </si>
  <si>
    <t>110-10/22</t>
  </si>
  <si>
    <t>Výskumná úloha sa zaoebrala vyhodnotením vzoriek z pohľadu použitia a detekovanie materiálových vlastností.</t>
  </si>
  <si>
    <t xml:space="preserve">Výskumná úloha - príprava vzoriek, metalografia </t>
  </si>
  <si>
    <t>113-2/22</t>
  </si>
  <si>
    <t xml:space="preserve">Výskumná úloha sa zaoberala prípravou vzoriek, metalografiou a diagnostikou pre určenie vlastností materiálov. </t>
  </si>
  <si>
    <t>Výskumná úloha - metalografická analýza</t>
  </si>
  <si>
    <t>Moravčík Roman, doc.Ing. PhD.</t>
  </si>
  <si>
    <t>117-6/22</t>
  </si>
  <si>
    <t>IMET-TEC-Bratislava</t>
  </si>
  <si>
    <t>Výskumná úloha - metalografická analýza mala za úlohy vyhodnotenie, diagnostiku materiálu a určenie vlastností materiálov.</t>
  </si>
  <si>
    <t>Výskumná úloha - realizácia expertízy</t>
  </si>
  <si>
    <t>301-9/22</t>
  </si>
  <si>
    <t>Výskumná úloha - realizácia expertízy vlastností materiálov na základe najnovších diagnistických metód pre určenie materiálov.</t>
  </si>
  <si>
    <t>Výskumná úloha - dektoskopia hliníkových odliatkov</t>
  </si>
  <si>
    <t>303-30/22</t>
  </si>
  <si>
    <t>Výskumná úloha sa zaoberala výskumnou dektoskopiou hliníkových odliatkov a analýzou výskumných dát získaných z analýzy.</t>
  </si>
  <si>
    <t>303-31/22</t>
  </si>
  <si>
    <t>304-14/22</t>
  </si>
  <si>
    <t>Výskumná úloha pre identifikáciu výskumnými metódami  3D scanovania pri technologických postupoch s určením výskumnej analýzy procesov a spracovania výskumných dát zo scanovania.</t>
  </si>
  <si>
    <t>304-15/22</t>
  </si>
  <si>
    <t>Výskumná úloha sa zaoberala výskumnými metódami  3D scanovania pri technologických postupoch s určením výskumnej analýzy procesov a spracovania výskumných dát zo scanovania.</t>
  </si>
  <si>
    <t>304-16/22</t>
  </si>
  <si>
    <t>Výskumná úloha sa zaoebrala výskumnými metódami  3D scanovania pri technologických postupoch s určením výskumnej analýzy procesov a spracovania výskumných dát zo scanovania.</t>
  </si>
  <si>
    <t>305-13/22</t>
  </si>
  <si>
    <t>305-14/22</t>
  </si>
  <si>
    <t>Výskumná úloha, cieľom ktorej bolo výskumnými metódami  3D scanovania pri technologických postupoch s určením výskumnej analýzy procesov a spracovania výskumných dát zo scanovania.</t>
  </si>
  <si>
    <t>305-15/22</t>
  </si>
  <si>
    <t>306-6/22</t>
  </si>
  <si>
    <t>Výskumná úloha sa zaoebrala výskumnými metódami  pri výrobe dielv technologických postupoch s určením výskumnej analýzy procesov a spracovania výskumných dát z výroby.</t>
  </si>
  <si>
    <t>Výskumná úloha - analýza protipožiarných náterov</t>
  </si>
  <si>
    <t>502-3/22</t>
  </si>
  <si>
    <t>Predmetom výskumnej úlohy bola analýza protipožiarných náterov, výsledky výskumu pre oblasť použitia a detekovanie škodlivín použitých v procesoch.</t>
  </si>
  <si>
    <t>502-4/22</t>
  </si>
  <si>
    <t>Výskumná úloha - analýza seizmickej odolnosti</t>
  </si>
  <si>
    <t>602-1/22</t>
  </si>
  <si>
    <t>Výskumná úloha bola zameraná na analýzu seizmickej odolnosti, spracovanie výsledkov analýzy a návrhu výskumných metód pre výskum seizmických meraní.</t>
  </si>
  <si>
    <t>602-2/22</t>
  </si>
  <si>
    <t>117-7/22</t>
  </si>
  <si>
    <t>Cieľom výskumnej úlohy bola metalografická analýza materiálov, získanie výskumných dát pre určenie vlastností materiálov.</t>
  </si>
  <si>
    <t>104-11/22</t>
  </si>
  <si>
    <t>Predmetom výskumnej úlohy bola metalografická príprava vzorky, diagnostika materiálov a určenie vlatsností materiálov vzoriek.</t>
  </si>
  <si>
    <t>Výskumná spolupráca</t>
  </si>
  <si>
    <t>prof. Ing. Ivan Kotuliak, PhD.</t>
  </si>
  <si>
    <t>zmluva 11/2022</t>
  </si>
  <si>
    <t>MaSa Tech, s.r o.</t>
  </si>
  <si>
    <t>Pre vylúčenie pochybností strany uvádzajú, že zo strany Univerzity ide pri spolupráci na 
Projekte najmä o výskumnú činnosť a že odplata poskytnutá zo strany Spoločnosti bude 
primárne použitá v súlade s právnymi predpismi.</t>
  </si>
  <si>
    <t xml:space="preserve">Vzájomná výskumná spolupráca </t>
  </si>
  <si>
    <t>zmluva 20/2022</t>
  </si>
  <si>
    <t>OP Centrum BR sro.</t>
  </si>
  <si>
    <t>Predmetom Zmluvy je záväzok každej Zmluvnej strany spočívajúci vo vzájomnej výskumnej 
spolupráci bližšie určenej v tejto Zmluve na Projekte.</t>
  </si>
  <si>
    <t>Výskumná spolupráca a partnerstvo</t>
  </si>
  <si>
    <t>zmluva 21/2022</t>
  </si>
  <si>
    <t>Alanata as.</t>
  </si>
  <si>
    <t xml:space="preserve">Zmluvné strany uzatvorili dňa 20.07.2022 Zmluvu o výskumnej spolupráci a partnerstve (ďalej len ako „Zmluva“), predmetom ktorej je úprava vybraných právnych vzťahov, práv a povinností zmluvných strán súvisiacich so spoluprácou 
a partnerstvom Zmluvných strán. </t>
  </si>
  <si>
    <t>zmluva 23/2022</t>
  </si>
  <si>
    <t>Sportradar Slovakia sro.</t>
  </si>
  <si>
    <t>Zmluva o výskumnej spolupráci a partnerstve</t>
  </si>
  <si>
    <t>zmluva 25/2022</t>
  </si>
  <si>
    <t>Kistler Bratislava sro.</t>
  </si>
  <si>
    <t>zmluva 33/2022</t>
  </si>
  <si>
    <t>Takeda Pharmaceuticals Slovakia sro</t>
  </si>
  <si>
    <t>zmluva 39/2022</t>
  </si>
  <si>
    <t>Erste Digital GmbH, o.z. Slovakia</t>
  </si>
  <si>
    <t xml:space="preserve">Zmluva o výskumnej spolupráci a partnerstve </t>
  </si>
  <si>
    <t xml:space="preserve">Výskumná spolupráca </t>
  </si>
  <si>
    <t>zmluva 43/2022</t>
  </si>
  <si>
    <t>Zmluva o výskumnej spolupráci</t>
  </si>
  <si>
    <t>Výskum, zber, triedenie a analýzy údajov, riešenie digitálneho obsahu, vývoj modulov, knižníc, aplikácoí a vyvodenie záverov z údajov získaných analýzou zdrojových dokumentov.</t>
  </si>
  <si>
    <t>prof. Pavel Čičák, PhD.</t>
  </si>
  <si>
    <t>zmluva 52/2015</t>
  </si>
  <si>
    <t>Molpir s.r.o.</t>
  </si>
  <si>
    <t>Výskum, zber, triedenie a analýzy údajov, riešenie digitálneho obsahu, vývoj modulov, knižníc, aplikácií a vyvodenie záverov z údajov získaných analýzou zdrojových dokumentov.</t>
  </si>
  <si>
    <t>Výskumná spolupráca v oblasti softvérových a informačných systémov</t>
  </si>
  <si>
    <t>zmluva 59/2015</t>
  </si>
  <si>
    <t>Siemens Healthcare s.r.o.</t>
  </si>
  <si>
    <t>Podpora vedy a výskumu v oblasti realitného trhu, projektu International Real Estate Challenge a podujatí European Real Estate  Society</t>
  </si>
  <si>
    <t>Ing. Andrej Adamuščin, PhD.</t>
  </si>
  <si>
    <t>Darovacia zmluva 9006/0006/22</t>
  </si>
  <si>
    <t>Ekonomika a manažment podniku</t>
  </si>
  <si>
    <t>Colliers International spol. s.r.o.</t>
  </si>
  <si>
    <t>Eminuk - Efektívny manažment inovačne orientovaných
územných klastrov</t>
  </si>
  <si>
    <t>Finka, Maroš, prof. Ing. arch. PhD., Ondrejička, Vladimír, Ing. PhD.</t>
  </si>
  <si>
    <t>APVV VV21</t>
  </si>
  <si>
    <t>Agentúra pre výskum a vývoj</t>
  </si>
  <si>
    <t>použijú sa vlastné podklady</t>
  </si>
  <si>
    <t>Sinbalef - Tvorba konceptov strategických investičných a rozvojových balíčkov pre regióny Slovenska s kauzálnym prepojením na tvorbu metodiky kvantifikácie ich efektívnosti a účinnosti</t>
  </si>
  <si>
    <t xml:space="preserve">Finka, Maroš, prof. Ing. arch. PhD., Jamečný, Ľubomír, Ing., PhD. </t>
  </si>
  <si>
    <t>APVV-21-0188</t>
  </si>
  <si>
    <t>Manažment globálnej zmeny v zraniteľných územiach</t>
  </si>
  <si>
    <t>Marek, M.V., prof. RNDr. Ing. DrSc., dr. h.c.</t>
  </si>
  <si>
    <t>2/0170/21</t>
  </si>
  <si>
    <t>VEGA</t>
  </si>
  <si>
    <t>Vytvorenie modelu vzdelávania podporujúceho zvyšovanie kompetencií študentov neekonomicky zameranej univerzity v oblasti inovatívneho, podnikateľského myslenia a podpory podnikania</t>
  </si>
  <si>
    <t>doc. Ing. Monika Zatrochová, PhD.</t>
  </si>
  <si>
    <t>KEGA č. 011STU-4/2022</t>
  </si>
  <si>
    <t>KEGA</t>
  </si>
  <si>
    <t xml:space="preserve">Zlepšenie stavu mokrade NPR Klátovské rameno na území (č.p.ACC04P05)
</t>
  </si>
  <si>
    <t>Šoltész Andrej, prof. Ing. PhD.</t>
  </si>
  <si>
    <t>253/2021/7.7</t>
  </si>
  <si>
    <t>https://www.minzp.sk/eea/aktuality/sk-klima-vyhlasenie-novych-vyziev-kodmi-acc04-acc05.html</t>
  </si>
  <si>
    <t>SK-Klíma – zmierňovanie a prispôsobovanie sa zmene klímy financovaný z Finančných mechanizmov EHS a Nórskeho kráľovstva v programovom období  2014 - 2021</t>
  </si>
  <si>
    <t>MŽP SR – správca programu, Nórske královstvo</t>
  </si>
  <si>
    <t>https://www.eeagrants.sk/projekty/zlepsenie-stavu-mokrade-npr-klatovske-rameno-na-uzemi-skuev0075/</t>
  </si>
  <si>
    <t>Záujmové územie je deklarované ako prírodná rezervácia Klátovské rameno s kódom SKUEV0075 a lokalita Natura 2000. Oblasť o ploche 272,125 ha je vyhradená flore a faune závislej od vody. Postupná degradácia mokrade bola spôsobená vodohospodárskymi zásahmi v minulosti kvôli poľnohospodárskemu využívaniu pozemkov, odvodňovaniu a opatreniam na ochranu rozrastajúcich sa obcí pred povodňami. Táto hydrologická zmena, ktorá je v súčasnosti silne ovplyvnená klimatickými zmenami (dlhšie obdobia sucha, bleskové povodne, zmena rozdelenia zrážok v čase a priestore), spôsobila zmenu v prietokovom režime ako aj v zvýšenej sedimentácii samotného koryta ramena (sedimenty o hrúbke 2,5 m, malé hĺbky v koryte, znížená kvalita vody, niektoré vodné biotopy vyschnuté).</t>
  </si>
  <si>
    <t xml:space="preserve">Cieľom projektu je zlepšenie aktuálneho hydrologicko-hydraulického stavu mokraďných systémov Klátovského ramena, návrh možného vodohospodárského systému napúšťania ramena vodou z Malého Dunaja, realizácia navrhnutých opatrení. Vodohospodársko-environmentálna štúdia bude pozostávať z analýzy hladinového a prietočného režimu Klátovského ramena a jeho dopadu na hladinový režim podzemných vôd v blízkosti ramena. </t>
  </si>
  <si>
    <t>„Acoustic and Thermal Retrofit of office Building Stock in EU” (ActaReBuild)</t>
  </si>
  <si>
    <t>Chmelík Vojtech, doc. Ing. PhD.</t>
  </si>
  <si>
    <t xml:space="preserve">https://ec.europa.eu/info/funding-tenders/opportunities/portal/screen/opportunities/topic-details/horizon-msca-2021-dn-01-01 </t>
  </si>
  <si>
    <t>HORIZON-TMA-MSCA-DN-JD, Doctoral Networks</t>
  </si>
  <si>
    <t>https://actarebuild.eu/?page_id=166</t>
  </si>
  <si>
    <t>Školenie ponúkané 10 doktorandom (DC) prepojených prostredníctvom siete posilní ich výskum a bude prenosné
zručnosti potrebné pre prosperujúcu kariéru v tejto rozvíjajúcej sa oblasti. Tento cieľ sa dosiahne jedinečnou, interdisciplinárnou kombináciou špecializované „praktické“ školenie v oblasti výskumu podporované vysoko kvalitným spoločným vedením doktorandského štúdia; vykonávaním vyslania na priemyselných partnerov; účasť na kurzoch a workshopoch o vedeckých a doplnkových „mäkkých“ zručnostiach podporovaných akademikmi a neakademickí partneri konzorcia.</t>
  </si>
  <si>
    <t>Cieľom ActaReBuild je poskytnúť vysokoúrovňové školenie doktorandov v oblasti modernizácie kancelářských budov v Európe do znamená novú generáciu udržateľných materiálov a stavebných komponentov. Naučia sa najmä ako sa zdokonaliť a zaručujú akustické a tepelné vlastnosti budov, ktoré prechádzajú procesmi renovácie, a zároveň minimalizujú stelesnenie produkciu uhlíka.</t>
  </si>
  <si>
    <t>SASPRO 2 - Numerical methods for computational evolving manifolds</t>
  </si>
  <si>
    <t>Mikula Karol, prof. RNDr. DrSC.</t>
  </si>
  <si>
    <t>Inovatívne siete odbornej prípravy Marie Skłodowska-Curie 2020 | Akcie Marie Curie-Skłodowskej (europa.eu)</t>
  </si>
  <si>
    <t>MARIE SKŁODOWSKA-CURIE COFUND, SASPRO 2</t>
  </si>
  <si>
    <t>https://saspro2.sav.sk</t>
  </si>
  <si>
    <t>Projekt má za cieľ vyvinúť nové vysoko efektívne a presné numerické metódy pre výpočtovo sa vyvíjajúce variety (VVV), ktoré priniesli komplikované priemyselné aplikácie. Metódy prinesú prelom v mnohých odvetviach základnej a aplikovanej vedy a techniky, ako sú viacfázové prúdenie (alebo simulácia spaľovacieho motora) vo výpočtovej dynamike tekutín, rekonštrukcia povrchov v medicínskom spracovaní obrazu, dobíjanie elektrických batérii, optimálne triangulácie povrchov alebo všeobecné oblasti vo výpočtovej geometrii, generovanie 3D sietí zložitých tvarov atď. Navrhovanie nových numerických metód pre VVV sa dosiahne novými pohľadmi na obmedzenia dvoch štandardných numerických metód; Eulerovský a Lagrangov prístup pre VVV. Ešte dôležitejšie je, že uvedomenie si zložitosti priemyselných problémov a akceptovanie obmedzení spôsobených praktickými príkladmi v reálnom podnikaní prinesie presnejší pohľad na vývoj nových algoritmov založených na teoretických myšlienkach z numerickej analýzy a diferenciálnej geometrie a na prekonanie obmedzení štandardných metód. Hlboké matematické základy v navrhovanom projekte tiež podporujú premyslené riešenia náročných cieľov priamo realizovaných v softvérovom priemysle výpočtovej dynamiky tekutín a spracovania medicínskych obrazov. Navrhovaný projekt primerane prináša interdisciplinárny charakter, ktorý prinesie vysokoúčinné výskumné úsilie o riešenie zaujímavých otázok reálnej vedy v dlhodobej vízii, ako napríklad ako znížiť spotrebu paliva a emisie skleníkových plynov, ako inteligentne plánovať operácie na odstránenie obličkových kameňov, ako zlepšiť stabilitu dobíjania batérie v elektrickom vozidle, alebo ako prekonať priemyselnú úroveň pri vytváraní trojrozmernej siete.</t>
  </si>
  <si>
    <t>1. Vývoj nových eulerovských metód pre CEM na geometricky všeobecných a vysokorozmerných výpočtových sieťach.                 2. Vývoj numerických algoritmov na riešenie problémov s najkratšou cestou z ľubovoľných povrchov v nekonvexných 3D doménach.        3. Vývoj nových Lagrangovských metód pre optimálnu diskretizáciu variet vo výpočtovej geometrii, numerickej analýze a vedeckých výpočtoch pomocou nových CEM stratégií tangenciálnej redistribúcie pre pohyb bodov pozdĺž samotnej variety.                                      4. Vývoj rýchlych a presných rozmnožovacích techník vo veľkom meradle na rekonštrukciu povrchu alebo vytváranie sietí.</t>
  </si>
  <si>
    <t>INFLANET_Training European Experts in Multilevel Bioimaging, Analysis and Modelling of Vertebrate Development and Disease (BÚ-ImageInLife Training European Experts)</t>
  </si>
  <si>
    <t>Tvorba terapeutických stratégií</t>
  </si>
  <si>
    <t>https://marie-sklodowska-curie-actions.ec.europa.eu/</t>
  </si>
  <si>
    <t>Marie Skłodowska-Curie action - ITN</t>
  </si>
  <si>
    <t>https://cordis.europa.eu/project/id/955576    http://www.inflanet.eu/</t>
  </si>
  <si>
    <t>Prevalencia chronických zápalových chorôb v západných spoločnostiach je 5 - 7%, čo má zásadný vplyv na kvalitu života a náklady na zdravotnú starostlivosť. Projekt INFLANET zahŕňa 21 európskych členov konzorcia a partnerov z akademickej obce a zo súkromného sektora, ktorí spájajú svoje úsilie v príprave ďalšej generácie európskych odborníkov na zápaly. Príprava týchto budúcich vedeckých odborníkov sa bude realizovať kombináciou jednotlivých výskumných projektov a interdisciplinárnej a medzisektorovej spolupráce, ktorá spojí vedcov z rôznorodých oblastí biológie, imunológie a genetiky s matematikmi a programátormi a vytvorí tak predpoklady na fenomenologické porozumenie zápalov a tvorbu terapeutických stratégií.</t>
  </si>
  <si>
    <t xml:space="preserve">(1) Porozumieť, ako sa detekujú zápalové signály, ktoré sa integrujú do inflamasómových platforiem a šíria do tkanív.
(2) Nájsť všeobecné prístupy k objasneniu genetických základov zápalových porúch a na ich báze vytvoriť terapeutické stratégie.
(3) Využiť špičkové stratégie intravitálneho zobrazovania na zvieracích modeloch na štúdium molekulárnych a bunkových mechanizmov zápalových procesov a protizápalových liekov.
(4) Vyvinúť originálne nástroje matematického modelovania na analýzu množstva generovaných údajov, na modelovanie vývoja ochorenia a na poskytnutie nástrojov pre lekárov na pochopenie patologických základov zápalových porúch.
</t>
  </si>
  <si>
    <t>Výpočtová a experimentální podpora 3D tisku kovových komponent technologií DLMS a vystavených v provozu víceosému únavovému zatěžování</t>
  </si>
  <si>
    <t>FW01010462</t>
  </si>
  <si>
    <t>https://www.tacr.cz/program/program-trend/</t>
  </si>
  <si>
    <t>TAČR, TREND</t>
  </si>
  <si>
    <t>TechSim Engineering s.r.o.
Pacovská 871/27, 140 00 Praha</t>
  </si>
  <si>
    <t>04352564</t>
  </si>
  <si>
    <t xml:space="preserve">Learning Factories for Digital Transformation of SMEs </t>
  </si>
  <si>
    <t>Juhás Martin, Ing, PhD.</t>
  </si>
  <si>
    <t>informatické vedy, automatizácia a telekomunikácie</t>
  </si>
  <si>
    <t>https://www.eitmanufacturing.eu/</t>
  </si>
  <si>
    <t>EIT Manufacturing</t>
  </si>
  <si>
    <t>EIT Manufacturing ASBL, 2 Boulevard Thomas Gobert, 91120 Palaiseau, France</t>
  </si>
  <si>
    <t xml:space="preserve">Empower LIFT network </t>
  </si>
  <si>
    <t xml:space="preserve">Smart Measurement Assisted Assembly Lines for large-scale structures </t>
  </si>
  <si>
    <t>Beniak Juraj, doc. Ing., PhD.</t>
  </si>
  <si>
    <t>Interactive Manufacturing @ Schools</t>
  </si>
  <si>
    <t>InMAS</t>
  </si>
  <si>
    <t>Learning Factories for Digital Transformation of SMEs II</t>
  </si>
  <si>
    <t>Teaching Factory Competition</t>
  </si>
  <si>
    <t xml:space="preserve">Grandová Katarína, Ing. </t>
  </si>
  <si>
    <t>Education programs development in RIS countries</t>
  </si>
  <si>
    <t>Gulan Martin, doc. Ing., PhD.</t>
  </si>
  <si>
    <t>Standardisation for safe implant scanning in MRI ( STASIS)</t>
  </si>
  <si>
    <t>Halaj Martin, doc. Ing., PhD.</t>
  </si>
  <si>
    <t>21NRM05</t>
  </si>
  <si>
    <t>https://www.euramet.org/research-innovation/empir/empir-calls-and-projects</t>
  </si>
  <si>
    <t>The European Metrology Programme for Innovation and Research (EMPIR)</t>
  </si>
  <si>
    <t xml:space="preserve">EURAMET - The European Association of National Metrology Institutes </t>
  </si>
  <si>
    <t>Green Deal strategies for V4 countries: The needs and challenges to reach low-carbon industry ( CCUV4)</t>
  </si>
  <si>
    <t>Implementácia poznatkov výskumu a vývoja riešiteľských pracovísk  z krajín V4 a synergia výsledku výskumných prác v rámci riešenia výskumu technológie konverzie CO2 v koncepte biorafinérie s prihliadnutím na ekologickú a ekonomickú stránku vybraných technologických zariadení a procesov, ako je zachytávanie a čistenie CO2, výroba medziproduktov a produktov, ako sú bionafta, bioetanol, metán, metanol, kyselina mravčia, lipidy, karotenoidy, pigmenty, doplnkové potravinové produkty atď.</t>
  </si>
  <si>
    <t>Spoločné aspekty teoretickej fyziky a technických vied</t>
  </si>
  <si>
    <t>Gáliková Veronika, Mgr., PhD.</t>
  </si>
  <si>
    <t>2259/02/01</t>
  </si>
  <si>
    <t>https://saspro2.sav.sk/index.html</t>
  </si>
  <si>
    <t>SASPRO 2</t>
  </si>
  <si>
    <t>SASPRO 2 je spoločný projekt Slovenskej akadémie vied, Slovenskej technickej univerzity v Bratislave a Univerzity Komenského v Bratislave realizovaný v rámci programu EÚ pre výskum a inovácie Horizont 2020 Marie Curie Skłodowska COFUND</t>
  </si>
  <si>
    <t>doc. Ing. Jaroslav Kováč, PhD.</t>
  </si>
  <si>
    <t>783274-ECSEL-RIA</t>
  </si>
  <si>
    <t>Elektrotechnika, automatizácia a riadiace systémy</t>
  </si>
  <si>
    <t>Optoelektronika</t>
  </si>
  <si>
    <t>EK</t>
  </si>
  <si>
    <t xml:space="preserve">TA new generation of communications infrastructure is currently in development. The fifth generation (5G) communications technologies will provide internet access to a wide range of applications: from billions of low data rate sensors to high resolution video streaming.The main objectives of the “5G_GaN2” proposal are substantial lowering the cost, power consumption and increase the output power of mm-wave active antenna systems. Advanced Gallium Nitride (GaN) technology will be used to get maximum output power and energy efficiency. High-volume and low-cost packaging and integration techniques developed for digital applications (CMOS) will be used.
</t>
  </si>
  <si>
    <t>H2021</t>
  </si>
  <si>
    <t>MŠVVaŠSR</t>
  </si>
  <si>
    <t xml:space="preserve">Ing. Aleš Chvála, PhD </t>
  </si>
  <si>
    <t>783158 - ECSEL-IA</t>
  </si>
  <si>
    <t>Mikroelektronika</t>
  </si>
  <si>
    <t>GA 783158</t>
  </si>
  <si>
    <t xml:space="preserve">REACTION will push through the first worldwide 200mm Silicon Carbide (SiC) Pilot Line Facility for Power technology. This will enable the European industry to set the world reference of innovative and competitive solutions for critical societal challenges, like Energy saving and CO2 Reduction as well as Sustainable Environment through electric mobility and industrial power efficiency.
</t>
  </si>
  <si>
    <t>EURAD - European Joint Programme on Radioactive Waste Management</t>
  </si>
  <si>
    <t>847593-COFUND-EJP</t>
  </si>
  <si>
    <t>GA 847593</t>
  </si>
  <si>
    <t xml:space="preserve">Following decades of RD&amp;D in support of the safe management and disposal of radioactive waste, and building on the preparatory work of the recent EC JOPRAD project, a European Joint Programme on Radioactive Waste Management (EURAD) is now proposed to coordinate activities on agreed priorities of common interest between European Waste Management Organisations (WMOs), Technical Support Organisations (TSOs) and Research Entities (REs). </t>
  </si>
  <si>
    <t>UltimateGaN - Research for GaN technologies, devices, packages and applications to address the challenges of the future GaN roadmap</t>
  </si>
  <si>
    <t xml:space="preserve">Ing. Juraj Marek, PhD. </t>
  </si>
  <si>
    <t>826392-ECSEL-RIA</t>
  </si>
  <si>
    <t>GA 826392</t>
  </si>
  <si>
    <t xml:space="preserve">The main objective of UltimateGaN is to safeguard Europe’s leading position in terms of power semiconductors and high performance RF applications by driving an innovative breakthrough change with the next generation of GaN-technologies. Several predecessor projects are the basis for the availability of the first generation of European based GaN-devices, also revealing that the challenges of these technologies have been heavily underestimated. This makes the high potential of GaN clearly evident to overcome the persisting threats of higher electric fields, current densities and power densities related to the necessity of device shrinkage. </t>
  </si>
  <si>
    <t xml:space="preserve">Power2Power - Providing next - generation Silicon -based power solutions in transport and machinery for significant decarbonisation in the next decade </t>
  </si>
  <si>
    <t xml:space="preserve">Ing. Aleš Chvála, PhD.  </t>
  </si>
  <si>
    <t>826417 - ECSEL -IA</t>
  </si>
  <si>
    <t>GA 826417</t>
  </si>
  <si>
    <t>The objectives in Power2Power aim to foster a holistic, digitized pilot line approach by accelerating the transition of ideas to innovations in the Power Electronic Components and Systems domain. In the course of this project, the international leadership of the European industry in this segment will be strengthened by means of a digitized pilot line approach along the supply chain located entirely in Europe; working together with multiple organizations, combining different disciplines and knowledge areas in the heterogeneous power-ECS environment.</t>
  </si>
  <si>
    <t>Secure Communication in the Quantum Era</t>
  </si>
  <si>
    <t xml:space="preserve">prof. Ing. Otokar Grošek, PhD. </t>
  </si>
  <si>
    <t>SPS G5448</t>
  </si>
  <si>
    <t>Informačné a komunikačné technológie</t>
  </si>
  <si>
    <t>Aplikovaná informatika</t>
  </si>
  <si>
    <t>NATO</t>
  </si>
  <si>
    <t xml:space="preserve">presun spoluriešiteľským organizáciám </t>
  </si>
  <si>
    <t>Critical infrastructure protection, including sharing of best practices, capacity building and policies</t>
  </si>
  <si>
    <t>iREL40 - Intelligent Reliability 4.0</t>
  </si>
  <si>
    <t xml:space="preserve">prof. Ing. Alexander Šatka, PhD. </t>
  </si>
  <si>
    <t>H2020/876659</t>
  </si>
  <si>
    <t>Rádiolektronika</t>
  </si>
  <si>
    <t>GA 876659</t>
  </si>
  <si>
    <t>H2020/876660</t>
  </si>
  <si>
    <t>Intelligent Reliability 4.0 (iRel40) has the ultimate goal of improving reliability for electronic components and systems by reducing failure rates along the entire value chain. Trend for system integration, especially for heterogeneous integration, is miniaturization. Thus, reliability becomes an increasing challenge on device and system level and faces exceptional requirements for future complex applications.</t>
  </si>
  <si>
    <t>Progresuss - Highly efficient and trustworthy electronics, components and systems for the next generation energy supply infrastructure</t>
  </si>
  <si>
    <t xml:space="preserve">Progressus supports the European climate targets for 2030 by proposing a next generation smart grid, demonstrated by the application example “smart charging infrastructure” that integrates seamlessly into the already existing concepts of smart-grid architectures keeping additional investments minimal. The expected high-power requirements for ultra fast charging stations lead to special challenges for designing and establishing an intelligent charge-infrastructure. As emission free traffic concepts are a nascent economic topic also the efficient use of charging infrastructure is still in its infancy. </t>
  </si>
  <si>
    <t xml:space="preserve">ECC - SMART - Joint European Canadian Chinese Development of Small Modular Reactor Technology </t>
  </si>
  <si>
    <t>Ing. Jarmila Degmová, PhD.</t>
  </si>
  <si>
    <t>H2020/945234</t>
  </si>
  <si>
    <t>Ostatné odbory technických vied</t>
  </si>
  <si>
    <t>GA 945234</t>
  </si>
  <si>
    <t xml:space="preserve">The ECC-SMART is oriented towards assessing the feasibility and identification of safety features of an intrinsically and passively safe small modular reactor cooled by supercritical water (SCW-SMR), taking into account specific knowledge gaps related to the future licensing process and implementation of this technology. The main objectives of the project are to define the design requirements for the future SCW-SMR technology, to develop the pre-licensing study and guidelines for the demonstration of the safety in the further development stages of the SCW-SMR concept including the methodologies and tools to be used and to identify the key obstacles for the future SMR licencing and propose strategy for this process. </t>
  </si>
  <si>
    <t xml:space="preserve">Fractesuss -  Fracture mechanics testing of irradiated RPV steels by means of sub-sized specimens </t>
  </si>
  <si>
    <t>H2020/900014</t>
  </si>
  <si>
    <t>GA 900014</t>
  </si>
  <si>
    <t>Fracture mechanics testing of irradiated RPV steels by means of sub-sized specimens (FRACTESUS).
 The goal of this project is to join European and International effort to establish the foundation of small specimen fracture toughness validation and demonstration to achieve change in code and standards allowing to address the various national regulatory authority concerns.  FRACTESUS is involving in a very early stage regulatory bodies, code and standardization committee, the industry and the international community in order for the consortium to optimize available resources and expertise.</t>
  </si>
  <si>
    <t>STRUMAT LTO - Structural Materials Research for safe Long Term Operation of LWR NPPs</t>
  </si>
  <si>
    <t>H2020/945272</t>
  </si>
  <si>
    <t>GA 945272</t>
  </si>
  <si>
    <t>One of the critical issues of long-term operation (LTO) of mainly pressurised water reactors (PWRs) is the embrittlement of the reactor pressure vessel (RPV) caused mainly by neutron irradiation. Substantial research has been performed in various international collaborative research projects, such as LONGLIFE, PERFORM60, SOTERIA, etc., which have helped to improve the understanding of many open issues in RPV ageing phenomena, such as flux effect and influence of chemical/microstructural heterogeneities on RPV embrittlement.  The goal of STRUMAT-LTO is to address above mentioned scientific gaps in RPV embrittlement by exploiting the Lyra-10 specimens i.e. post irrad. examination.</t>
  </si>
  <si>
    <t>SafeG - Safety of GFR Trough Innovative Materials, technologies and processes</t>
  </si>
  <si>
    <t>H2020/945041</t>
  </si>
  <si>
    <t>GA 945041</t>
  </si>
  <si>
    <t>Gas-cooled fast reactor (GFR) is considered as one of the six most promising advanced nuclear reactor technologies, supported worldwide by the Generation IV International Forum and ESNII in Europe. It excels in versatility, combining very high core outlet temperatures and the possibility to close the fuel cycle, allowing for very efficient and sustainable electricity and industrial heat production.
The main objectives of the SafeG project are:
-	To strengthen safety of the GFR demonstrator ALLEGRO
-	To review the GFR reference options in materials and technologies
-	To adapt GFR safety to changing needs in electricity production worldwide with increased and decentralized portion of nuclear electricity by study of various fuel cycles and their suitability from the safety and proliferation resistance points of view
-	To bring in students and young professionals, boosting interest in GFR research
-	To deepen the collaboration with international non-EU research teams, and relevant European and international bodies</t>
  </si>
  <si>
    <t>IAEA - Radiation Technologies for Treatment of Emerging Organic Pollutants</t>
  </si>
  <si>
    <t xml:space="preserve">doc. Ing. Andrea Šagátová, PhD. </t>
  </si>
  <si>
    <t>CODE - F23034</t>
  </si>
  <si>
    <t>https://www.iaea.org</t>
  </si>
  <si>
    <t>IAEA</t>
  </si>
  <si>
    <t xml:space="preserve">The scope of the project is to define optimized radiation degradation method for cleaning the source of PCB contamination in the enviroment of Eastern Slovakia. </t>
  </si>
  <si>
    <t xml:space="preserve">BOOSTER - Boost of Organic Solar Technology for European Radiance </t>
  </si>
  <si>
    <t>doc. Ing. Martin Weis, PhD.</t>
  </si>
  <si>
    <t>H2020/952911</t>
  </si>
  <si>
    <t>Senzorika</t>
  </si>
  <si>
    <t>GA 952911</t>
  </si>
  <si>
    <t>In the context of increasing energy demand, thin film PV technologies contribute in reducing CO2 emission. Current PV technologies are suffering from several issues: 1 – the outsourcing of PV modules outside Europe, 2 – the large distance between consumption points and generating power plants and 3 – the use of agricultural fields by solar power plant. In this context, building applied photovoltaic (BAPV) approach can face these issues by bringing functionalization to facades or roofs with a small constraint on the building. BOOSTER project targets at deploying the OPV technology to the BAPV market. OPV is a technology that addresses the problematic of world energy production with an eco-responsible approach.</t>
  </si>
  <si>
    <t xml:space="preserve">DIH2 - A Pan#European Network of Robotics DIHs for Agile Production </t>
  </si>
  <si>
    <t xml:space="preserve">prof.Ing, František Duchoň, PhD. </t>
  </si>
  <si>
    <t>824964 - DIH2</t>
  </si>
  <si>
    <t xml:space="preserve">GA 824964 </t>
  </si>
  <si>
    <t>na FEI STU len aktivita, riešiteľ projektu NCR</t>
  </si>
  <si>
    <t xml:space="preserve">ENEN RU II - Strengthening of Cooperation and Exchange for Nuclear Education and Training between the EU and the Russian Federation </t>
  </si>
  <si>
    <t xml:space="preserve">doc. Ing. Ján Haščík, PhD. </t>
  </si>
  <si>
    <t>FP7</t>
  </si>
  <si>
    <t>GA 605149</t>
  </si>
  <si>
    <t>pokračuje ako členstvo</t>
  </si>
  <si>
    <t>Training between the European Union and the Russian Federation</t>
  </si>
  <si>
    <t>ENEEP - European Nuclear Experimental Educational Platform</t>
  </si>
  <si>
    <t>H2020/847555-NFRP-2018-7 CSA</t>
  </si>
  <si>
    <t>GA 847555</t>
  </si>
  <si>
    <t xml:space="preserve">The aim and the overall objective of the project is to build European Nuclear Experimental Educational Platform (ENEEP) which will fulfill needs of European users in order to significantly enhance their experimental education and hands-on activities in nuclear curricula, particularly in the field of nuclear safety and radiation protection. 
ENEEP will be established as an open platform for any European university or European research institute that are actively involved in experimental nuclear education, training and competence building.
The main goal will be achieved through specific objectives of the project. Each specific objective will be achieved through the implementation of particular or multiple work packages and are strongly interconnected. As a result, the ENEEP will be established as well as its education and training capabilities will be demonstrated.
</t>
  </si>
  <si>
    <t>I.FAST - Innovation Fostering in Accelerator Science and Technology</t>
  </si>
  <si>
    <t>doc. Ing. Andrea Šagátová, PhD.</t>
  </si>
  <si>
    <t>H2020/ 101004730</t>
  </si>
  <si>
    <t>GA 101004730</t>
  </si>
  <si>
    <t>Particle accelerators are a key asset of the European Research Area. Their use spans from the large installations devoted to fundamental science to a wealth of facilities providing X-ray or neutron beams to a wide range of scientific disciplines. Beyond scientific laboratories, their use in medicine and industry is rapidly growing.
Notwithstanding their high level of maturity, particle accelerators are now facing critical challenges related to the size and performance of the facilities envisaged for the next step of particle physics research, to the increasing demands to accelerators for applied science, and to the specific needs of societal applications.
In this crucial moment for accelerator evolution, I.FAST aims at enhancing innovation in and from accelerator-based Research Infrastructures (RI) by developing innovative breakthrough technologies common to multiple accelerator platforms, and by defining strategic roadmaps for future developments.
To achieve its goals, I.FAST will explore new alternative accelerator concepts and promote advanced prototyping of key technologies. These include, among others, techniques to increase brightness and reduce dimensions of synchrotron light sources, advanced superconducting technologies to produce higher fields with lower consumption, and strategies and technologies to improve energy efficiency.</t>
  </si>
  <si>
    <t>HiEFFICIENT - Highly EFFICIENT and reliable electric drivetrains based on modular, intelligent and highly integrated wide band gap power electronics modules</t>
  </si>
  <si>
    <t>Ing. Juraj Marek, PhD.</t>
  </si>
  <si>
    <t>H2020/101007281</t>
  </si>
  <si>
    <t>GA 101007282</t>
  </si>
  <si>
    <t xml:space="preserve">The European “Green Deal” initiative by the EU commission strives for sustainable mobility and efficient use of resources. Within HiEFFICIENT the project partners will work towards these goals and will develop the next generation of wide band-gap semiconductors (WBG) in the area of smart mobility. To boost this development and the market introduction in automotive applications, HiEFFICIENT partners have set ambitious goals to gain higher acceptance and achieve the maximum benefit in using WBG semiconductors:
1.) Reduction in Volume of 40%, by means of integration on all levels (component-, subsystem- and system level),
2.) Increase efficiency beyond 98%, while reducing losses of up to 50%,
3.) Increase reliability of wide band-gap power electronic system to ensure a lifetime improvement of up to 20%.
</t>
  </si>
  <si>
    <t>H2020/101007282</t>
  </si>
  <si>
    <t>DIH WORLD - Accelerating deployment and matureness of DIHs for the benefit of Digitisation of European SMEs</t>
  </si>
  <si>
    <t>H2020/952176</t>
  </si>
  <si>
    <t>GA 952176</t>
  </si>
  <si>
    <t xml:space="preserve">DIH-World aims to accelerate the uptake of advanced digital technologies by European manufacturing SMEs in all sectors and support them in building sustainable competitive advantages and reaching global markets strengthening the capacities of regional DIHs, particularly in underrepresented regions across Europe. </t>
  </si>
  <si>
    <t>OFFERR-eurOpean platForm For accEssing nucleaR R&amp;d facilities</t>
  </si>
  <si>
    <t xml:space="preserve">Ing. Jakub Lüley, PhD. </t>
  </si>
  <si>
    <t>EURATOM 2027</t>
  </si>
  <si>
    <t>GA 101060008</t>
  </si>
  <si>
    <t>The overarching objective of OFFER is to support the SNETP Association to establish an operational scheme facilitating access for R&amp;D experts to key nuclear science infrastructures – hereinafter referred to as “User Facilities” – through the channelling of financial grants provided by the Euratom programme. The beneficiaries of the scheme will be, first, the User Facilities to be funded directly from the OFFERR project for their services provided to selected projects selected through OFFERR calls, and second, the research teams that have successfully applied through the calls and were allowed to use the User Facilities for their project purposes.</t>
  </si>
  <si>
    <t>INNUMAT-Innovative Structural Materials for Fission and Fusion</t>
  </si>
  <si>
    <t xml:space="preserve">Ing. Vladimír Kršjak, PhD. </t>
  </si>
  <si>
    <t>GA 101061241</t>
  </si>
  <si>
    <t>INNUMAT aims to develop innovative structural materials for nuclear applications and put them on track towards qualification for fission lead-cooled and molten salt fast reactors as well as fusion DEMO. High entropy alloys (HEAs), a new class of materials with a vast development potential and very promising properties, as well as alumina forming austenitic (AFA) steels, already identified as prospective structural materials for Gen IV and Small Modular Reactors, are in the main focus in which advanced material solutions are considered as well, in particular weld overlay and coated 15-15Ti for lead-cooled fast reactors, among others MYRRHA and ALFRED, and coated EUROFER and advanced oxide dispersion strengthened (ODS) steel for fusion DEMO. Some of these structural materials are of potential applicability also outside the nuclear field, e.g. in concentrated solar power and/or in H2 confinement. The project is thus cross-cutting because of the target applications as well as because of the accelerated methodologies for materials discovery, screening and qualification that it pursues, applied at different technology readiness levels (TRLs).</t>
  </si>
  <si>
    <t>DELISA-LTO: DEscription of the extended LIfetime and its influence on the SAfety operation and construction materials performance – Long Term Operation with no compromises in the safety</t>
  </si>
  <si>
    <t>GA 101061201</t>
  </si>
  <si>
    <t xml:space="preserve">The aim of the project is to determine the most affected and threatened components from the point of view of the long-term operation (LTO) and describe the effect of the LTO on the material properties as well as develop a simulation tool able to predict the non-acceptable state of the material. </t>
  </si>
  <si>
    <t>ESFR SIMPLE-European Sodium Fast Reactor</t>
  </si>
  <si>
    <t xml:space="preserve">doc. Ing. Branislav Vrban, PhD. </t>
  </si>
  <si>
    <t>GA 101059543</t>
  </si>
  <si>
    <t xml:space="preserve">To facilitate the integration of the future nuclear reactors into the European energy system, it is necessary to demonstrate that the reactors have uncompromised safety and meet the future societal needs. The ESFR-SIMPLE project aims at challenging the current European Sodium Fast Reactor (ESFR) design to improve its safety and economics through implementation of innovative technologies in accordance with the ESNII roadmap. </t>
  </si>
  <si>
    <t xml:space="preserve">ENEN2Plus -Building European Nuclear Competence trough continuous Advanced and Structured Education and Training </t>
  </si>
  <si>
    <t xml:space="preserve">Ing. Štefan Čerba, PhD. </t>
  </si>
  <si>
    <t>GA 101061677</t>
  </si>
  <si>
    <t xml:space="preserve">Nuclear power and non-power technologies are technically very complex facilities that operate in the increasingly challenging regulatory framework and market conditions. Development, construction, operation, decommissioning, waste management and oversight of these facilities require personnel with excellent education, skills and motivation: nuclear specialists, that are equipped to work in multidisciplinary, multicultural and competitive environments. ENEN# stands for the largest and most integrative nuclear Education and Training (E&amp;T) efforts up to date. Attraction of excellent new talents followed by outstanding development through E&amp;, cross-cultural and cross-disciplinary activities are the overarching objectives. Excellent workforce should remain the basic enabler of safe long-term operation of existing and development of advanced facilities. A detailed insight into the EU supply and demand of nuclear human resources for power and non-power applications will be developed. This will include industries, academia, technical safety organizations and regulators. </t>
  </si>
  <si>
    <t>NetEURATOM- Establishment of a Network providing improved professionalised servises and support to Euratom National Contact Points and programme applicants</t>
  </si>
  <si>
    <t>GA 101060090</t>
  </si>
  <si>
    <t xml:space="preserve">NetEuratom is the Network of Euratom National Contact Points with an overall concept to establish a united learning network of NCPs, undertaking transnational activities for a more consistent level of NCP services, resulting in higher quality of submitted proposals from applicants. More specifically, the project aims to provide improved and professionalised services to all Euratom NCPs simplifying access to Euratom calls in nuclear research and trainings and lowering entry barriers for newcomers, through knowledge sharing and skills development (particularly for newcomers and less experienced NCPs), trainings and mentoring activities. Regarding Euratom programme applicants and other relevant stakeholders, the project will provide information and training material needed in order to raise the average quality of proposals submitted as well as matchmaking activities with the scope to link up potential participants with emerging consortia in nuclear research. NetEuratom seeks to establish close collaboration with other Horizon Europe NCP and EU networks through joint organisation of matchmaking and training activities aiming to complement support services to applicants. All project activities and outcomes will be promoted to all Euratom NCPs and the wider public.
NetEuratom will be implemented by a consortium of eight officially nominated NCP organisations from eight EU Member States. The project is a Coordination and Support Action with a 60 month duration. 
</t>
  </si>
  <si>
    <t>Shaping the Next Generation of manufacturing professionals II</t>
  </si>
  <si>
    <t>doc. Ing. Martin Donoval, PhD.</t>
  </si>
  <si>
    <t>https://eitmanufacturing.eu/</t>
  </si>
  <si>
    <t>European Institute of Innovation &amp; Technology</t>
  </si>
  <si>
    <t xml:space="preserve">To support the transformation of existing SME’s, Tier 1 &amp; Tier 2's into volume automotive composite material suppliers </t>
  </si>
  <si>
    <t xml:space="preserve">prof. Ing. František Duchoň, PhD. </t>
  </si>
  <si>
    <t xml:space="preserve">Interactive Manufacturing @ Schools </t>
  </si>
  <si>
    <t xml:space="preserve">EIT-Manufacturing Interactive </t>
  </si>
  <si>
    <t>Ing. Richard Balogh</t>
  </si>
  <si>
    <t>Additive manufacturing of ceramic components by FDM technology</t>
  </si>
  <si>
    <t>doc. Ing. Ľuboš Bača, PhD.</t>
  </si>
  <si>
    <t>AO/1-8673/16/NL/NDE</t>
  </si>
  <si>
    <t>http://emits.esa.int</t>
  </si>
  <si>
    <t>European Space Agency</t>
  </si>
  <si>
    <t>Joint chemical laboratory for the service of bioeconomy in the Slovak-Hungarian border region</t>
  </si>
  <si>
    <t>prof. Ing. Alexander Kaszonyi, PhD.</t>
  </si>
  <si>
    <t>SKHU/1902/4.1/001</t>
  </si>
  <si>
    <t>www.skhu.eu</t>
  </si>
  <si>
    <t>Interreg Slovakia-Hungary</t>
  </si>
  <si>
    <t xml:space="preserve">Projekt sa týka biohospodárstva. Patrí sem každá cezhraničná činnosť, pri ktorej poľnohospodárske podniky a súvisiace priemyselné odvetvia spolupracujú tak, aby z vedľajších produktov a odpadu poľnohospodárstva vyrobili obchodovateľné produkty, ako sú napríklad energia, palivá, chemikálie a chemické materiály. Všeobecným cieľom projektu je podporovať šírenie bioekonomickej aktivity poskytovaním chemických informácií zainteresovaným stranám o druhoch obnoviteľného odpadu a biomateriálov z vedľajších produktov poľnohospodárstva v prihraničnom regióne Slovenska a Maďarska . Informácie zahŕňajú štrukturálne a chemické vlastnosti biomateriálov a možné metódy ich spracovania na získanie produktov so zvýšenou pridanou hodnotou. Špecifickým cieľom projektu je rozšírenie infraštruktúry existujúceho spoločného laboratória, aby slúžilo a podporovalo šírenie bioekonomických riešení v regionálnom poľnohospodárstve poskytovaním chemickej laboratórnej podpory na vysokej vedeckej úrovni zainteresovaným miestnym aktérom pri vývoji nových technológií zhodnocovania ich odpadu.
</t>
  </si>
  <si>
    <t>Multifunctional high-value fungal biomass from the Norwegian agriculture supply chain by-products</t>
  </si>
  <si>
    <t>prof. Ing. Milan Čertík, PhD.</t>
  </si>
  <si>
    <t>www.forskningsradet.no</t>
  </si>
  <si>
    <t>MATFONDAVTALE</t>
  </si>
  <si>
    <t>Research Council of Norway</t>
  </si>
  <si>
    <t>BYPROVALUE využije všestranný metabolizmus olejnatých húb a vyvinie úplne nový a jedinečný hodnotový reťazec na zhodnocovanie vedľajších produktov nórskeho poľnohospodárskeho dodávateľského reťazca – živočíšnych tukov a bielkovinových vedľajších produktov, zvyškových materiálov z pivovarov a lignocelulózových vedľajších tokov lesníctva s vysokým obsahom cukru do produktu s niekoľkými funkciami: multifunkčná hubová biomasa. Multifunkčná hubová biomasa môže byť využitá ako celok v krmive pre zvieratá a krmivo pre domáce zvieratá, alebo môže byť frakcionovaná na vysokohodnotné zložky – lipidy a pigmenty pre krmivá a potraviny, chitín/chitosan na úpravu vody a beta-glukány na medicínske aplikácie.</t>
  </si>
  <si>
    <t>BASISPROGRAMME: Collective research – Projektbeschreibung, KraftPell – Anwendung und Modifizierung von Kraft-Lignin als Additiv zur Herstellung von Pellets</t>
  </si>
  <si>
    <t>Ing. Aleš Ház, PhD.</t>
  </si>
  <si>
    <t xml:space="preserve">https://www.ffg.at
</t>
  </si>
  <si>
    <t>The Austrian Research Promotion Agency (FFG)</t>
  </si>
  <si>
    <t>Zelené analytické prístupy pre kontrolu kvality vinárskeho priemyslu založené na digitálnom obraze a chemometrii</t>
  </si>
  <si>
    <t>945478 -SASPRO 2</t>
  </si>
  <si>
    <t>https://marie-sklodowska-curie-actions.ec.europa.eu/actions/cofund</t>
  </si>
  <si>
    <t>Grafický nitrid uhlíka - pokročilé nanomateriály v čistení odpadových vôd</t>
  </si>
  <si>
    <t>prof. Ing. Tomáš Mackuľak, PhD.</t>
  </si>
  <si>
    <t>Pokrok v usmerneniach pre zodpovedné strojové učenie</t>
  </si>
  <si>
    <t>prof. Ing. Michal Kvasnica, PhD.</t>
  </si>
  <si>
    <t>Inovatívne sorbenty na báze uhlíku ako účinný spôsob dočisťovania odpadových vôd</t>
  </si>
  <si>
    <t>https://www.eeagrants.cz/; https://www.sfzp.cz/</t>
  </si>
  <si>
    <t>Životní prostředí, ekosystémy a změna klimatu</t>
  </si>
  <si>
    <t>Nórske fondy 2014-2022</t>
  </si>
  <si>
    <t>Fostering Opportunities Towards Slovak Excellence in Advanced Control for Smart Industries</t>
  </si>
  <si>
    <t>prof. Ing. Miroslav Fikar, DrSc.</t>
  </si>
  <si>
    <t>Horizont</t>
  </si>
  <si>
    <t>Zelené inovácie v študentských záverečných prácach a semestrálnych projektoch</t>
  </si>
  <si>
    <t>BIN SGS02_2021_001</t>
  </si>
  <si>
    <t>https://www.eeagrants.sk</t>
  </si>
  <si>
    <t>Rozvoj obchodu, inovácií a MSP</t>
  </si>
  <si>
    <t>DANube Urban Brand + Building Regional and Local Resilience through the Valorization of Danube’s Cultural Heritage</t>
  </si>
  <si>
    <t>Vitková Ľubica, prof. Ing. arch., PhD.</t>
  </si>
  <si>
    <t>DTP3-433-2.2</t>
  </si>
  <si>
    <t>http://www.interreg-danube.eu/</t>
  </si>
  <si>
    <t>Danube Transnational Programme</t>
  </si>
  <si>
    <t>Budapesti Műszaki és Gazdaságtudományi Egyetem, EFRR</t>
  </si>
  <si>
    <t>Strengthening the cultural identity of the Danube region by building on common heritage of ART NOUVEAU</t>
  </si>
  <si>
    <t>Moravčíková Henrieta, prof. Dr. Ing. arch.</t>
  </si>
  <si>
    <t>DTP3-748-2.2</t>
  </si>
  <si>
    <t>Municipiul Oradea, EFRR</t>
  </si>
  <si>
    <t>City Storage and Sector Coupling Lab</t>
  </si>
  <si>
    <t>Joklová Viera, doc. Ing. arch., PhD.</t>
  </si>
  <si>
    <t>DTP3-538-2.2</t>
  </si>
  <si>
    <t>Regionalna energetska agencija Sjeverozapadne Hrvatske, EFRR</t>
  </si>
  <si>
    <t>Valorising cultural heritage and fostering sustainable tourism by LIVING the common heritage on the DANUBE LIMES as basis for a Cultural Route</t>
  </si>
  <si>
    <t>Paulíny Pavol, Ing. arch., PhD.</t>
  </si>
  <si>
    <t>DTP3-1-359-2.2</t>
  </si>
  <si>
    <t>Universität für Weiterbildung, Donau-Universität Krems , EFRR</t>
  </si>
  <si>
    <t xml:space="preserve">Directional Composites through Manufacturing Innovation (Smerové kompozity prostredníctvom výrobných inovácií) </t>
  </si>
  <si>
    <t>Morovič Ladislav, doc. Ing. PhD.</t>
  </si>
  <si>
    <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</si>
  <si>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H2020-Marie Sklodowska-Curie Research and Innovation Staff Exchanges-2017</t>
  </si>
  <si>
    <t>Research Executive Agency (REA) ('the Agency'), under the powers delegated by the European
Commission ('the Commission'), represented for the purposes of signature of this Agreement by
Head of Unit, Research Executive Agency , Excellent Science Department, Marie Sklodowska-Curie
Research and Innovation Staff Exchanges</t>
  </si>
  <si>
    <t>Grant agreements: Signed: 17.11.2017, Accession document signed by STU: 9.8.2019</t>
  </si>
  <si>
    <t>Cieľom projektu Directional Compostites Through Manufacturing Innovation (Smerové kompozity prostredníctvom výrobných inovácií) (DiCoMI) je spojiť popredných inovátorov z celej Európy i mimo nej z dôvodu vyvinutia novej metódy výroby súčiastok z kompozitných materiálov s optimalizovaným smerovaním vlákien. Projekt DiCoMI integruje pokročilé výrobné metódy, vedu o kompozitných materiáloch a návrh výrobných systémov. Vyžaduje si to vysokú úroveň interdisciplinárnej spolupráce, ako aj spoluprácu medzi výskumníkmi a pracovníkmi z priemyslu.Nový systém výroby kompozitov schopný vyrábať diely so zvýšenou presnosťou, zníženými nákladmi a zlepšenou funkčnosťou. Projekt DiCoMI sa zameria na polymérne materiály vystužené smerovanými vláknami a kombinuje rôzne výrobné metódy do jedinečného a inovatívneho hybridného systému. Projekt DiCoMI bude mať priamy vplyv na európsky a medzinárodný stav vedy a techniky v oblasti kompozitných materiálov a výrobných zariadení, pričom bude podporovať inovačný potenciál v automobilovom a leteckom priemysle.</t>
  </si>
  <si>
    <t>The Caliper project: Linking research and innovation for gender equality (Projekt CALIPER: Prepojenie výskumu a inovácií pre rodovú rovnosť)</t>
  </si>
  <si>
    <t>Cagáňová Dagmar, prof. Mgr. PhD.</t>
  </si>
  <si>
    <t>web. H2020-SwafS-2018-2020 submitted for H2020-SwafS-2019-1                                           https://ec.europa.eu/info/funding-tenders/opportunities/screen/opportunities/topc-detaisl/swafs-09-2018-2019-2020;freeTextSearchKeywood=;typeCodes=0,1;statusCodes=31094501,31094502,31094503;programCode=null;programDivisionCode=null;focusAreaCode=null;crossCuttingPriorityCode=null;callCode=H2020-SWAFS-2018-2020;sortQuery=openingDate;orderBy=asc;onlyTenders=false;topicsListKey=topicSearchTablePageState</t>
  </si>
  <si>
    <t>Research Executive Agency (REA) ('the Agency'), under the powers delegated by the European
Commission ('the Commission'),
represented for the purposes of signature of this Agreement by Head of Unit, Research
Executive Agency , Industrial Leadership and Societal Challenges, Spreading Excellence, Widening
Participation, Science with and for Society</t>
  </si>
  <si>
    <t>Víziou CALIPER je posilniť rodovú rovnováhu v oblastiach STEM a podporovať väčšie zapojenie výskumníčok do výskumu a inovácií, prispievať k prioritám ERA v oblasti rodovej rovnosti a stimulovať dialóg a spoluprácu medzi akademickou obcou, verejnými orgánmi, odborníkmi a priemyselnými subjektmi, aby riešiť rodové nerovnosti v rámci reťazca výskumu a prenosu na trh.</t>
  </si>
  <si>
    <t>Development of Skill Ecosystem in Visegrad Four Countries (Vývoj ekosystémov zručností v krajinách V4)</t>
  </si>
  <si>
    <t>Strémy Maximilián, prof. Ing. PhD.</t>
  </si>
  <si>
    <t>web: EIT Raw Materials call for projects to start in 2020</t>
  </si>
  <si>
    <t>EIT KIC Raw Materials</t>
  </si>
  <si>
    <t>EIT Raw Materials GmbH VAT#DE301692026, Tauentzienstr. 11, 10789 Berlin, Germany ("KIC LE ")</t>
  </si>
  <si>
    <t>VAT#DE301692026,</t>
  </si>
  <si>
    <t xml:space="preserve">Výskumný charakter projektu reaguje na výzvu zamestnancov budúcnosti , ktorí sa budú musieť prispôsobiť novým výzvam a disponovať multidisciplinárnymi zručnosťami. Musia mať hlboké znalosti v jednej oblasti, ale tiež ovládať jazyk obchodnej a sociálnej stránky. V ProSkill je vyvinutá stratégia ekosystému zručností na zníženie negatívnych účinkov problémov so zručnosťami. </t>
  </si>
  <si>
    <t>DEscription of the extended LIfetime and its influence on the SAfety operation and construction materials performance – Long Term Operation with no compromises in the safety</t>
  </si>
  <si>
    <t>https://ec.europa.eu/info/funding-tenders/opportunities/portal/screen/opportunities/topic-details/horizon-euratom-2021-nrt-01-09;callCode=HORIZON-EURATOM-2021-NRT-01;freeTextSearchKeyword=;matchWholeText=true;typeCodes=1;statusCodes=31094501,31094502,3109</t>
  </si>
  <si>
    <t>Horizon-Euroatom</t>
  </si>
  <si>
    <t>Horizon</t>
  </si>
  <si>
    <t>Výskumný projekt Predĺženie životnosti a jej vplyvu na bezpečnosť a výkonnosť konštrukčných materiálov – dlhodobá prevádzka bez kompromisov v bezpečnosti: Cieľom projektu je určiť najviac postihnuté a ohrozené komponenty z hľadiska dlhodobej prevádzky a popísať jej vplyv na vlastnosti materiálu, ako aj vyvinúť simulačný nástroj schopný predpovedať neprijateľný stav materiálu. Projekt je špecificky zameraný na jadrový reaktor, avšak s prístupom zachovať ľahkú "prenositeľnosť" aj na iné typy reaktorov. Výstupy projektu povedú k zvýšeniu bezpečnosti prevádzky pri predĺženej životnosti vďaka včasnej predikcii potenciálnej poruchy. Základným prístupom projektu je skombinovať vývoj simulačných nástrojov, experimenty (analýzy materiálu), techniky prevádzky a/alebo nedeštruktívnej kontroly s cieľom vyvinúť účinný nástroj na „včasného varovania“ degradácie konštrukčných materiálov v jadrových elektrárňach. Projekt sa špecificky zameriava na tepelné starnutie a radiačné poškodenie konštrukčných materiálov. Jedným z najviac postihnutých komponentov z pohľadu dlhodobej prevádzky sú teplovýmenné rúry parogenerátorov (tepelné starnutie) a vnútorné časti reaktorov (radiačne poškodenie). Experimentálny materiál bol preverený a vybraný podľa hlavných kritérií: podporovať a overovať navrhované metódy čo najpresnejším spôsobom a byť „na sklade“, resp. dostupný najneskôr pri očakávanom začiatku projektu. Experimenty sa plánujú vykonať na dostupnom materiáli s jasnou a dobre opísanou prevádzkovou históriou, ako aj s materiálom z pôvodnej šarže v stave dodania, aby sa získali najrelevantnejšie a najcennejšie informácie s veľkým dopadom na bezpečnosť jadrových elektrárňach.</t>
  </si>
  <si>
    <t>Kuruc Marcel, doc. Ing. PhD.</t>
  </si>
  <si>
    <t>https://ec.europa.eu/info/funding-tenders/opportunities/portal/screen/opportunities/topic-details/horizon-cl4-2021-resilience-01-10</t>
  </si>
  <si>
    <t>Udržateľnosť a prechod na nízkouhlíkové, zdrojovo efektívnejšie a obehové hospodárstvo sú kľúčové pre zabezpečenie dlhodobej konkurencieschopnosti hospodárstva Európskej únie (EÚ). Trvalá udržateľnosť je už dlho v centre záujmu projektu Európskej únie a Zmluvy EÚ uznávajú jej sociálny a environmentálny rozmer. Pokročilé priemyselné technológie sú jadrom Priemyselnej revolúcie, ktorá formuje budúcnosť výroby a hodnotových reťazcov. Firmám otvára príležitosti na formovanie novej vlny hospodárskeho rastu. Viac ako 75 percent európskych priemyselných MSP uvádza, že hlavnou prekážkou implementácie progresívnych technológií je nedostatok finančných zdrojov a prístupu k značným investičným príležitostiam. Projekt STAGE vytvorí prechodný ekosystém udržateľnosti, vyškolí poradcov pre udržateľnosť a poskytne vysokokvalitné inovácie a hodnotenie udržateľnosti, decentralizované kurzy odbornej prípravy a podpory inovácií a služby prechodu udržateľnosti na viac ako 2 000 európskych priemyselných malých a stredných podnikov počas trvania projektu, ktoré ich premenia na agilné a zelené podniky, konkurencieschopné a trvalo udržateľných lídrov európskeho priemyselného hospodárstva.</t>
  </si>
  <si>
    <t>Juhásová Bohuslava, Ing. PhD.</t>
  </si>
  <si>
    <t>web: call: EIT Manufacturing 2019</t>
  </si>
  <si>
    <t>Výskumný projekt  v rámci schémy EIT Manufacturing: strengthening and increasing the competitiveness of Europe’s manufacturing industry . Projekt je zameraný na zvýšenie aktraktívnosti štúdia STE(A)M pre žiakov stredných škôl so zameraním na priemyselnú výrobu, najmä na oblasť robotiky, additívnej výroby a výrobných processov. Významnou aktivitou projektu je výskum v priemyselných podnikov zameraný na zisťovanie perspektív budúcich zručností nových zamestnancov a implementáciu procesov digitálnej transformácie a konceptu Industry 4.0 a viac v priemyselných podnikoch.</t>
  </si>
  <si>
    <t xml:space="preserve"> Inovatívne konštrukčné materiály pre štiepenie a fúziu</t>
  </si>
  <si>
    <t>Noga Pavol, Ing. PhD.</t>
  </si>
  <si>
    <t>101061241 — INNUMAT</t>
  </si>
  <si>
    <t>https://ec.europa.eu/info/funding-tenders/opportunities/portal/screen/opportunities/topic-details/horizon-euratom-2021-nrt-01-04</t>
  </si>
  <si>
    <t>High-temperature superconductivity for accelerating the energy transition (Hi-Scale) (Vysokoteplotná supravodivosť pre zlepšenie prenosu energie (Hi-Scale)</t>
  </si>
  <si>
    <t>Pekarčíková Marcela, Dr.-Ing.</t>
  </si>
  <si>
    <t>CA19108</t>
  </si>
  <si>
    <t>web: Open Call - collection date 5 September
2019 (OC-2019-1) / https://www.cost.eu/funding/how-to-get-funding/open-call/</t>
  </si>
  <si>
    <t>H2020 COST</t>
  </si>
  <si>
    <t>MOU - sa nedáva podpisovať fyzicky (podpisuje sa za krajinu, a za SK podpisuje SAV)-24.3.2020</t>
  </si>
  <si>
    <t>International Doctoral Seminar (Medzinárodný doktorandský seminár)</t>
  </si>
  <si>
    <t>Čambál Miloš, prof. Ing. CSc.</t>
  </si>
  <si>
    <t>SK/FMP/11b/05/002-Z</t>
  </si>
  <si>
    <t>VÝZVA č. 5 na předkládání žádostí o nenávratný finanční příspěvek v rámci Fondu malých projektů programu Interreg V-A Slovenská republika – Česká republika Kód výzvy 5/FMP/11b   http://www.zilinskazupa.sk/files/odbory/EPaRR/2020/1_januar/8.1/vyzva-c-5-fmp-11b-1-0.pdf</t>
  </si>
  <si>
    <t>Interreg SK-CZ</t>
  </si>
  <si>
    <t>IČO: 378 08 427</t>
  </si>
  <si>
    <t>Preparation and implementation of online educational outputs for engineering departments (Príprava a zavedenie vzdelávacích on-line výstupov pre strojárske odbory)</t>
  </si>
  <si>
    <t>Zmluva o poskytnutí nenávratného finančného príspevku. Číslo zmluvy: 1050/2021</t>
  </si>
  <si>
    <t>web: INTERREG V-A SK-CZ/2020/12  https://www.itms2014.sk/vyzva?id=719bbc4d-255a-4e3b-b647-010dd1803667</t>
  </si>
  <si>
    <t>Ministerstvo Investícií regionálneho rozvoja a informatizácie Slovenskej republiky</t>
  </si>
  <si>
    <t>IČO: 50349287</t>
  </si>
  <si>
    <t>Projekt je zameraný na rozpracovanie aktuálnych tém zo strojárstva v spolupráci s výrobnými podnikmi. Doplnkom projektu budú odborné on-line semináre na témy z praxe a rozvoj digitálnych kompetencií pre študentov, pedagógov, verejnosť a absolventov.</t>
  </si>
  <si>
    <t>Podpora přenositelných pracovních kompetencí pro trh práce při studiu na vysoké škole</t>
  </si>
  <si>
    <t>Blahová Jarmila, Mgr. PhD.</t>
  </si>
  <si>
    <t>Zmluva o poskytnutí nenávratného finančného príspevku. Číslo zmluvy: 1083/2021</t>
  </si>
  <si>
    <t>Knowledge Alliance for Business Opportunity Recognition in SDGs (Znalostná aliancia pre zlepšenie podnikania so zreteľom na ciele udržateĽného rozvoja)</t>
  </si>
  <si>
    <t>Fidlerová Helena, Ing. PhD.</t>
  </si>
  <si>
    <t>AGREEMENT NUMBER — 621458-EPP-1-2020-1-FI-EPPKA2-KA</t>
  </si>
  <si>
    <t>web: https://eacea.ec.europa.eu/erasmus-plus/actions/key-action-2-cooperation-for-innovation-and-exchange-good-practices/knowledge-alliances_en</t>
  </si>
  <si>
    <t>The Education, Audiovisual and Culture Executive Agency (hereinafter referred to as “the Agency”), acting under powers delegated by the European Commission</t>
  </si>
  <si>
    <t>Cieľom projektu je v spolupráci s lead partnerom Metropolia Applied Sicences University z Fínska, a ďalšími partnermi (Haaga Helia University of Applied Sciences Fínsko, Brainplus Rakúsko, Tknika Španielsko, Yasar University Turecko, Fondazione Fenice Taliansko) zlepšiť znalosti študentov a podnikateľského prostredia v súlade s cieľmi udržateľného rozvoja (SDG) prostredníctvom microlearningu. Hlavným zámerom je výskum uplatňovania cieľov udržateľnosti v podnikoch i v pedagogickom procese, diseminácia výsledkov a rozvoj curriculum v oblasti priemyselného inžinierstva.</t>
  </si>
  <si>
    <t xml:space="preserve">Boosting the scientific excellence and innovation capacity of 3D printing methods in pandemic period </t>
  </si>
  <si>
    <t>Košťál Peter, doc. Ing. PhD.</t>
  </si>
  <si>
    <t>2020-1-RO01-KA226-HE-095517</t>
  </si>
  <si>
    <t>web: ERASMUS+  KA2 - Cooperation for innovation and the exchange of good practices</t>
  </si>
  <si>
    <t>Universitea Techica din Cluj-Napoca, Memorandumlui str 28, 400114 Cluj-Napoca, Romania</t>
  </si>
  <si>
    <t>ID: E10209111</t>
  </si>
  <si>
    <t>Projekt Zvyšovanie vedeckej excelentnosti a inovačnej kapacity metód 3D tlače v období pandémie reaguje na najnovšie poznatky a riešenia pre prípravu systému vzdelávania v reakcii na situáciu spôsobenú s pandémiou COVID-19</t>
  </si>
  <si>
    <t>Digital Wellbeing for Higher Education Lectures</t>
  </si>
  <si>
    <t xml:space="preserve"> ZMLUVA O POSKYTNUTÍ GRANTU na:
Projekt s viacerými príjemcami v rámci programu ERASMUS+1
ČÍSLO ZMLUVY – 2021-1-SK01-KA220-HED-000032017</t>
  </si>
  <si>
    <t>web: E+ KA220-HED Cooperation  partnerships in higher education - https://ec.europa.eu/programmes/erasmus-plus/resources/documents/2021-call-cooperation-partnerships-higher-education-ka220-hed_en</t>
  </si>
  <si>
    <t>Slovenská akademická asociácia pre medzinárodnú spoluprácu
Národná agentúra programu Erasmus+ pre vzdelávanie a odbornú prípravu
Občianske združenie registrované na Ministerstve vnútra SR
Č. VVS/1-900/90-5826-4
Križkova 9
811 04 Bratislava</t>
  </si>
  <si>
    <t>Advanced materials, processing and automation technologies (Progresívne materiály, spracovanie a automatizácia)</t>
  </si>
  <si>
    <t>SML/0600/0016/19</t>
  </si>
  <si>
    <t>zmluvný výskum - bez výzvy</t>
  </si>
  <si>
    <t>NV BEKAERT SA
Bekaertstraat 2, 8550 Zwevegem</t>
  </si>
  <si>
    <t>IČO: 00397687</t>
  </si>
  <si>
    <t>Umelá inteligencia pre personalizovanú onkológiu - Aipology</t>
  </si>
  <si>
    <t>doc. Mgr. MSc. Michal Kováč, PhD.</t>
  </si>
  <si>
    <t>registračné č. projektu: 
2130/01/01</t>
  </si>
  <si>
    <t>https://saspro2.sav.sk/
https://saspro2app.sav.sk/External/Home/FrontPage</t>
  </si>
  <si>
    <t>SASPRO 2 - H2020 MSCA - COFUND</t>
  </si>
  <si>
    <t>spolufinancovanie EC + SAV + R STU + FIIT STU</t>
  </si>
  <si>
    <t>SAV
IČO: 00037869</t>
  </si>
  <si>
    <t>Hardware Security of Neural Networks - HARSONN
Hardvérové zabezpečenie neurónových sietí – HARSONN</t>
  </si>
  <si>
    <t>Bc. Xiaolu Hou, PhD.</t>
  </si>
  <si>
    <t xml:space="preserve">Rozhodovacie úlohy vykonávané pomocou neurónových sietí sa úspešne zavádzajú v mnohých oblastiach vrátane tých, ktoré sú kritické z hľadiska bezpečnosti, ako je zdravotníctvo, doprava a inteligentné siete, kde úmyselné a neúmyselné zlyhania môžu byť katastrofálne. 
Implementácie neurónových sietí sa spoliehajú na hardvérové platformy (napr. FPGA, GPU a mikrokontroléry) na urýchlenie výpočtov. Ako sa ukázalo v oblasti aplikovanej kryptografie tieto systémy sú citlivé na fyzické útoky, ktoré boli útoky vykonávané za účelom obnovy tajného kľúča alebo za účelom porušenia/obídenia bezpečnostných kontrol. Preto je potrebné vyhodnotiť potenciálne útoky, ktoré môžu byť zamerané na neurónové siete na hardvérovej úrovni. 
</t>
  </si>
  <si>
    <t>rurAllure: Promotion of rural museums and heritage sites in the vicinity of European pilgrimage routes</t>
  </si>
  <si>
    <t>doc. Ing. Valentino Vranić, PhD.</t>
  </si>
  <si>
    <t>H2020-SC6-TRANSFORMATIONS-2020</t>
  </si>
  <si>
    <t>H2020-SC6-TRANSFORMATIONS-2018-2019-2020</t>
  </si>
  <si>
    <t>European Commission: Research Executive Agency</t>
  </si>
  <si>
    <t xml:space="preserve">Tím FIIT participuje na identifikácii stratégií, pilotných analýz,  pre prípravu technickej platformy v doméne pútnických trás a následnej analýze užívateľského zážitku. FIIT zároveň spolupracuje na príprave pilotu prírodného dedičstva v rámci pútnickej trasy vedúcej cez Slovensko do Csíksomlyó (Maďarsko). </t>
  </si>
  <si>
    <t>The rurALLURE action aims to leverage the state-of-the-art in information technologies in order to promote rural museums and
heritage sites in the vicinity of major European pilgrimage routes. The goal is to foster symbiosis between the rural environment and
the pilgrimage routes, so that the ongoing investment in the latter permeates to the nearby rural areas and, the other way round, the
cultural experience of the pilgrimage is enriched by the vast cultural heritage that most often goes unnoticed. rurALLURE will
connect cultural heritage collections and venues to present Europe’s cultural heritage in the wider historical and geographical
context, leveraging the role of museums in preserving and managing cultural heritage, and collaborating with national and
transnational associations to develop and promote cultural tourism. It will also foster sustained cooperation between museums and
heritage sites to increase European public interest, cultural tourism and the innovation potentials of these institutions for heritage
sciences and the cultural and creative sectors. Finally, it will conduct work to identifying gaps and obstacles, as well as best practices
and fields where research and innovation can develop new solutions for successful cooperation.</t>
  </si>
  <si>
    <t>BISON - BIODIVERSITY AND INFRASTRUCTURE SYNERGIES AND OPPORTUNITIES FOR EUROPEAN TRANSPORT NETWORKS, H2020</t>
  </si>
  <si>
    <t>Finka, Maroš, prof. Ing. arch. PhD.</t>
  </si>
  <si>
    <t>číslo zmluvy 101006661</t>
  </si>
  <si>
    <t>Cieľom projektu BISON (Biodiversity and Infrastructure Synergies and Opportunieties for European transport Networks) bude v období od 1. januára 2021 do júna 2023 riešenie otázky integrácie biodiverzity s rozvojom dopravnej infraštruktúry zahŕňajúcej cesty, železnice, vodné cesty, letiská, prístavy alebo energetické siete.
V Európe je naliehavá potreba vybudovania infraštruktúry, ktorá je pre biodiverzitu udržateľnejšia, a zároveň je potrebné zabezpečiť jej spoľahlivosť a efektívnosť. Je potrebné prispôsobiť existujúcu infraštruktúru novým klimatickým podmienkam (povodne, suchá …), ako i nájsť inovatívne a udržateľné riešenia na zníženie vplyvu inváznych druhov a na riešenie poklesu pôvodných druhov a fragmentácie ekosystémov. Prudký nárast rozvoja novej dopravnej infraštruktúry, najmä vo východnej Európe, má za cieľ podporiť hospodársky rozvoj, avšak zároveň musí venovať osobitnú pozornosť miestnej biodiverzite, ktorá je často endemická. Čeliac týmto potrebám, Európska únia po prvýkrát financuje projekt na tému dopravy a biodiverzity vo výške 3 milióny eur. Ako súčasť posledných výziev programu H2020, projekt BISON má včas položiť základy pre ďalšie zdokonalenie výskumu týchto tém v európskom rámcovom programe pre výskum na roky 2021 – 2027 (HORIZON EUROPE).</t>
  </si>
  <si>
    <t>V roku 2022 neboli obdržané žiadne finančné prostriedky</t>
  </si>
  <si>
    <t>MAKINGCITY - Energy efficient pathway for the city transformation: enabling a positive future, Horizon 2020</t>
  </si>
  <si>
    <t>číslo zmluvy 824418</t>
  </si>
  <si>
    <t>Call: H2020-LC-SC3-2018-ES-SCC</t>
  </si>
  <si>
    <t xml:space="preserve">MAKING-CITY je rozsiahly demonštračný projekt zameraný na vývoj nových integrovaných modelov a stratégií modelov zameraných na transformáciu energetického systému smerom k nízkouhlíkovým mestám prostredníctvom konceptu energeticky pozitívnych oblastí (PED-Positive Energy District). Projekt je zameraný na získanie dôkazov o reálnom potenciáli konceptu PED, ako základu efektívneho a udržateľného rozvoja nad rámec súčasných plánov mestskej transformácie.
Projekt MAKING-CITY je vybudovaný na dvoch hlavných pilieroch, ktorými sú:
a. Koncept energeticky pozitívnych oblastí (PED) využívajúc potenciál vysokovýkonných budov, tzv. intenzívne využívanie systémov obnoviteľnej energie (OZE), ich prepojenie a integrácia viacerých budov, s podobnými ako i odlišnými typológiami, pre získanie výhody zdieľania energetických prebytkov. Je však potrebné posunúť sa o jeden krok vpred oproti súčasnej koncepcii PED na dosiahnutie skutočnej škálovateľnosti. Existujúce skúsenosti, hoci sú obmedzené, ukazujú veľmi sľubné výsledky z technického hľadiska. Tento koncept je technicky realizovateľný a pozostáva z cieľa radikálne znížiť energetickú náročnosť budov a súčasne zvýšiť výrobu energie z lokálnych obnoviteľných zdrojov s cieľom mať v ročnej bilancii prebytok energie, o ktorú sa podelí s ostatnými oblasťami. MAKING-CITY túto myšlienku rozvíja o krok ďalej a dosahuje skutočnú škálovateľnosť a replikovateľnosť, vrátane sociálnych a ekonomických aspektov spojených s najvhodnejšími technológiami a riešeniami, berúc do úvahy ich sociálny vplyv a súvisiace obchodné modely. Praktická implementácia konceptu PED prebieha v rámci Lighthouse miest Oulu a Groningen.
b. Druhým pilierom je energetická transformácia, ktorá je v súčasnosti pilierom boja proti klimatickej zmene. Všeobecne sa uznáva, že účinky problému globálneho otepľovania možno zmierniť, ak budú energetické systémy dostatočne rýchlo dekarbonizované. V tomto procese mestá zohrávajú významnú úlohu, keďže adaptačné a mitigačné opatrenia majú významný dopad a sú ľahko replikovateľné, ak sú správne formulované, testované a komunikované. Avšak plánovacie procesy, ktoré v transformácii predstavujú kritický element, sú vo všeobecnosti nedostatočne integrované a integratívne, pretože mestá ich realizujú podľa veľmi všeobecných pravidiel s výraznou absenciou integrácie. V rámci projektu sa 6 európskych miest, na základe výstupov projektu, ako i v reflexii na reálnu implementáciu konceptu PED v Lighthouse mestách, pripraví na reálnu implementáciu PED konceptu na úrovni plánovacích procesov. 
</t>
  </si>
  <si>
    <t>Saspro2-Horizont 2020 Marie Curie Skłodowska COFUND</t>
  </si>
  <si>
    <t>Ondrejička, Vladimír,  Ing. PhD.</t>
  </si>
  <si>
    <t>číslo zmluvy 945478-SASPRO2-H2020-MSCA-COFUND-2019</t>
  </si>
  <si>
    <t>Horizont 2020 Marie Curie Skłodowska</t>
  </si>
  <si>
    <t>SASPRO 2 je spoločný projekt Slovenskej akadémie vied, Slovenskej technickej univerzity a Univerzity Komenského. Jeho cieľom je posilniť vedecké organizácie týchto inštitúcií o výskumníkov zo špičkových zahraničných pracovísk, zlepšiť spoluprácu medzi vedeckými a aplikačnými sektormi a podporiť multidisciplinárne prístupy riešenia projektov. Projekt SASPRO 2 (Slovenský akademický a vedecký program) je mobilitný program schémy Horizont 2020 pre skúsených výskumníkov pôsobiacich v troch špičkových výskumných a vzdelávacích organizáciách Slovenskej republiky.</t>
  </si>
  <si>
    <t>CONNECTGREEN 
 Restoring and managing ecological corridors
in mountains
as
the green infrastructure in the Danube basin</t>
  </si>
  <si>
    <t>Interreg Danube Transnational Programme</t>
  </si>
  <si>
    <t>Projekt ConnectGREEN spája partnerov z rôznych krajín a rôznych zameraní (územné plánovanie, výskum, verejná správa, ochrana prírody) s cieľom lepšie identifikovať ekologické koridory, prispieť k ich lepšej kvalite a prekonať tak konflikt medzi rozvojom infraštruktúry a ochranou prírody. Hlavným cieľom projektu je zachovať, resp. zlepšiť ekologickú konektivitu medzi prírodnými biotopmi, najmä medzi lokalitami Natura 2000 a ostatnými chránenými územiami medzinárodného významu v karpatskom regióne (Česká republika, Maďarsko, Rumunsko, Slovensko, Srbsko a Ukrajina).</t>
  </si>
  <si>
    <t>SaveGREEN Safeguarding the functionality of transnationally important ecological corridors in the Danube basin</t>
  </si>
  <si>
    <t>Projekt SaveGREEN sa zameriava na riešenie kľúčovej témy ochrany ekologických koridorov v Karpatoch a ďalších horských oblastiach v povodí Dunaja. Migračné koridory sú v súčasnosti ohrozené nedostatočným a neadekvátnym plánovaním hospodárskeho rozvoja. Lineárna dopravná infraštruktúra, rozvoj miest, intenzívne poľnohospodárstvo, lesnícke a vodohospodárske postupy, často narušujú migračné koridory, spôsobujú dopravné nehody, znižujú reprodukčnú úspešnosť kľúčových druhov a efektívnosť ekosystémových služieb, od ktorých sme všetci závislí.</t>
  </si>
  <si>
    <t>TP Lab - Territorial Planning Laboratory, Interreg SK-HU</t>
  </si>
  <si>
    <t xml:space="preserve">SKHU/1902/4.1/079
</t>
  </si>
  <si>
    <t>Interreg SK-HU</t>
  </si>
  <si>
    <t>Vytvorenie laboratória pre priestorové plánovanie (TP LAB) bude realizované spoluprácou dvoch slovenských a dvoch maďarských inštitúcií pôsobiacich v oblasti územného plánovania a poskytovania informácií o území (GIS). Riešeným územím sú Bratislavský a Trnavský kraj (SK) a župa Győr-Moson-Sopron (HU). Tieto regióny zaznamenali v poslednom období výrazný hospodársky rast, ale aj intenzívny suburbanizačný proces (aglomerácie Bratislava, Győr), vrátane cezhraničnej suburbanizácie. Toto územie je zároveň bohaté na množstvo prírodných, kultúrnych a krajinných hodnôt. Žitný ostrov na Slovensku a Szigetköz (Malý Žitný ostrov) v Maďarsku sú významnými územiami z hľadiska ochrany prírody a ekoturistiky. Problémom je tiež mnoho problémov súvisiacich s vodným hospodárstvom.</t>
  </si>
  <si>
    <t>V4-EduPort</t>
  </si>
  <si>
    <t>doc. Ing. Marián Zajko, PhD.</t>
  </si>
  <si>
    <t>V4-22210032</t>
  </si>
  <si>
    <t>International Visegrad Fund - Standard grants</t>
  </si>
  <si>
    <t>Projekt V4-EduPort rieši regionálne problémy súvisiace s výskumom integrácie IT vo výučbe a vzdelávaní so zameraním na dištančné vzdelávacie aktivity realizované prostredníctvom EDUPORT (regionálny vzdelávací portál).</t>
  </si>
  <si>
    <t>Rektorát STU</t>
  </si>
  <si>
    <t>Cuninka Peter, Ing. PhD.</t>
  </si>
  <si>
    <t>https://www.eitmanufacturing.eu/what-we-do/calls-and-opportunities/</t>
  </si>
  <si>
    <t>EIT Manufacturing RIS Programme</t>
  </si>
  <si>
    <t>EIT Manufacturing ASBL</t>
  </si>
  <si>
    <t>Projekt riadený Rektorátom STU</t>
  </si>
  <si>
    <t>Výskumný projekt v rámci schémy EIT Manufacturing: strengthening and increasing the competitiveness of Europe’s manufacturing industry. Projekt je zameraný na zvýšenie aktraktívnosti STE(A)M prezentáciou a implementáciou výskumných metód so zameraním na priemyselnú výrobu, najmä na oblasť robotiky, aditívnej výroby a výrobných procesov. Významnou aktivitou projektu je výskum v priemyselných podnikov zameraný na implementáciu procesov digitálnej transformácie a konceptu Industry 4.0 a viac v priemyselných podnikoch.</t>
  </si>
  <si>
    <t>EIT Manufacturing RIS Hubs</t>
  </si>
  <si>
    <t>Implementácia výskumných aktivít projektu zameraná na inovačné aktivity s použitím výskumných metód smerujúce k rozvoju spolupráce s externými partnermi v rámci EIT Manufacturing.</t>
  </si>
  <si>
    <t>Platzner Viltaré, Ing. PhD.</t>
  </si>
  <si>
    <t xml:space="preserve">Výskumné aktivity v medzinárodnom konzorciu koordinovanom EIT Manufacturing smerujúce k rozvoju inovatívnych programov na podporu výskumného potenciálu v oblasti technických disciplín v RIS krajinách. </t>
  </si>
  <si>
    <t>Cross-KIC Strategic Regional Innovations</t>
  </si>
  <si>
    <t>Projekt zameraný na výskumné a inovačné aktivity v oblasti podpory podnikania, vytvárania start-upov a možností prezentácie vedecko-výskumných a inovačných prvkov do vlastného biznisu.</t>
  </si>
  <si>
    <t>RIS Industry 4.0 Hubs</t>
  </si>
  <si>
    <t>Projekt sa zaoberá výskumom v oblasti pomoci  malým a stredným podnikom a start-upom v postkrízovej situácii v ich digitálnej transformácii, v rozvoji sietí subdodávateľských reťazcov digitalizovanej výroby a vo vytváraní miestnych ekosystémov v krajinách RIS.</t>
  </si>
  <si>
    <t>Summer school in RIS</t>
  </si>
  <si>
    <t>https://www.eitdigital.eu/our-messages/calls-tenders/</t>
  </si>
  <si>
    <t>EIT Digital RIS Programme</t>
  </si>
  <si>
    <t>EIT Digital IVZW</t>
  </si>
  <si>
    <t>Výskumno-inovačné aktivity smerujúce k rozvoju programov v oblasti kybernetickej bezpečnosti, fintechu, bezdrôtovej komunikácie a ďalších informačno komunikačných technických disciplín v krajinách s nižším inovačným potenciálom</t>
  </si>
  <si>
    <t>Towards Sustainable Future: Sustainable Buildings Challenge</t>
  </si>
  <si>
    <t xml:space="preserve">Rabenseifer Roman, doc.Ing.arch. Dr.tech </t>
  </si>
  <si>
    <t>https://s3.eu-central-1.amazonaws.com/uploads.mangoweb.org/shared-prod/visegradfund.org/uploads/2021/04/Visegrad-Grants-2021.pdf</t>
  </si>
  <si>
    <t>https://generamk.wordpress.com/towards-sustainable-future-sustainable-buildings-challenge/</t>
  </si>
  <si>
    <t xml:space="preserve">Hlavným dopadom tohto projektu je zlepšenie udržateľnosti stavebného sektora v krajinách V4 a západného Balkánu, zvýšenie vedomostí zainteresovaných strán, zníženie škodlivého znečistenia z miest a budov, širšie využívanie systémov obnoviteľných zdrojov energie a udržateľných materiálov.
Poskytovanie vzdelávacích materiálov, prezentácií, brožúr a bulletinov, sprevádzané podujatiami ako sú semináre, školenia a workshopy, prispeje k zvýšeniu objemu spoločných formálnych a neformálnych vzdelávacích materiálov, ktoré budú do určitej miery zahrnuté aj do učebných osnov vyučovacích predmetov projektových partnerov na ich vysokých školách.
Projekt podporí a posilní spoluprácu medzi vzdelávacími inštitúciami z regiónu V4, ako aj západného Balkánu, čím bude mať väčší regionálny význam, dosah a vplyv. Taktiež budú poskytnuté kreatívne riešenia zo strany účastníkov školy odbornej prípravy a workshopu s cieľom realizovať udržateľné budovy budúcnosti.
</t>
  </si>
  <si>
    <t>Academic Center for Ukrainian REfugees - ACURE</t>
  </si>
  <si>
    <t xml:space="preserve">Babenko Maryna, Ing./ Rabenseifer Roman, doc.Ing.arch. Dr.tech </t>
  </si>
  <si>
    <t>V4UA1211</t>
  </si>
  <si>
    <t>https://www.visegradfund.org/archive/documents/visegrad-4-ukraine/</t>
  </si>
  <si>
    <t>Visegrad 4 Ukraine</t>
  </si>
  <si>
    <t>16 742</t>
  </si>
  <si>
    <t xml:space="preserve">Cieľom projektu je pomôcť ukrajinským študentom a akademikom – utečencom prichádzajúcim na Slovensko. Hlavnou aktivitou je organizácia letnej školy v súvislosti s fungovaním vysokoškolského vzdelávania a profesií v oblasti stavebníctva. Letná škola zvýši kompetenciu slovenského jazyka a zásady profesionálnej adaptácie na Slovensku. Po ukončení projektu sa bude pokračovať v práci tohto centra.
</t>
  </si>
  <si>
    <t xml:space="preserve">V rámci projektu očakávame vytvorenie pevného základu pre plánované Akademické centrum pre ukrajinských utečencov „ACURE“, ktoré bude stálym kontaktným bodom pre študentov a akademikov prichádzajúcich na Slovensko. Centrum bude informačným, vzdelávacím a kultúrnym podporným nástrojom efektívnej pomoci. Po aktuálnom projektovom období sa centrum môže úspešne pretransformovať na kultúrnu spoluprácu ukrajinských študentov a stať sa významnou súčasťou komunity študentov fakulty. Plánované štartovacie aktivity – intenzívny jazykový, odborný a psychologický masterclass a workshopy ako súčasť letnej školy spolu s pracovným veľtrhom – sú spoľahlivým základom pre budúci rozvoj kapacít potrebných pre miestnu integráciu a budúcu rekonštrukciu infraštruktúry Ukrajiny podľa štandardov EÚ na stavebné projekty. Výsledok – utečenci dostávajú nielen okamžitú podporu, ale aj cenné poznatky so širokými možnosťami. Po skončení letnej školy budú všetky tieto pomôcky plánované pre účely letnej školy zapožičané študentom, ktorí budú pokračovať na Stavebnej fakulte, na dobu štúdia.
</t>
  </si>
  <si>
    <t>Scholarship program - Assessment of the reliability of the "building - foundation" interaction</t>
  </si>
  <si>
    <t>Frankovská Jana, prof. Ing. PhD.,</t>
  </si>
  <si>
    <t>https://www.visegradfund.org/archive/results/visegrad-scholarship-program/</t>
  </si>
  <si>
    <t>Oblasťou výskumnej práce je stavebné konštrukcie (vrátane podzemných), budovy a stavby</t>
  </si>
  <si>
    <t>Analýza európskych noriem a druhej generácie Eurokódov pre pravdepodobnostný prístup k problému posudzovania spoľahlivosti systému "stavba. Vývoj teoretického modelu poruchy pre budovy, ktoré sa používajú v zložitých inžinierskych a geologických podmienkach. Vypracovanie metodiky hodnotenia pravdepodobnosti porúch a medzných stavov systému "stavba - základy".</t>
  </si>
  <si>
    <t>Scholarship program - Cold-formed light gauge steel wall systems</t>
  </si>
  <si>
    <t>Ároch Rudolf, doc. Ing., PhD.</t>
  </si>
  <si>
    <t>Oblasťou výskumnej práce je Inžinierstvo a technológia</t>
  </si>
  <si>
    <t>Výskum „Systémy oceľových stien starého tvaru pre rýchlu obnovu vojnou poškodených domov na Ukrajine“ sa zaoberá analýzou existujúcich údajov, štúdiom typov poškodení stenových konštrukcií občianskych budov počas vojny na Ukrajine, vývojom metódy vystužovania a výmeny úlomkov stien cez oceľové stenové systémy, výskum práce oceľových stenových systémov ako nosných a obvodových konštrukcií. Výsledkom výskumného pobytu je príprava spoločných vedeckých publikácií a vedenie vedeckých seminárov, na ktorých bude Dr. Olena Hranko prezentovať výsledky štúdií. Okrem toho by výsledky výskumu mohli nájsť praktické uplatnenie v stavebníctve na Ukrajine, najmä v povojnovom období.</t>
  </si>
  <si>
    <t>Higher Education Package for Nearly Zero Energy and Smart Building Design (Hi-Smart)</t>
  </si>
  <si>
    <t>2019 -1-HU01 - KA203 -060975</t>
  </si>
  <si>
    <t>Energetická efektívnosť budov</t>
  </si>
  <si>
    <t>https://ec.europa.eu/programmes/erasmus-plus</t>
  </si>
  <si>
    <t>KA203- Strategic Partnerships</t>
  </si>
  <si>
    <t>Tempus Public Foundation Hungary (HU01)</t>
  </si>
  <si>
    <t xml:space="preserve">EnergiaKLUB Szakpolitikai Intézet és Módszertani Központ Egyesület, Tax_no.: 18076592-2-41 </t>
  </si>
  <si>
    <t>9 299</t>
  </si>
  <si>
    <t>https://hi-smart.eu</t>
  </si>
  <si>
    <t>Hlavným cieľom projektu HI-SMART je vývoj inovatívneho vzdelávacieho balíka zameraného na študentov vysokých škôl a tiež odborníkov v Maďarsku, na Slovensku a v Nemecku, ktorého úlohou bude podpora navrhovania, výstavby a prevádzky inteligentných, energeticky úsporných budov v súlade s požiadavkami smernice Európskej Únie o energetickej hospodárnosti budov (EPBD). Komplexný vzdelávací balík poskytne študentom najnovšie kompetencie a zručnosti v oblasti energeticky účinných stavebných technológií a očakáva sa tiež, že prispeje k zvýšeniu znalostí a konkurencieschopnosti inžinierov a stavebných odborníkov na trhu práce.</t>
  </si>
  <si>
    <t>Mobility of university students and staff between program countries and partner countries - partnership with PSACE Dnipro, Ukraine</t>
  </si>
  <si>
    <t>2020-1-SK01-KA107- 14975940</t>
  </si>
  <si>
    <t>https://erasmus-plus.ec.europa.eu/resources-and-tools/documents-and-guidelines?</t>
  </si>
  <si>
    <t>Výzva 2020, KA1 - Vzdelávacia mobilita jednotlivcov</t>
  </si>
  <si>
    <t>SAAIC/Erasmus +</t>
  </si>
  <si>
    <t>Podpora internacionalizácie a spolupráce s partnerskými krajinami mimo EÚ v oblasti výskumu a vzdelávania prostredníctvom mobilít doktorandov a akademických pracovníkov zapojených vysokoškolských inštitúcií (v krajine programu i v partnerskej krajine).</t>
  </si>
  <si>
    <t xml:space="preserve">Témou spoločnej spolupráce s PSACEA Dnipro je vytvorenie návrhu na vylepšenie už existujúcich vzdelávacích kurzov so zameraním na integráciu moderných koncepcií v oblasti trvalej udržateľnosti a znižovanie ekologických dopadov v stavebníctve.
</t>
  </si>
  <si>
    <t>Pevnosť a trvanlivosť muriva pri pôsobení teploty a vlhkosti</t>
  </si>
  <si>
    <t>09I03-03-V01-00036</t>
  </si>
  <si>
    <t>https://vaia.gov.sk/podpora-vyskumu-a-inovacii/vyzvy/</t>
  </si>
  <si>
    <t>Úrad vlády SR - Plán obnovy a odolnosti, Kód výzvy: 09I03-03-V01</t>
  </si>
  <si>
    <t>Úrad vlády SR - Plán obnovy a odolnosti</t>
  </si>
  <si>
    <t xml:space="preserve">Hlavným cieľom projektu je podporiť výskumníka, pani Dr. Nataliiu Mahas, na
Slovenskej technickej univerzite v Bratislave pri relokácii jej výskumnej činnosti na Slovensko. A to tak, aby z úspešného zapracovania výskumníka u prijímateľa benefitovali obe strany a podporil sa rozvoj výskumného potenciálu u jednotlivca aj inštitúcie. 
Náplň: Realizácia výskumu na tému "Pevnosť a trvanlivosť muriva pri pôsobení teploty a vlhkosti s cieľom prispieť nielen k zvýšeniu bezpečnosti budov a konštrukcií poškodených vojenskými operáciami na Ukrajine, ale aj v podmienkach Slovenska. Výsledky výskumu 
sa budú môcť využiť v praxi pri opravách a obnove budov a stavebných konštrukcií, tak na Ukrajine ako aj na Slovensku, a tiež vo vzdelávacom procese na Stavebnej fakulte STU a Národnej univerzite "Poltavská polytechnika Juriaj Kondratjuka". Výsledky výskumu budú vo forme vedeckých článkov zaslané do časopisov indexovaných vo WoS a/alebo Scopus a prezentované na národných a medzinárodných vedeckých konferenciách.
</t>
  </si>
  <si>
    <t xml:space="preserve">Realizácia výskumu na tému "Pevnosť a trvanlivosť muriva pri pôsobení teploty a vlhkosti s cieľom prispieť nielen k zvýšeniu bezpečnosti budov a konštrukcií poškodených vojenskými operáciami na Ukrajine, ale aj v podmienkach Slovenska. Približný plán:
1. Prehľad štúdií na tému "Pevnosť a trvanlivosť muriva pri pôsobení teploty a vlhkosti". 
2. Analýza druhov vlhkosti v murive (typy vlhkosti). 
3. Vplyv vlhkosti na stavebné prvky muriva, maltu a pevnosť samotného muriva. 
4. Vplyv konštrukcie detailov stien na nasiakavosť muriva (rímsové detaily, detaily spojov muriva a stropov, vrátane konštrukcií podláh, detaily pivničného muriva). 
5. Tepelné a vlhkostné podmienky detailov pri zatepľovaní, obkladaní a armovaní. 
6. Experimentálne štúdie murovaných prvkov a detailov stien. Analýza experimentálnych štúdií. 
7. Všeobecné závislosti pevnosti a trvanlivosti muriva od vlhkosti. 
8. Analýza výstužných konštrukcií muriva (oceľové spony, tehlové plášte, železobetónové spony a iné).
</t>
  </si>
  <si>
    <t xml:space="preserve">Štipendiá pre excelentných výskumníkov ohrozených vojnovým konfliktom na Ukrajine/ "Aplikácia pokročilých štatistických metód pre biológiu a zdravie".
</t>
  </si>
  <si>
    <t>Ždímalová Mária, doc. Mgr. PhD.</t>
  </si>
  <si>
    <t>09I03-03-V01-00029</t>
  </si>
  <si>
    <t xml:space="preserve">Hlavným cieľom projektu je podporiť výskumníka Svitlanu Shvydku, MSc., PhD., na
Slovenskej technickej univerzite v Bratislave pri relokácii jej výskumnej činnosti na Slovensko. A to tak, aby z úspešného zapracovania výskumníka u prijímateľa benefitovali obe strany a podporil sa rozvoj výskumného potenciálu u jednotlivca aj inštitúcie. Náplň: Aplikácia pokročilých štatistických metód pre biológiu a zdravie, najmä kombinácia prípadových štúdií so softvérom “R” použitým na analýzu, s prepojením na riešiteľský kolektív vedený prof. RNDr. Radkom Mesiarom, DrSc., v rámci projektov VEGA a APVV, so zameraním na nasledovné vedecko-výskumné aktivity: Vytvoriť modely GLM a GAM na hodnotenie vplyvu environmentálnych premenných na parazity gamaridových hostiteľov. Interpretovať výsledky GLM a GAM. Analyzovať prispôsobenie modelu pomocou vysvetlenej úrovne odchýlky, Akaikeho informačného kritéria a pozorovaním reziduí modelu.  Použiť konečné štatistické modely na predikciu s novými testovacími údajmi.  Seminár o vedeckých výsledkoch. Dosiahnuté výsledky zhrnúť vo forme príspevku zaslaného do recenzovaného časopisu z databáz Scopus alebo WoS.
</t>
  </si>
  <si>
    <t xml:space="preserve">Aplikácia pokročilých štatistických metód pre biológiu a zdravie, najmä kombinácia prípadových štúdií so softvérom “R” použitým na analýzu, s prepojením na riešiteľský kolektív vedený prof. RNDr. Radkom Mesiarom, DrSc., v rámci projektov VEGA a APVV, so zameraním na nasledovné vedecko-výskumné aktivity: Vytvoriť modely GLM a GAM na hodnotenie vplyvu environmentálnych premenných na parazity gamaridových hostiteľov. Interpretovať výsledky GLM a GAM. Analyzovať prispôsobenie modelu pomocou vysvetlenej úrovne odchýlky, Akaikeho informačného kritéria a pozorovaním reziduí modelu.  Použiť konečné štatistické modely na predikciu s novými testovacími údajmi.  Seminár o vedeckých výsledkoch. Vyhodnotiť účinok parazitov na dobu prežitia gamaridov pomocou viaccestnej ANCOVA v GLM a GAM.  Vytvoriť súbor modelov odrážajúcich všetky rôzne kombinácie potenciálnych premenných.  Interpretovať výsledky najlepších modelov. Kontrola navrhnutého modelu.  Seminár o vedeckých výsledkoch.  Dosiahnuté výsledky zhrnúť vo forme príspevku zaslaného do recenzovaného časopisu z databáz Scopus alebo WoS.
</t>
  </si>
  <si>
    <t>AR Physics made for students</t>
  </si>
  <si>
    <t>prof. Ing. Gabriela Pavlendová, Ph.D.</t>
  </si>
  <si>
    <t>https://erasmus-plus.ec.europa.eu/</t>
  </si>
  <si>
    <t xml:space="preserve">Erasmus + Akcia2 -Strategické partnerstvá </t>
  </si>
  <si>
    <t xml:space="preserve">Ciele: • zvýšiť angažovanosť študentov vo výučbe fyziky poskytnutím praktických príležitostí, najmä tým, ktorí sú v súčasnosti vo fyzike nedostatočne zastúpení a ktorí dosahujú v STEM priemerné alebo slabé výsledky;
• zlepšiť študijné výsledky skupiny študentov pomocou vypracovanej učebnice;
• odstrániť problémy spojené s materiálnymi nedostatkami, uľahčiť učiteľom prípravu interaktívnych hodín.
</t>
  </si>
  <si>
    <t xml:space="preserve">Výstup projektu – vzdelávacie materiály (učebnica pre študentov, učebnica pre učiteľov, moduly AR a školiace materiály pre učiteľov). Vzdelávacie materiály budú kombinovať poznatky z prírodných vied (fyzika), humanitných vied (história) a technických vied. Táto jedinečná kombinácia vedných odborov otvára možnosti pre využitie výstupov aj v predmetoch ako prírodné vedy, história a spoločenské vedy. Obsah bude verejne dostupný a bude distribuovaný formálnymi kanálmi: celoštátne regionálne a miestne orgány pre vzdelávanie, ako aj a verejné a školské knižnice. Neformálne kanály pre šírenie výstupov budú webové stránky orgánov verejnej správy pre vzdelávanie, partnerov projektu, školy a knižnice a sociálne médiá spravované projektovým tímom.
</t>
  </si>
  <si>
    <t>realizáciu intenzívneho kurzu terestrického laserového skenovania</t>
  </si>
  <si>
    <t>PC46</t>
  </si>
  <si>
    <t>Óbuday Egyetem</t>
  </si>
  <si>
    <t>HU19308760</t>
  </si>
  <si>
    <t xml:space="preserve">spoluprácu pri zabezpečení vydania vedeckého článku autorov z ČVUT Praha  v časopise MDPI Sustainability katedrou technológie stavieb Stavebnej fakulty STU v Bratislave. </t>
  </si>
  <si>
    <t>Gašparík Jozef,prof.Ing.PhD.</t>
  </si>
  <si>
    <t>PC36</t>
  </si>
  <si>
    <t>ČVUT Praha</t>
  </si>
  <si>
    <t>DigiSTEM</t>
  </si>
  <si>
    <t>Velichová Daniela, doc.RNDr. , CSc.</t>
  </si>
  <si>
    <t>2021-1-FI01-KA220-HED-000027535</t>
  </si>
  <si>
    <t>Erasmus + Programme</t>
  </si>
  <si>
    <t>Tampere University of Applied Sciences Ltd (TAMK),</t>
  </si>
  <si>
    <t>E10174519</t>
  </si>
  <si>
    <t>PYTHAGORAS</t>
  </si>
  <si>
    <t>2021-1-RO01-KA220-HED-000032258</t>
  </si>
  <si>
    <t>Lucian Blaga University of Sibiu</t>
  </si>
  <si>
    <t>E10169140</t>
  </si>
  <si>
    <t>Project for Assessment and Support of Key Skills/Competences</t>
  </si>
  <si>
    <t>Križan Peter, doc. Ing. PhD.</t>
  </si>
  <si>
    <t>2022-1-SK01-KA220-VET-000088988</t>
  </si>
  <si>
    <t>ETAT - Education and Training for Automation 4.0. in Thailand</t>
  </si>
  <si>
    <t>Ostatné príbuzné odbory elektrotechniky, odboroch informačných a komunikačných technológií, automatizácie a riadiacich systémov</t>
  </si>
  <si>
    <t xml:space="preserve">www.erasmusplus.sk </t>
  </si>
  <si>
    <t>EU</t>
  </si>
  <si>
    <t xml:space="preserve">The ETAT project will enable the training and education of future Thai trainers for automation engineers, maintenance engineers, process workers and students using non-classic teaching methods such as learning by doing, remote and mobile teaching with innovative technologies as well as LLL and the experience of the European universities. </t>
  </si>
  <si>
    <t>V4Leadership for Horizon Europe - telemedicine</t>
  </si>
  <si>
    <t>Establish of cooperation network and partners</t>
  </si>
  <si>
    <t>Modelling, Simulation and Computer-aided Design in Engineering and Management</t>
  </si>
  <si>
    <t xml:space="preserve">doc.Ing.Alena Kozáková, PhD. </t>
  </si>
  <si>
    <t xml:space="preserve">BG-1103 </t>
  </si>
  <si>
    <t>https://ceepus.saia.sk/</t>
  </si>
  <si>
    <t>CEEPUS III</t>
  </si>
  <si>
    <t>Developing cooperation through the establishment of academic networks involving scientific and research cooperation</t>
  </si>
  <si>
    <t>Space Engineering Through (True) Training (SETTT)</t>
  </si>
  <si>
    <t xml:space="preserve">doc. Ing. Pavol Valko, PhD. </t>
  </si>
  <si>
    <t>https://www.esa.int/</t>
  </si>
  <si>
    <t>Educational activities</t>
  </si>
  <si>
    <t xml:space="preserve">Development of an integrated concept for the deployment of innovative technologies and services allowing independent living of frail elderly </t>
  </si>
  <si>
    <t>CE1581</t>
  </si>
  <si>
    <t>https://interreg.eu/</t>
  </si>
  <si>
    <t xml:space="preserve">The niCE-life project aims to foster social inclusion and care coordination of frail elderly with focus on persons with cognitive medium/low deficits including Alzheimer's and Parkinson's diseases and other chronic diseases through development of transnationally applicable model of health and care services for frail elderly (based on e-Care Network developed in Bologna, IT) by using progressive key enabling technologies (i.e. sensor technologies, ICT and data analysis techniques) to prevent frailty, enhance quality of care and support their independent living, social contacts and assistance continuity after hospital discharges. </t>
  </si>
  <si>
    <t xml:space="preserve">RoboCoop-Robotics Education driven by Interregional Cooperation </t>
  </si>
  <si>
    <t xml:space="preserve">Ing. Richard Balogh, PhD. </t>
  </si>
  <si>
    <t>ITMS2014+</t>
  </si>
  <si>
    <t>Ostatné príbuzné odbory informačných a komunikačných technológí</t>
  </si>
  <si>
    <t xml:space="preserve">Interreg </t>
  </si>
  <si>
    <t>Educational activities through robotics supported by interregional cooperation</t>
  </si>
  <si>
    <t xml:space="preserve">DiT4LL- Digital Technologies for Lecturing and Learning </t>
  </si>
  <si>
    <t xml:space="preserve">prof. Ing. Pavol Podhradský, PhD. </t>
  </si>
  <si>
    <t>2020-1-CZ01-KA226-VET-094346</t>
  </si>
  <si>
    <t>Telekomunikácie</t>
  </si>
  <si>
    <t>The project is primarily focused on innovative education practices in the digital age. It responds to the coronavirus pandemic. The proposed outputs directly support the transition
towards online and distance education. The project deals with the introduction of digital technologies and innovative and open pedagogical procedures, especially in the field of
professional training. The project seeks to overcome the limitations introduced by the conventional forms of online digital education having been used so far.</t>
  </si>
  <si>
    <t>PADINE-TT - Partnership for Distance Nuclear Education - removing social barriers Trough new Technology</t>
  </si>
  <si>
    <t>2020-1-CZ01-KA226-HE-094373</t>
  </si>
  <si>
    <t xml:space="preserve">The main intention of PADINE-TT project is to design, to build and to carry out distance experimental nuclear education and exercises to the theoretical lectures in nuclear engineering. </t>
  </si>
  <si>
    <t>Passive optical components for telecom and medical applications (PASTEL)</t>
  </si>
  <si>
    <t>prof. Ing. František Uherek, PhD.</t>
  </si>
  <si>
    <t>2020-10-15-001</t>
  </si>
  <si>
    <t xml:space="preserve">www.saia.sk </t>
  </si>
  <si>
    <t>12/2022</t>
  </si>
  <si>
    <t>Optimization of the designed structures based on the achieved technological results. Study of the optical properties of all designed AWG - spectrometers and their optimization. Development of full fabrication process at STUBA</t>
  </si>
  <si>
    <t>Novel Structures for Gas Sensors and Photonic Data Processing Concepts</t>
  </si>
  <si>
    <t xml:space="preserve">prof. Ing. Ivan Hotový, DrSc. </t>
  </si>
  <si>
    <t>2022-03-15-002</t>
  </si>
  <si>
    <t xml:space="preserve">Oxide coating, morpohology characterization and electric contacting of sensors. Sensor gas testing and data generation for AWG design and simulation. </t>
  </si>
  <si>
    <t>Inštalácia analytických metód pre stanovenie organických znečisťujúcich zlúčenín vyžadovaných podľa rámcovej smernice o vodách 2013/39/EÚ v Centre pre ekotoxikologický výskum v Podgorici</t>
  </si>
  <si>
    <t>Ing. Andrea Machyňáková, PhD.</t>
  </si>
  <si>
    <t>SAMRS/2020/ZB/1/4</t>
  </si>
  <si>
    <t>www.slovakaid.sk</t>
  </si>
  <si>
    <t>SAMRS</t>
  </si>
  <si>
    <t xml:space="preserve">
Projekt je zameraný na zavedenie analytických metód používaných na stanovenie prioritných organických zlúčenín uvedených v Rámcovej smernici o vode (2013/39/EÚ) v povrchových vodách v organizácii poverenej monitoringom organických zlúčenín v životnom prostredí Čiernej Hory (Centrum pre ekotoxikologický výskum v Podgorici - CETI). Zavedené analytické metódy budú plne kompatibilné s požiadavkami na technické špecifikácie pre chemické analýzy a monitoring statusu vôd uplatňovaných v členských krajinách EÚ (2009/90/ES). V rámci predkladaného projektu sa vyškolia pracovníci Centra pre ekotoxikologický výskum v Podgorici, ktorí by mali byť ďalej schopní reagovať na plánované novelizácie legislatív týkajúcich sa životného prostredia ako aj samostatne napĺňať požiadavky EÚ pri vytváraní tzv. zoznamov špecifických znečisťujúcich zlúčenín pre Čiernu Horu.
</t>
  </si>
  <si>
    <t>Podpora využitia obnoviteľných zdrojov energie a budovanie kapacít v oblasti ochrany životného prostredia na Gruzínskej Technickej Univerzite</t>
  </si>
  <si>
    <t>SAMRS/2022/GE/1/2</t>
  </si>
  <si>
    <t xml:space="preserve">Cieľom tohto projektu je prispieť k budovaniu infraštruktúry a trvalo udržateľnému využívaniu prírodných zdrojov v Gruzínsku zlepšením kvality života a zdravia obyvateľov Gruzínska prostredníctvom efektívneho a trvalo udržateľného využívania obnoviteľných zdrojov energie, ochrany životného prostredia, rozvoju vzdelávania žien a mužov v oblasti obnoviteľných zdrojov energie a ochrany životného prostredia, zvyšovaniu povedomia občanov o potrebe separácie a recyklácie odpadov a rozvoju obchodných vzťahov medzi Gruzínskom a SR.
Najdôležitejšími výsledkami projektu budú plne vybavené centrum obnoviteľnej energie na výrobu solárnej energie a tepelnej energie a na poskytovanie praktického školenia a demonštrácie obnoviteľných zdrojov energie na Gruzínskej technickej univerzite, vyškolení domáci tréneri na Slovensku, ktorí zabezpečia školenie po realizácii projektu, literatúra a pokyny na efektívne využívanie systémov a 50 miestnych študentov so zlepšenými znalosťami a zručnosťami v oblasti obnoviteľných zdrojov energie a environmentálnych riešení.
</t>
  </si>
  <si>
    <t>V4+WB Network of Research Managers and Administrators (RMAs)</t>
  </si>
  <si>
    <t>Ing. Martin Grančay, PhD.</t>
  </si>
  <si>
    <t>IVF Grant</t>
  </si>
  <si>
    <t>Medzinárodný vyšehradský fond</t>
  </si>
  <si>
    <t>Cieľom projektu je posilniť sieť výskumných manažérov a administrátorov z krajín Vyšehradskej štvorky (V4) a západného Balkánu s cieľom prispieť k ich úspešnejšej účasti v ďalšom rámcovom programe pre výskum a inovácie financovanom EÚ, Horizont Európa.</t>
  </si>
  <si>
    <t>Digitalizácia laboratórnych cvičení z klasickej a inštrumentálnej analytickej chémie</t>
  </si>
  <si>
    <t>2020-1-SK01-KA226-HE-094322</t>
  </si>
  <si>
    <t>Rozvoj digitálneho prístupu k systémom bezpečnosti a ochrany zdravia pri práci v kurzoch vysokoškolského vzdelávania</t>
  </si>
  <si>
    <t>2020-1-RS01-KA226-HE-094562</t>
  </si>
  <si>
    <t>Digitalizácia chemických experimentov pre zlepšenie kvality a podporu výučby chémie na stredných školách</t>
  </si>
  <si>
    <t>SAFECULT</t>
  </si>
  <si>
    <t>doc. Ing. Katarína Vizárová, PhD.</t>
  </si>
  <si>
    <t>2021-1-SK01-KA220-VET-000033337</t>
  </si>
  <si>
    <t>Rozbor konopí</t>
  </si>
  <si>
    <t>ZOD033/22</t>
  </si>
  <si>
    <t>OP papírna, s.r.o.</t>
  </si>
  <si>
    <t xml:space="preserve">Railway Heritage for Sustainable Tourism Development </t>
  </si>
  <si>
    <t>Hain Vladimír, Ing. arch., PhD.</t>
  </si>
  <si>
    <t>Visegrad Fung - Rail4V4+V</t>
  </si>
  <si>
    <t>Cultural studies Platform CULTstore, Serbia</t>
  </si>
  <si>
    <t>Empatia v umení</t>
  </si>
  <si>
    <t>Gregor Pavel, prof. Ing. arch., PhD.</t>
  </si>
  <si>
    <t>CLT02015</t>
  </si>
  <si>
    <t>Podnikanie v oblasti kultúry, kultúrne dedičstvo a kultúrna spolupráca</t>
  </si>
  <si>
    <t>Úrad vlády SR, EHP</t>
  </si>
  <si>
    <t>Udržateľnosť miest a komunít v plánovaní a architektúre</t>
  </si>
  <si>
    <t>Smatanová Katarína, doc. Ing. arch., PhD.</t>
  </si>
  <si>
    <t>BIN-SGS02_2021_003</t>
  </si>
  <si>
    <t>Empowering Rural Tourism through Entrepreneurship with Youth</t>
  </si>
  <si>
    <t>Kristiánová Katarína, doc. Ing. arch., PhD.</t>
  </si>
  <si>
    <t>2020-1-TR01-KA205-091140</t>
  </si>
  <si>
    <t>Eskisehir Osmangazi Universitesi, Turecko</t>
  </si>
  <si>
    <t>Renovation Models for Rural Tourism Destinations with Youth</t>
  </si>
  <si>
    <t>2021-2-TR01-KA210-YOU-000050325</t>
  </si>
  <si>
    <t>Creativ Danube: Innovative teaching for inclusive development in small and medium sized danubian cities</t>
  </si>
  <si>
    <t>2019-1-RO01-KA203-063878</t>
  </si>
  <si>
    <t>Ion Mincu University of Architecture and Urbanism, Rumunsko</t>
  </si>
  <si>
    <t>Complex Participatory Reconstruction of Urban Structure</t>
  </si>
  <si>
    <t>Terao Vošková Katarína, Ing. arch., PhD.</t>
  </si>
  <si>
    <t>2021-2-AT01-KA220-HED-000050449</t>
  </si>
  <si>
    <t>Universität für Weiterbildung Krems (Donau-Universität Krems)</t>
  </si>
  <si>
    <t>Digitálne materiály a MoCap v automobilovom design procese</t>
  </si>
  <si>
    <t>Lipková Michala, doc. Mgr. Art., ArtD.</t>
  </si>
  <si>
    <t>ZoS/0501/0027/22</t>
  </si>
  <si>
    <t>ŠKODA AUTO a.s</t>
  </si>
  <si>
    <t>Projekt Experience</t>
  </si>
  <si>
    <t>O/26738874/21</t>
  </si>
  <si>
    <t>Projekt Sentient Spaces</t>
  </si>
  <si>
    <t>P/0501/0040/22</t>
  </si>
  <si>
    <t>Wolkswagen AG</t>
  </si>
  <si>
    <t>Študentská súťaž - interiérový návrh centra COMPEX v Prahe</t>
  </si>
  <si>
    <t>Kočlík Dušan, Ing., ArtD.</t>
  </si>
  <si>
    <t>ZoS/0501/0007/22</t>
  </si>
  <si>
    <t>Unilin Czechia s.r.o.</t>
  </si>
  <si>
    <t>Freemover</t>
  </si>
  <si>
    <t>CEEPUS CIII-Freemover-2122-155422</t>
  </si>
  <si>
    <t>https://ceepus.saia.sk/sk/main/siete-spolupracujucich-vysokych-skol/zoznam-sieti-na-akademicky-rok-2021/2022/; https://ceepus.saia.sk/sk/main/siete-spolupracujucich-vysokych-skol/zoznam-sieti-na-akademicky-rok-2022/23</t>
  </si>
  <si>
    <t xml:space="preserve">Program CEEPUS umožňuje rozvíjať spoluprácu slovenských a zahraničných vysokých škôl pomocou vytvárania akademických sietí, v rámci ktorých sa uskutočňuje vedecko-výskumná spolupráca a realizujú sa mobility študentov, doktorandov a vysokoškolských učiteľov. Prioritou je rozvoj spoločných študijných programov vedúcich k dvojitým alebo spoločným diplomom a k spoločnému vedeniu diplomových a dizertačných prác. </t>
  </si>
  <si>
    <t>Fostering sustainable partnership between academia and industry in improving applicability of logistics thinking (FINALIST)</t>
  </si>
  <si>
    <t>Mesárošová Jana, Ing. PhD.</t>
  </si>
  <si>
    <t>CEEPUS CIII-RS-1011-07-2122-M-153481</t>
  </si>
  <si>
    <t>Interdisciplinary approach for enhancing knowledge in supply chain analytics (SCAN)</t>
  </si>
  <si>
    <t>CEEPUS CIII-RS-1412-03-2122</t>
  </si>
  <si>
    <t>CEEPUS CIII-Freemover-2122-152576</t>
  </si>
  <si>
    <t>Technical Characteristics Researching of Modern Products in Machine Industry with the Purpose of Improvement Their Market Characteristics and Better Placement on the Market</t>
  </si>
  <si>
    <t>Velíšek Karol, prof.h.c. prof .Ing. CSc.</t>
  </si>
  <si>
    <t>CEEPUS CIII-RS-0304-14-2122</t>
  </si>
  <si>
    <t>Holubek Radovan, doc.Ing. PhD.</t>
  </si>
  <si>
    <t>Bočáková Barbora, Ing. PhD.</t>
  </si>
  <si>
    <t>CEEPUS CIII-Freemover 2122-155411</t>
  </si>
  <si>
    <t>CEEPUS CIII-Freemover 2122-155424</t>
  </si>
  <si>
    <t>CEEPUS CIII Freemover-2122-152601</t>
  </si>
  <si>
    <t>Šuba Roland, Ing. PhD.</t>
  </si>
  <si>
    <t>CEEPUS, CIII Freemover-2122-151188</t>
  </si>
  <si>
    <t>Computer Aided Design of automated systems for assembling</t>
  </si>
  <si>
    <t>Bočák Róbert</t>
  </si>
  <si>
    <t>CEEPUS CIII-BG-0722-10-2122-M-152201</t>
  </si>
  <si>
    <t>Teaching and Research of Environment-oriented Technologies in Manufacturing</t>
  </si>
  <si>
    <t>Horňáková Natália, Ing. PhD.</t>
  </si>
  <si>
    <t>CEEPUS CIII RO0013-17-2122-M-153766</t>
  </si>
  <si>
    <t>Cagáňová Dagmar, prof.Mgr. PhD.</t>
  </si>
  <si>
    <t>CEEPUS RS-1011-07-2122</t>
  </si>
  <si>
    <t>Pokorný Peter, doc.Ing. PhD.</t>
  </si>
  <si>
    <t>CEEPUS F-2122-157968</t>
  </si>
  <si>
    <t>Václav Štefan, doc.Ing. PhD.</t>
  </si>
  <si>
    <t>CEEPUS F-2122-157967</t>
  </si>
  <si>
    <t>Velíšek Karol, prof.h.c. prof.Ing. CSc.</t>
  </si>
  <si>
    <t>CEEPUS CIII-PL-0033-2122-M-157735</t>
  </si>
  <si>
    <t>CEEPUS -Freemover-2122-155423</t>
  </si>
  <si>
    <t>CEEPUS Freemover-2122-152600</t>
  </si>
  <si>
    <t>Delgado Sobrino Daynier Rolando, doc.Ing. PhD.</t>
  </si>
  <si>
    <t>CEEPUS CIII-M-BG-0722-10-2122</t>
  </si>
  <si>
    <t>CEEPUS CIII-RO-0202-14-2122-M-152648</t>
  </si>
  <si>
    <t>CEEPUS CIII-Freemover 2122-151187</t>
  </si>
  <si>
    <t>CEEPUS F-2223-162402</t>
  </si>
  <si>
    <t>Multidisciplinary Approach to Education and Research in the Field of Digital Media Production</t>
  </si>
  <si>
    <t>Matúšová Miriam, Ing. PhD.</t>
  </si>
  <si>
    <t>CEEPUSM-RS-1311-2223-161517</t>
  </si>
  <si>
    <t>Hrušková Erika, Ing. PhD.</t>
  </si>
  <si>
    <t>CEEPUSM-RS-1311-2223-161523</t>
  </si>
  <si>
    <t>CEEPUS CIII-PL-0033</t>
  </si>
  <si>
    <t>CEEPUS CIII-RO-0013</t>
  </si>
  <si>
    <t>CEEPUS CIII-M-BG-0722-2223-160506</t>
  </si>
  <si>
    <t>CEEPUS CIII-M-BG-0722-2223-160177</t>
  </si>
  <si>
    <t>CEEPUS CIII-Freemover 2223-162552</t>
  </si>
  <si>
    <t>CEEPUSM-Freemover-2223-162492</t>
  </si>
  <si>
    <t>Necpal Martin, Ing, PhD.</t>
  </si>
  <si>
    <t>CEEPUSM-Freemover-2223-162551</t>
  </si>
  <si>
    <t>CEEPUS CIII-M-RS-0304-2223-160507</t>
  </si>
  <si>
    <t>CEEPUSCIII-Freemover-2122-151744</t>
  </si>
  <si>
    <t>Holubek Radovan, doc.Ing.  PhD.</t>
  </si>
  <si>
    <t>CEEPUS CIII-PL-0033-2223-160182</t>
  </si>
  <si>
    <t>Novotný Jan, Dr. Ph.D.</t>
  </si>
  <si>
    <t>CEEPUS CIII-RO-0013-17-2122-M-152779</t>
  </si>
  <si>
    <t>Metronet - network for novel measuring and manufacturing technologies</t>
  </si>
  <si>
    <t>Adamczak Stanislaw, prof.Ing.</t>
  </si>
  <si>
    <t>CEEPUS CIII-PL-0007-17-2122</t>
  </si>
  <si>
    <t>Borzan Cristina Stefana, Ing.</t>
  </si>
  <si>
    <t>CEEPUS CIII-RO-0013-17-2122</t>
  </si>
  <si>
    <t>Borzan Marian, prof. PhD.</t>
  </si>
  <si>
    <t>CEEPUS CIII-RO-0013-17-2122-M-154522</t>
  </si>
  <si>
    <t>Bajdor Paula</t>
  </si>
  <si>
    <t>Alic Carmen, prof.Ing. Ph.D.</t>
  </si>
  <si>
    <t>Miklos Cristina Carmen, Dr. Ing.</t>
  </si>
  <si>
    <t>Miklos Imre Zsolt, Dr.Ing.</t>
  </si>
  <si>
    <t>Sabau Emilia, Ing. PhD.</t>
  </si>
  <si>
    <t>Dinev Georgi, prof. PhDr.</t>
  </si>
  <si>
    <t>CEEPUS CIII-BG-0722-10-2122</t>
  </si>
  <si>
    <t>Teaching and research in advanced manufacturing</t>
  </si>
  <si>
    <t>Golebski Rafal, Ing. PhD.</t>
  </si>
  <si>
    <t>CEEPUS CIII-PL-0901-08-2122-M-157463</t>
  </si>
  <si>
    <t>Piotrowski Andrzej, Ing., PhD.</t>
  </si>
  <si>
    <t>CEEPUS CIII-PL-0901-08-2122-M-157520</t>
  </si>
  <si>
    <t>Borali Piotr, Ph.D.</t>
  </si>
  <si>
    <t>CEEPUS CIII-PL-0901-08-2122-M-157464</t>
  </si>
  <si>
    <t>Řehoř Jan, doc.Ing. Ph.D.</t>
  </si>
  <si>
    <t>CEEPUS CIII-PL-0033-17-2122-M-155427</t>
  </si>
  <si>
    <t>Holešovský František, prof.Dr.Ing.</t>
  </si>
  <si>
    <t>CEEPUS CIII-PL-0033-17-2122-M-151954</t>
  </si>
  <si>
    <t>Danel Roman, Ing. PhD.</t>
  </si>
  <si>
    <t>CEEPUS CIII-RO-0013-17-2122-M-149323</t>
  </si>
  <si>
    <t>Ungureanu Miorita, prof. PhDr.</t>
  </si>
  <si>
    <t>CEEPUS CIII-RS-0304-14-2122-M-153010</t>
  </si>
  <si>
    <t>Maslaric Marinko, prof. PhDr.</t>
  </si>
  <si>
    <t>CEEPUS CIII-RS-1412-03-2122-M-151216</t>
  </si>
  <si>
    <t>Miretic Dejan,  PhD.</t>
  </si>
  <si>
    <t xml:space="preserve">Design, implementation and use of joint prtograms regarding quality in manufacturing engineering  </t>
  </si>
  <si>
    <t>Cristian Lucian-Nicoale</t>
  </si>
  <si>
    <t>CEEPUS CIII-RO-0058-14-2122</t>
  </si>
  <si>
    <t>Ciusca Nicodim Gabriel, Ing.</t>
  </si>
  <si>
    <t>Pacurar Razvan, Dr.Ing.</t>
  </si>
  <si>
    <t>Sabau Emilia, Ing., PhD.</t>
  </si>
  <si>
    <t>CEEPUS III RO-0013-2122-161848</t>
  </si>
  <si>
    <t>Trif Adrian, prof.</t>
  </si>
  <si>
    <t>CEEPUS III RO-0013-2122-154233</t>
  </si>
  <si>
    <t>Design, implementation and use of joint prtograms regarding quality in manufacturing engineering</t>
  </si>
  <si>
    <t>Grigore Marian, Ing. Dr.</t>
  </si>
  <si>
    <t>Ceclan Vasile Adrian, Dr.Ing.</t>
  </si>
  <si>
    <t>Grozav Sorin-Dimitru, prof.Ing.</t>
  </si>
  <si>
    <t>New teaching technologies and new applications in modernization of teaching at the Faculties of Technical Sciences in connection with the needs of small and medium enterprises in the environment</t>
  </si>
  <si>
    <t>Nemedi Imre, prof.Dr.Ing.</t>
  </si>
  <si>
    <t>CEEPUS III CIII-BA-1402-2223</t>
  </si>
  <si>
    <t>Sárosi József, prof., PhD.</t>
  </si>
  <si>
    <t>CEEPUS BG-0722-11-2223-160427</t>
  </si>
  <si>
    <t>Santa Robert, prof.Dr.</t>
  </si>
  <si>
    <t>Szlivka Ferenc, prof.Dr.</t>
  </si>
  <si>
    <t>CEEPUS CIII-BA-1402-2223</t>
  </si>
  <si>
    <t>Labudzki Remigius, Ing. PhD.</t>
  </si>
  <si>
    <t>CEEPUSS  M-BG-0722-2223-161834</t>
  </si>
  <si>
    <t>Popielarski Pawel, doc. Ing.</t>
  </si>
  <si>
    <t>CEEPUS III PL-0033-2223-160799</t>
  </si>
  <si>
    <t>Research, Development and Education in Precision Machining</t>
  </si>
  <si>
    <t>Sika Robert, MSc., Eng.</t>
  </si>
  <si>
    <t>CEEPUS M-RS-0507-2223-162388</t>
  </si>
  <si>
    <t>Dosoudilová Monika, doc.Ing.PhD.</t>
  </si>
  <si>
    <t>CEEPUS M-BG-0722-2223-161087</t>
  </si>
  <si>
    <t>Švarc Ivan, doc.Ing. PhD.</t>
  </si>
  <si>
    <t>CEEPUS M-MG-0722-2223-160551</t>
  </si>
  <si>
    <t>Costea Ancuta, doc.PhDr.</t>
  </si>
  <si>
    <t>CEEPUS M-RO-0013-2223-161673</t>
  </si>
  <si>
    <t>Borzan Marian, prof., PhD.</t>
  </si>
  <si>
    <t>CEEPUS CIII-RO-0013-2223-161591</t>
  </si>
  <si>
    <t>CEEPUS CIII-RO-0013-2223-161679</t>
  </si>
  <si>
    <t>Janoško Martin, Ing.</t>
  </si>
  <si>
    <t>CEEPUS CIII-M-PL-0901-2223-161616</t>
  </si>
  <si>
    <t>Smrcek Lukas, Ing.</t>
  </si>
  <si>
    <t>CEEPUS CIII-M-PL-0901-2223-161615</t>
  </si>
  <si>
    <t>Gnatowski Adam, prof.</t>
  </si>
  <si>
    <t>CEEPUS CIII-M-PL-0901-2223-160937</t>
  </si>
  <si>
    <t>Golebski Rafal, Ing., PhD.</t>
  </si>
  <si>
    <t>CEEPUS CIII-M-PL-0901-2223-160936</t>
  </si>
  <si>
    <t>Integration Development, education and practical improvement in the field of multifaceted problems of designing and manufacturing products for industrial and biomedical purposes</t>
  </si>
  <si>
    <t>Shefqet Meda, Ing.</t>
  </si>
  <si>
    <t>CEEPUS M-PL-1705-2223-163128</t>
  </si>
  <si>
    <t>Gellért Árpád, prof. Ph.D.</t>
  </si>
  <si>
    <t>CEEPUS RS-0304-2223-163452</t>
  </si>
  <si>
    <t>Cofaru Ileana Ioana, Ing. PhD.</t>
  </si>
  <si>
    <t>CEEPUS RS-0304-2223-163450</t>
  </si>
  <si>
    <t>Adina Budiul, Ing. Ph.D.</t>
  </si>
  <si>
    <t>CEEPUS BA-1402-2223-161159</t>
  </si>
  <si>
    <t>Corneliu Birtok Baneasa, Ing. Ph.D.</t>
  </si>
  <si>
    <t>CEEPUS BA-1402-2223-161150</t>
  </si>
  <si>
    <t>Cofaru Nicolae Florin, Ing. PhD.</t>
  </si>
  <si>
    <t>CEEPUS RS-0304-2223-163423</t>
  </si>
  <si>
    <t>CEEPUS  CIII-BA-1402-2223</t>
  </si>
  <si>
    <t>Kratochvíl Jiří Msc. PhD.</t>
  </si>
  <si>
    <t>CEEPUS RO-0013-2223-160342</t>
  </si>
  <si>
    <t>Determination of the quality parameters of holes in conical pin joints and the contact spot during plastic deformation of surface layer</t>
  </si>
  <si>
    <t>Neshta Anna</t>
  </si>
  <si>
    <t>https://www.stipendia.sk/sk/main/vysledky-vyberovych-konani/</t>
  </si>
  <si>
    <t>NŠP</t>
  </si>
  <si>
    <t>Program Národného štipendijného programu na podporu mobilít študentov, doktorandov, vysokoškolských učiteľov, výskumných a umeleckých pracovníkov schválila vláda Slovenskej republiky v roku 2005. Štipendiá Národného štipendijného programu SR sú financované zo štátneho rozpočtu Slovenskej republiky a zo zdrojov Európskej únie z mechanizmu NextGenerationEU v rámci Investície: „Podpora internacionalizácie v akademickom prostredí“ Komponentu: „Lákanie a udržanie talentov“ Plánu obnovy a odolnosti SR.</t>
  </si>
  <si>
    <t>Sub-zero treatment parameters and microstructure and corrosion resistance of Sveker3 steel</t>
  </si>
  <si>
    <t>Bartkowski Dariusz</t>
  </si>
  <si>
    <t>Ion beam systhesis of transition metal oxides and halides</t>
  </si>
  <si>
    <t>El Said Atta Mohamed Mustafa</t>
  </si>
  <si>
    <t>ICM 2022</t>
  </si>
  <si>
    <t>Urban Innovations Network</t>
  </si>
  <si>
    <t>Erasmus+ mobilitný projekt v rámci krajín programu</t>
  </si>
  <si>
    <t>Mgr. Lesana Zemanová</t>
  </si>
  <si>
    <t>2022-1-SK01-KA131-HED-000056772</t>
  </si>
  <si>
    <t>https://www.erasmusplus.sk/erasmusplus/mam-projekt/#zmluvna_dokumentacia_2021</t>
  </si>
  <si>
    <t>2022-1-SK01-KA171-HED-000077735</t>
  </si>
  <si>
    <t>https://www.erasmusplus.sk/erasmusplus/mam-projekt/#zmluvna_dokumentacia_2022</t>
  </si>
  <si>
    <t>Erasmus+ tréningová aktivita</t>
  </si>
  <si>
    <t>2021-TCA-065</t>
  </si>
  <si>
    <t xml:space="preserve">https://www.erasmusplus.sk/tca/ </t>
  </si>
  <si>
    <t xml:space="preserve">2021-1-SK01-KA131-HED-000010381 </t>
  </si>
  <si>
    <t>2021-TCA-073</t>
  </si>
  <si>
    <t>Slovak Academic and Scientific PROgramme for
experienced researchers — SASPRO 2</t>
  </si>
  <si>
    <t>Búciová Mária, Ing. Mgr.; Takáč Andrej, Ing.</t>
  </si>
  <si>
    <t>H2020 MSCA</t>
  </si>
  <si>
    <t>Európska Komisia prostredníctvom SAV</t>
  </si>
  <si>
    <t>Suma zahŕňa náklady na manažment projektu H2020 MSCA.</t>
  </si>
  <si>
    <t>Developing capacities for increasing employability of PhD students in life science industry - CARLiS</t>
  </si>
  <si>
    <t>Búciová Mária, Ing. Mgr.; Kadlečík Branislav, JUDr. PhDr.</t>
  </si>
  <si>
    <t>305011Z513</t>
  </si>
  <si>
    <t>Interreg SK-AT</t>
  </si>
  <si>
    <t>Cieľom projektu bolo prispieť k zlepšeniu doktorandského vzdelávania, lepšej spolupráci medzi akademickým a súkromným sektorom a udržaniu talentovaných ľudí v regióne Viedeň - Bratislava</t>
  </si>
  <si>
    <t>Študijné cesty študentov k téme obnovy pamiatok</t>
  </si>
  <si>
    <t>Makýš Oto, doc. Ing. PhD.</t>
  </si>
  <si>
    <t>MK-8739/2021-180</t>
  </si>
  <si>
    <t>https://www.culture.gov.sk/ministerstvo/dotacie-mk-sr/dotacny-system-ministerstva-kultury-slovenskej-republiky-na-rok-2022/</t>
  </si>
  <si>
    <t>Dotačný systém MK SR na rok 2021</t>
  </si>
  <si>
    <t>Ministerstvo kultúry</t>
  </si>
  <si>
    <t>On-line seminárne k realizácii pamiatkovej obnovy</t>
  </si>
  <si>
    <t>MK-8753/2021-180</t>
  </si>
  <si>
    <t xml:space="preserve">Dni technológie obnovy pamiatok (DTOP) 2022 </t>
  </si>
  <si>
    <t>MK-8746/2021-180</t>
  </si>
  <si>
    <t>Vydanie publikácie o murovaných konštrukciách</t>
  </si>
  <si>
    <t>MK-8740/2021-180</t>
  </si>
  <si>
    <t>Posúdenie stavu objektov so súp.číslom 7639</t>
  </si>
  <si>
    <t>Fillo Ľudovít,prof.Ing.PhD.</t>
  </si>
  <si>
    <t>PC88</t>
  </si>
  <si>
    <t>TM real,spol.s.r.o.</t>
  </si>
  <si>
    <t>mimoriadna prehliadka lávky L326</t>
  </si>
  <si>
    <t>PC77</t>
  </si>
  <si>
    <t xml:space="preserve">odovzdanie protokolov zo skúšok </t>
  </si>
  <si>
    <t>Priechodský Vladimír,Ing.PhD.</t>
  </si>
  <si>
    <t>PC94</t>
  </si>
  <si>
    <t>Vertical Industrial</t>
  </si>
  <si>
    <t>odovzdanie protokolov zo skúšok</t>
  </si>
  <si>
    <t>PC99</t>
  </si>
  <si>
    <t>PD07</t>
  </si>
  <si>
    <t>Betonárske dni</t>
  </si>
  <si>
    <t>Gajdošová Katarína,doc.Ing.PhD.</t>
  </si>
  <si>
    <t>PC43</t>
  </si>
  <si>
    <t>SvF</t>
  </si>
  <si>
    <t>Protokoly zo skúšok betonárskej ocele</t>
  </si>
  <si>
    <t>PD15</t>
  </si>
  <si>
    <t>PC93</t>
  </si>
  <si>
    <t>PC07</t>
  </si>
  <si>
    <t>Danucem Slovensko a.s.</t>
  </si>
  <si>
    <t>Prevzatie európskych noriem  (EN)</t>
  </si>
  <si>
    <t>PC57</t>
  </si>
  <si>
    <t>Úrad pre normalizáciu</t>
  </si>
  <si>
    <t>Projekt prestavby mostných objektov,rekonštrukcie mostov a pilierov mosta"</t>
  </si>
  <si>
    <t>PB51</t>
  </si>
  <si>
    <t>Správa ciest BSK</t>
  </si>
  <si>
    <t>Záťažové skúšky stropov a diagnostika ŽB konštrukcií a výstuže</t>
  </si>
  <si>
    <t>PC84</t>
  </si>
  <si>
    <t>SK Centre a.s.</t>
  </si>
  <si>
    <t>Protokoly zo skúšok železobetónovej plochy</t>
  </si>
  <si>
    <t>PD35</t>
  </si>
  <si>
    <t>odovzdanie protokolov zo skúšok.</t>
  </si>
  <si>
    <t>PC66</t>
  </si>
  <si>
    <t>odovzdanie protokolov zo skúšok kameniva.</t>
  </si>
  <si>
    <t>PK87</t>
  </si>
  <si>
    <t>odovzdanie výsledkov skúšok lešenárskych stojok</t>
  </si>
  <si>
    <t>PA67</t>
  </si>
  <si>
    <t>Cech zváračských odborníkov</t>
  </si>
  <si>
    <t xml:space="preserve">odovzdanie výsledkov zo skúšok ocele zo stavieb YIT </t>
  </si>
  <si>
    <t>PB81</t>
  </si>
  <si>
    <t>YIT Slovakia</t>
  </si>
  <si>
    <t>odovzdanie výsledkov zo skúšok ocele zo stavieb YIT</t>
  </si>
  <si>
    <t>PB82</t>
  </si>
  <si>
    <t xml:space="preserve">odovzdanie výsledkov zo skúšok lešenárskych stojok a pätiek </t>
  </si>
  <si>
    <t>PB71</t>
  </si>
  <si>
    <t xml:space="preserve">odovzdanie výsledkov zo skúšok ocele </t>
  </si>
  <si>
    <t>PB87</t>
  </si>
  <si>
    <t>Cor Metal s.r.o.</t>
  </si>
  <si>
    <t>PC04</t>
  </si>
  <si>
    <t>PC34</t>
  </si>
  <si>
    <t>PC17</t>
  </si>
  <si>
    <t>odovzdanie protokolov zo skúšok I.časť</t>
  </si>
  <si>
    <t>PC45</t>
  </si>
  <si>
    <t>INGSTEEL s.r.o.</t>
  </si>
  <si>
    <t>Protokoly zo skúšok</t>
  </si>
  <si>
    <t>PC56</t>
  </si>
  <si>
    <t xml:space="preserve">Geodetické merania kanála "Pasienkový-Zemné" </t>
  </si>
  <si>
    <t>PB94</t>
  </si>
  <si>
    <t>Ústav stavebnej ekonomiky s.r.o.</t>
  </si>
  <si>
    <t>Kontrolné merania parabolickej strešnej konštrukcie skladu</t>
  </si>
  <si>
    <t>PB88</t>
  </si>
  <si>
    <t>Duslo a.s. Šaľa</t>
  </si>
  <si>
    <t>3D sken stromov pred budúcim objektom na stavbe HOLD v Budapešti</t>
  </si>
  <si>
    <t>PC63</t>
  </si>
  <si>
    <t>Skanska SK a.s.</t>
  </si>
  <si>
    <t>Realizácia zaťažovacej skúšky lávka L326 Prístavný most</t>
  </si>
  <si>
    <t>Fraštia Marek,doc.Ing.PhD.</t>
  </si>
  <si>
    <t>Medzinárodná konferencia A.G.K.2022</t>
  </si>
  <si>
    <t>Kyrinovič Peter,doc.Ing.PhD.</t>
  </si>
  <si>
    <t>PC58</t>
  </si>
  <si>
    <t>Stavebná fakulta</t>
  </si>
  <si>
    <t xml:space="preserve">vykonanie skenovania vybraných častí výrobnej linky </t>
  </si>
  <si>
    <t>PD03</t>
  </si>
  <si>
    <t>PT Engineering s.r.o.</t>
  </si>
  <si>
    <t xml:space="preserve">Vykonanie meraní podkrovia na Zrínského 15 v Bratislave </t>
  </si>
  <si>
    <t>PD28</t>
  </si>
  <si>
    <t>ARCHSTYL s.r.o.</t>
  </si>
  <si>
    <t>Vykonanie meraní za účelom dlhodobého monitoringu sadania základov polyfunkčnej budovy</t>
  </si>
  <si>
    <t>PC35</t>
  </si>
  <si>
    <t>Baumi s.r.o.</t>
  </si>
  <si>
    <t>Expertízna geotechnická analýza spôsobu uzavretia a rekultivácie západného svahu skládky odpadov Dolný bar.</t>
  </si>
  <si>
    <t>PB69</t>
  </si>
  <si>
    <t>TWIN CITY TOWER</t>
  </si>
  <si>
    <t>Technológie zakladania stavieb</t>
  </si>
  <si>
    <t>PC25</t>
  </si>
  <si>
    <t>SKELETON a.s.</t>
  </si>
  <si>
    <t>odovzdanie odborného stanoviska na predmet zákazky:Zníženie energetickej náročnosti zdroja tepla ZŠ s MŠ v Slanci</t>
  </si>
  <si>
    <t>PB74</t>
  </si>
  <si>
    <t>ÚVO</t>
  </si>
  <si>
    <t>EXT_DUR_Dokumentácia pre územné rozhodnutie, Projekt organizácie výstavby</t>
  </si>
  <si>
    <t>Makýš Peter,doc.Ing.PhD.</t>
  </si>
  <si>
    <t>PB75</t>
  </si>
  <si>
    <t>OBERMAYER HELIKA s.r.o</t>
  </si>
  <si>
    <t>Odborné stanovisko v konaní č.3846-6000/2022-OD</t>
  </si>
  <si>
    <t>PC03</t>
  </si>
  <si>
    <t xml:space="preserve">Projekt organizácie výstavby </t>
  </si>
  <si>
    <t>PC62</t>
  </si>
  <si>
    <t xml:space="preserve">spracovanie Časového plánu pre realizáciu stavby a Organizácie výstavby a staveniska </t>
  </si>
  <si>
    <t>PD01</t>
  </si>
  <si>
    <t>KONSTRUKT PLUS s.r.o.</t>
  </si>
  <si>
    <t>Projektová dokumentácia pre stavebné povolenie</t>
  </si>
  <si>
    <t>PC71</t>
  </si>
  <si>
    <t>PROMA s.r.o</t>
  </si>
  <si>
    <t xml:space="preserve">Vypracovanie POV </t>
  </si>
  <si>
    <t>PD14</t>
  </si>
  <si>
    <t>Vypracovanie Projektu organizácie výstavby do ZSPD</t>
  </si>
  <si>
    <t>PD36</t>
  </si>
  <si>
    <t>Odborné stanovisko v konaní č.13752-6000/2021-OD</t>
  </si>
  <si>
    <t>PC42</t>
  </si>
  <si>
    <t>Kontrolu dodaných projektov a špecifikáciu zadania</t>
  </si>
  <si>
    <t>Funtík Tomáš,Ing.PhD.</t>
  </si>
  <si>
    <t>PC37</t>
  </si>
  <si>
    <t>DP Mesta Bratislava</t>
  </si>
  <si>
    <t>Odborné posúdenie projektu výstavby papierenského stroja</t>
  </si>
  <si>
    <t>PC52</t>
  </si>
  <si>
    <t>VCES a.s.</t>
  </si>
  <si>
    <t>Nové štandardy projektovania</t>
  </si>
  <si>
    <t>Schlosser Tibor,doc.Ing.PhD.</t>
  </si>
  <si>
    <t>PW84</t>
  </si>
  <si>
    <t>Žilinská univerzita</t>
  </si>
  <si>
    <t xml:space="preserve">Služby spojené s participáciou na príprave a realizácii verejného obstarávania k projektu </t>
  </si>
  <si>
    <t>PB76</t>
  </si>
  <si>
    <t>Plánovanie rehabilitácie vozoviek v správe NDS a.s.</t>
  </si>
  <si>
    <t>Zuzulová Andrea,doc.Ing.PhD.</t>
  </si>
  <si>
    <t>PB33</t>
  </si>
  <si>
    <t>NDS, a.s.</t>
  </si>
  <si>
    <t>Práce projektové stavebné</t>
  </si>
  <si>
    <t>PC67</t>
  </si>
  <si>
    <t>Západoslovenská energetika</t>
  </si>
  <si>
    <t>Vypracovanie PD Predĺženie pešej zóny a DKP Križovatky Tr. A. Hlinku, časť Dopravné prieskumy.</t>
  </si>
  <si>
    <t>PB14</t>
  </si>
  <si>
    <t xml:space="preserve">poskytnutie služieb konzultačnej činnosti </t>
  </si>
  <si>
    <t>PA35</t>
  </si>
  <si>
    <t>Analýza a návrh sanácie nízkeho krytia II. línie v lokalite RS metódou riadeného spúšťania"-I.etapa</t>
  </si>
  <si>
    <t>PB62</t>
  </si>
  <si>
    <t>Eustream,a.s.</t>
  </si>
  <si>
    <t>Diagnostické prehliadky premostení prepravnej siete eustream a.s.</t>
  </si>
  <si>
    <t>PA70</t>
  </si>
  <si>
    <t>45.celoštátnom aktíve pracovníkov odboru oceľových konštrukcií</t>
  </si>
  <si>
    <t>Ároch Rudolf,doc.Ing.PhD.</t>
  </si>
  <si>
    <t>PB97</t>
  </si>
  <si>
    <t>Experimentálne overenie tepelno-technických parametrov technických zariadení vo výťahovej šachte</t>
  </si>
  <si>
    <t>PC59</t>
  </si>
  <si>
    <t>APIS facility services s.r.o.</t>
  </si>
  <si>
    <t xml:space="preserve">Meranie nepriezvučnosti konštrukcií(dvere) na stavbe pre akciu Obytný súbor Čulenova - II.etapa </t>
  </si>
  <si>
    <t>Dlhý Dušan,Ing.PhD.</t>
  </si>
  <si>
    <t>PC19</t>
  </si>
  <si>
    <t>SKY PARK RESIDENCES s.r.o.</t>
  </si>
  <si>
    <t xml:space="preserve">Vedecko-výskumná spolupráca spojená s termovíznou diagnostikou </t>
  </si>
  <si>
    <t>PD34</t>
  </si>
  <si>
    <t>Alto Real Estate</t>
  </si>
  <si>
    <t>Odovzdanie hlukovej štúdie pre stupeň DÚR pre akciu "Obytný súbor-Hviezdny dvor</t>
  </si>
  <si>
    <t>PW20</t>
  </si>
  <si>
    <t>XL four s.r.o.</t>
  </si>
  <si>
    <t xml:space="preserve">Návrh energetickej koncepcie a Štúdie využitia alternatívnych a obnoviteľných zdrojov pri rekonštrukcii objektu Rajská 2 </t>
  </si>
  <si>
    <t>Petráš Dušan,prof,Ing.PhD.</t>
  </si>
  <si>
    <t>PD18</t>
  </si>
  <si>
    <t>SK Centre a,s.</t>
  </si>
  <si>
    <t>Skúšky a vydanie osvedčenia o odbornej spôsobilosti na</t>
  </si>
  <si>
    <t>prevádzkovanie verejných vodovovov resp. verejných kanalizácií, ktorú zabezpečuje Stavebná</t>
  </si>
  <si>
    <t>fakulta STU v Bratislave.</t>
  </si>
  <si>
    <t>Škultétyová Ivona,prof.Ing.PhD.</t>
  </si>
  <si>
    <t>PB70</t>
  </si>
  <si>
    <t>Vizuálne riešenie batériového úložiska v lokalite Čierny Váh</t>
  </si>
  <si>
    <t>Pilař Pavol,Ing.PhD.</t>
  </si>
  <si>
    <t>PC06</t>
  </si>
  <si>
    <t>Predikcia váženej nepriezvučnosti</t>
  </si>
  <si>
    <t>Urbán Daniel,Ing.PhD.</t>
  </si>
  <si>
    <t>PC20</t>
  </si>
  <si>
    <t>XENEX s.r.o.</t>
  </si>
  <si>
    <t>5th Central European Symposium on Building Physics 2022 , ktorú zabezpečuje Stavebná fakulta STU v Bratislave</t>
  </si>
  <si>
    <t>Medveď Igor,prof.Ing.PhD.</t>
  </si>
  <si>
    <t>PB77</t>
  </si>
  <si>
    <t>vyúčtovanie odmeny,náhrady výdavkov a náhrady za stratu času vo veci Uznesenia 18C/40/2019</t>
  </si>
  <si>
    <t>Petráková Zora.doc.Ing.PhD.</t>
  </si>
  <si>
    <t>PB01</t>
  </si>
  <si>
    <t>OS Bratislava II</t>
  </si>
  <si>
    <t>Výstavba a rekonštrukcia chodníkov a výstavba osvetlenia v meste Rimavská Sobota.</t>
  </si>
  <si>
    <t>PB60</t>
  </si>
  <si>
    <t>ZP vo veci žalobcu Mesto Kremnica proti žalovanému EUBIRAC</t>
  </si>
  <si>
    <t>PB58</t>
  </si>
  <si>
    <t>vypracovanie ZP vo veci zrušenia a vysporiadania podielového spoluvlastníctva v zmysle Uznesenia.</t>
  </si>
  <si>
    <t>PA57</t>
  </si>
  <si>
    <t>OS Senica</t>
  </si>
  <si>
    <t xml:space="preserve">vypracovanie ZP prevádzky VE Gabčíkovo </t>
  </si>
  <si>
    <t>PB42</t>
  </si>
  <si>
    <t>Ladislav Gáll</t>
  </si>
  <si>
    <t>posúdenia skutkového stavu výskytu porúch a vád vybraných stavebných prác</t>
  </si>
  <si>
    <t>PB65</t>
  </si>
  <si>
    <t>PROVIDENTIA</t>
  </si>
  <si>
    <t>vypracovanie ZP na objekte centra Centrál Bratislava</t>
  </si>
  <si>
    <t>PA97</t>
  </si>
  <si>
    <t>IMOS Brno</t>
  </si>
  <si>
    <t>ZP vo veci: majetkoprávneho vysporiadania novovytvorených pozemkov</t>
  </si>
  <si>
    <t>PB63</t>
  </si>
  <si>
    <t>určenia hodnoty nájmu za užívanie rodinného domu</t>
  </si>
  <si>
    <t>PB24</t>
  </si>
  <si>
    <t>OS Trenčín</t>
  </si>
  <si>
    <t>vypracovanie ZP vo veci posúdenia dostupnosti denného osvetlenia vo vnútorných obytných priestoroch</t>
  </si>
  <si>
    <t>PB92</t>
  </si>
  <si>
    <t>Full service</t>
  </si>
  <si>
    <t>vypracovanie ZP č.16/2022</t>
  </si>
  <si>
    <t>PB08</t>
  </si>
  <si>
    <t>Metrostav Slovakia a.s.</t>
  </si>
  <si>
    <t xml:space="preserve">vypracovanie odborného stanoviska k Rozhodnutiu ÚVO </t>
  </si>
  <si>
    <t>PB83</t>
  </si>
  <si>
    <t>NDS.a.s.</t>
  </si>
  <si>
    <t xml:space="preserve">vypracovanie ZP v rámci TZB na zariadení TERMÁLY Malé Bielice </t>
  </si>
  <si>
    <t>PB53</t>
  </si>
  <si>
    <t>Termálne Kúpele Malé Bielice</t>
  </si>
  <si>
    <t>vyúčtovanie ZP vo veci stanovenia hodnoty nehnuteľnosti v zmysle uznesenia 6C/23/2019</t>
  </si>
  <si>
    <t>PB56</t>
  </si>
  <si>
    <t>vypracovanie ZP vo veci statické a konštrukčné posúdenie vyhotovenia fasádnej konštrukcie točitého schodiska</t>
  </si>
  <si>
    <t>PB52</t>
  </si>
  <si>
    <t>Svet Zdravia</t>
  </si>
  <si>
    <t xml:space="preserve">vypracovanie ZP vo veci stanovenia zosuvu časti klincového svahu zárezu </t>
  </si>
  <si>
    <t>PC05</t>
  </si>
  <si>
    <t>ProDevelopment</t>
  </si>
  <si>
    <t>Vypracovanie ZP vo veci statické a konštrukčné posúdenie vyhotovenia fasádnej konštrukcie</t>
  </si>
  <si>
    <t>PC13</t>
  </si>
  <si>
    <t>REDBONE s.r.o.</t>
  </si>
  <si>
    <t>vyúčtovanie odmeny,náhrady hotových výdavkov a náhrady za stratu času</t>
  </si>
  <si>
    <t>PW81</t>
  </si>
  <si>
    <t>OS Spišská Nová Ves</t>
  </si>
  <si>
    <t>vzdelávanie na Odbornom mimime pre znalcov</t>
  </si>
  <si>
    <t>PC14</t>
  </si>
  <si>
    <t>vyúčtovanie odmeny,náhrady výdavkov a náhrady za stratu času</t>
  </si>
  <si>
    <t>PB99</t>
  </si>
  <si>
    <t>ORAVINGstavebniny s.r.o.</t>
  </si>
  <si>
    <t>Vypracovanie ZP vo veci stanovenia všeobecnej hodnoty pozemkov</t>
  </si>
  <si>
    <t>PB86</t>
  </si>
  <si>
    <t>MHTeplárenský holding, a.s.</t>
  </si>
  <si>
    <t>vykonané montážne a stavebné práce podľa izometrií boli reálne vykonané ako je uvedené v stavebnom denníku</t>
  </si>
  <si>
    <t>PY93</t>
  </si>
  <si>
    <t>MV SR</t>
  </si>
  <si>
    <t>Analýza vývoja cien vybraných komodít a zdôvodnenie výkyvov v sledovanom období</t>
  </si>
  <si>
    <t>PC44</t>
  </si>
  <si>
    <t>Ministerstvo dopravy</t>
  </si>
  <si>
    <t>Stanovenie všeobecnej hodnoty,všeobecnej hodnoty nájmu a všeobecnej hodnoty bremena</t>
  </si>
  <si>
    <t>PC48</t>
  </si>
  <si>
    <t>Vodohospodárska výstavba</t>
  </si>
  <si>
    <t>Odborné konzultácie v súvislosti s vyhotovením objektu fasádnej konštrukcie schodiska</t>
  </si>
  <si>
    <t>PC80</t>
  </si>
  <si>
    <t xml:space="preserve">Odborné vyjadrenie k odborným otázkam a záverom vyjadrenia ÚSZ Žilinskej univerzity </t>
  </si>
  <si>
    <t>PC54</t>
  </si>
  <si>
    <t>ViOn a.s.</t>
  </si>
  <si>
    <t>ZP-ocenenia sporných objektov</t>
  </si>
  <si>
    <t>PC29</t>
  </si>
  <si>
    <t>ZP vo veci posúdenia protipovodňovej hrádze na miestnom vodnom toku Rudniansky potok</t>
  </si>
  <si>
    <t>PA75</t>
  </si>
  <si>
    <t>Vypracovanie súdnoznaleckého posudku za účelom zistenia rozsahu vzniknutej škody</t>
  </si>
  <si>
    <t>PC28</t>
  </si>
  <si>
    <t>Allianz-Slovenská poisťovňa</t>
  </si>
  <si>
    <t xml:space="preserve">Vypracovanie súdnoznaleckého posudku pre objekt Drotárska cesta </t>
  </si>
  <si>
    <t>PC97</t>
  </si>
  <si>
    <t>PIS facility</t>
  </si>
  <si>
    <t xml:space="preserve">vypracovanie ZP odvodu spalín z kondenzačného kotla </t>
  </si>
  <si>
    <t>PC18</t>
  </si>
  <si>
    <t>Ing.Oľga Schmidová</t>
  </si>
  <si>
    <t xml:space="preserve">vypracovanie odborného stanoviska vo veci navrhovateľa MS REAL </t>
  </si>
  <si>
    <t>PC70</t>
  </si>
  <si>
    <t>MS Real</t>
  </si>
  <si>
    <t xml:space="preserve">vyhotovenie ZP -ohodnotenie nehnuteľností </t>
  </si>
  <si>
    <t>PC95</t>
  </si>
  <si>
    <t>vyhotovenie ZP horúcovodného potrubia medzi teplárňou a vozovňou Jurajov dvor</t>
  </si>
  <si>
    <t>PC96</t>
  </si>
  <si>
    <t>DP MB</t>
  </si>
  <si>
    <t xml:space="preserve">vypracovanie ZP vo veci posúdenia skutkového stavu výskytu porúch a vád ex.schodiska </t>
  </si>
  <si>
    <t>PC81</t>
  </si>
  <si>
    <t>Zvyšovanie odbornej kvalifikácie znalcov</t>
  </si>
  <si>
    <t>PC83</t>
  </si>
  <si>
    <t>odborné skúšky znalcov</t>
  </si>
  <si>
    <t>PD13</t>
  </si>
  <si>
    <t xml:space="preserve">vypracovanie ZP vo veci stanovenia VŠH majetku suboru hnuteľných vecí </t>
  </si>
  <si>
    <t>PD24</t>
  </si>
  <si>
    <t>Stanovenie metodiky pre určenie % nárastu ceny oproti trhovej hodnote zákazky FCHTP pre výpočet nárastu k 3Q 2022</t>
  </si>
  <si>
    <t>PD20</t>
  </si>
  <si>
    <t>STU Rektorát</t>
  </si>
  <si>
    <t>ZP vo veci odborného vyjadrenia sa k problematike súvisiacej z prečinu poškodenia cudzej veci</t>
  </si>
  <si>
    <t>PB93</t>
  </si>
  <si>
    <t>Konzultácie pri preberacom konaní</t>
  </si>
  <si>
    <t>PD04</t>
  </si>
  <si>
    <t>ICT Reality s.r.o.</t>
  </si>
  <si>
    <t>vypracovanie ZP</t>
  </si>
  <si>
    <t>PW62</t>
  </si>
  <si>
    <t>OS Skalica</t>
  </si>
  <si>
    <t>Znalecký posudok na stav budovy</t>
  </si>
  <si>
    <t>PB91</t>
  </si>
  <si>
    <t>Vysoká škola výtvarných umení</t>
  </si>
  <si>
    <t>vykonanie ZP o zrušenie a vysporiadanie bezpodielového vlastníctva v súdnom konaní k Uzneseniu 10C/13/2014</t>
  </si>
  <si>
    <t>PB84</t>
  </si>
  <si>
    <t>OS Dunajská Streda</t>
  </si>
  <si>
    <t>ZP k Uzneseniu 16C/45/2019 v právnej veci žalobcu ViON-Šindolka proti MH Invest</t>
  </si>
  <si>
    <t>PB64</t>
  </si>
  <si>
    <t>Pevnostný výpočet konštrukcie robotického pracoviska + správa (protokol)</t>
  </si>
  <si>
    <t>36/21</t>
  </si>
  <si>
    <t>Dopravný podnik Bratislava a.s.</t>
  </si>
  <si>
    <t>00462736</t>
  </si>
  <si>
    <t>Nezávislé posudzovanie materiálov</t>
  </si>
  <si>
    <t>Urban František, prof. Ing., CSc.</t>
  </si>
  <si>
    <t>7/09</t>
  </si>
  <si>
    <t>Slovenské elektrárne , a.s.</t>
  </si>
  <si>
    <t>Analýza dodaných vzoriek potrubí a simulácie bezpečnosti prevádzky potrubí s vadami</t>
  </si>
  <si>
    <t>37/21</t>
  </si>
  <si>
    <t>CFD analýzy prúdenia spalín v spalinovode na vstupe, návrh úpravy spalinovodu, CFD analýza prúdenia spalín v upravenom spalinovode, CFD analýza prúdenia spalín a popolčeka v EPS</t>
  </si>
  <si>
    <t>Mlkvik Marek, doc. Ing., PhD.</t>
  </si>
  <si>
    <t>21/21</t>
  </si>
  <si>
    <t>Slovak language tranining</t>
  </si>
  <si>
    <t>Ďuriš Stanislav, prof. Ing., PhD.</t>
  </si>
  <si>
    <t>4/08</t>
  </si>
  <si>
    <t>Anttolik Glivka</t>
  </si>
  <si>
    <t>Výučba vo Volkswagene, a.s. Bratislava</t>
  </si>
  <si>
    <t>Králik Marián, doc. Ing., PhD.</t>
  </si>
  <si>
    <t>Volkswagen Slovakia a.s.,
BA</t>
  </si>
  <si>
    <t>EDS analýza s vyhodnotením vzorky</t>
  </si>
  <si>
    <t>Gábrišová Zuzana, doc. Ing., PhD.</t>
  </si>
  <si>
    <t>Cloetta Slovakia s.r.o</t>
  </si>
  <si>
    <t>3D print</t>
  </si>
  <si>
    <t>Kurilla Matej, Ing. PhD.</t>
  </si>
  <si>
    <t>Plastic Omnium Auto Exteriors, s.r.o.</t>
  </si>
  <si>
    <t>PL6312199397</t>
  </si>
  <si>
    <t>školenie: tepelné čerpadlá a ich aplikácia v závode</t>
  </si>
  <si>
    <t>kurz nemeckého jazyka</t>
  </si>
  <si>
    <t>Hudecová Elena, Mgr.</t>
  </si>
  <si>
    <t>Jozef Bezák</t>
  </si>
  <si>
    <t>školenieBeMI modul pneumatického systému 0</t>
  </si>
  <si>
    <t>LKW Komponenten s.r.o.</t>
  </si>
  <si>
    <t>Spektrografická analýza a metalografická analýza dodaného materiálu skrutky  M30</t>
  </si>
  <si>
    <t>PONECO, s.r.o.</t>
  </si>
  <si>
    <t>Výroba ozubených kolies podľa výkresu</t>
  </si>
  <si>
    <t>Morávek Ivan, Ing., PhD.</t>
  </si>
  <si>
    <t>Wertheim T s.r.o., D.Streda</t>
  </si>
  <si>
    <t>00683990</t>
  </si>
  <si>
    <t>Prebierka kompletnosti dodávky triediacej zostavy RHEWUM pri expedícií</t>
  </si>
  <si>
    <t>DUSLO, a.s.</t>
  </si>
  <si>
    <t>školenie Hydraulického systému v termíne 13.-17.6.2022</t>
  </si>
  <si>
    <t>Corrosion severity assessment on Wolfersberg separators</t>
  </si>
  <si>
    <t>NAFTA Speicher</t>
  </si>
  <si>
    <t>DE308196383</t>
  </si>
  <si>
    <t>Švec, Pavol, prof. Ing., PhD.</t>
  </si>
  <si>
    <t>26/22</t>
  </si>
  <si>
    <t>školenie Hydraulického systému v termíne 3.-7.10.2022</t>
  </si>
  <si>
    <t>Schrek Alexander, doc. Ing. PhD.</t>
  </si>
  <si>
    <t>SOVA Digital a.s.</t>
  </si>
  <si>
    <t>00681300</t>
  </si>
  <si>
    <t>EDS analýza s vyhodnotením vzorky 11ks</t>
  </si>
  <si>
    <t>33/22</t>
  </si>
  <si>
    <t>poradenské služby ( riešenie problematiky pri čistení LUKA a návrh výsypnej plošiny s dodatočnou pevnosťou)</t>
  </si>
  <si>
    <t>EMC skúšky</t>
  </si>
  <si>
    <t>doc. Ing. Karol Kováč, PhD.</t>
  </si>
  <si>
    <t>P201033895</t>
  </si>
  <si>
    <t>Bel Power Solutions, s.r.o.</t>
  </si>
  <si>
    <t xml:space="preserve">Skúšobnícka činnosť v Skúšobnom laboratóriu elektromagnetickej kompatibility (SL EMK)             </t>
  </si>
  <si>
    <t>P201034273</t>
  </si>
  <si>
    <t>P201034453</t>
  </si>
  <si>
    <t>621W220064</t>
  </si>
  <si>
    <t>HMH s.r.o.</t>
  </si>
  <si>
    <t>Postgraduálne štúdium</t>
  </si>
  <si>
    <t>doc. Ing. Ján Haščík, PhD.</t>
  </si>
  <si>
    <t xml:space="preserve">Predpoklady získania a doplnenia odborných i špecializovaných vedomostí z bezpečnostných systémov, havárii a nehôd, spoľahlivosti, legislatívy, manažmentu ťažkých havárií, ľudského faktora, bezpečnosti technologických a elektrických častí JE, chemických a materiálových aspektov, zneškodňovania RAO ako aj vyhoreného jadrového paliva, činnosti jadrovoenergetických zariadení, radiačnej ochrany a ekologických aspektov. </t>
  </si>
  <si>
    <t>Prenájom učební</t>
  </si>
  <si>
    <t>prof. Ing. František Duchoň, PhD.</t>
  </si>
  <si>
    <t>Obj. AF/02/SF</t>
  </si>
  <si>
    <t>Inštitút bezpečnosti práce, s.r.o.</t>
  </si>
  <si>
    <t>Elektrotechnické minimum v laboratóriach so špeciálnym vybavením v priestoroch Ústavu robotiky a kybernetiky</t>
  </si>
  <si>
    <t>Obj. P201034776</t>
  </si>
  <si>
    <t>Obj. 621W220004</t>
  </si>
  <si>
    <t>Obj. P201034976</t>
  </si>
  <si>
    <t>Školenie odbornej spôsobilosti</t>
  </si>
  <si>
    <t>Ing. Vladimír Kujan, PhD.</t>
  </si>
  <si>
    <t>Marek Antal</t>
  </si>
  <si>
    <t>Školenie elektrotechnikov na ziskanie odbornej spôsobilosti podľa Vyhl.508/2009 Z.z.</t>
  </si>
  <si>
    <t>3DB, s.r.o.</t>
  </si>
  <si>
    <t>Obj. 4500309473</t>
  </si>
  <si>
    <t xml:space="preserve">Slovenské elektrárne, a. s. </t>
  </si>
  <si>
    <t>Nezávislé posudzovanie materiálov predkladaných na zasadnutie Výboru jadrovej bezpečnosti SE-EBO a ich prezetnovanie na rokovaniach Výboru jadrovej bezpečnosti ESE-EBO</t>
  </si>
  <si>
    <t>Periodické skúšky OOPP</t>
  </si>
  <si>
    <t>Ing. Attila Kment, PhD.</t>
  </si>
  <si>
    <t>Obj. 422115</t>
  </si>
  <si>
    <t>Calmit, spol. s r.o.</t>
  </si>
  <si>
    <t>Skúšobnícka činnosť v rámci Skúšobného laboratória techniky vysokých napätí Skúšobne FEI STU</t>
  </si>
  <si>
    <t>Robotický obraz</t>
  </si>
  <si>
    <t>Ing. Michal Adamík, PhD.</t>
  </si>
  <si>
    <t>Nimrod Ron</t>
  </si>
  <si>
    <t xml:space="preserve">Zmluvný výskum v oblastiach Robotika, IOT, a UI. Prenájom infraštruktúry. Tréning a školenie personálu. Konzultácie a pomoc pri hľadaní financovania. </t>
  </si>
  <si>
    <t>Obj. P201035664</t>
  </si>
  <si>
    <t>RK - Energy, s. r. o.</t>
  </si>
  <si>
    <t>Obj. P201035267-1</t>
  </si>
  <si>
    <t xml:space="preserve">Skúšobnícka činnosť v Skúšobnom laboratóriu elektromagnetickej kompatibility (SL EMK)                           </t>
  </si>
  <si>
    <t>Obj. 20220222</t>
  </si>
  <si>
    <t>SEC spol. s r.o.</t>
  </si>
  <si>
    <t>Posudzovanie materiálov</t>
  </si>
  <si>
    <t>doc. Ing. Róbert Hinca, PhD.</t>
  </si>
  <si>
    <t>Obj. 4600012190</t>
  </si>
  <si>
    <t>Predmetom plnenia tejto objednávky je nezávislé posudzovanie materiálov predkladaných na zasadanie výboru jadrovej bezpečnosti SE, a.s. - EMO a prezentovanie počas rokovania VJB</t>
  </si>
  <si>
    <t>Obj. O20220119</t>
  </si>
  <si>
    <t>Pragolab s.r.o.</t>
  </si>
  <si>
    <t>Analýza zmien</t>
  </si>
  <si>
    <t>Obj. 001/2021</t>
  </si>
  <si>
    <t>Ing. Ľubomír Medera</t>
  </si>
  <si>
    <t>Skúšobňa FEI STU - zabezpečenie akreditačných požiadaviek</t>
  </si>
  <si>
    <t>Obj. AT-O20220324-GKR-01</t>
  </si>
  <si>
    <t>Aliter Technologies,a.s.</t>
  </si>
  <si>
    <t>Obj. P201036482-1</t>
  </si>
  <si>
    <t>Obj. P201036654-1</t>
  </si>
  <si>
    <t>Obj. 91875</t>
  </si>
  <si>
    <t>Cieľom periodickej prípravy kontrolných fyzikov na experimentálnych reaktoroch je získanie praktických skúseností s rôznymi spôsobmi merania a vyhodnocovania vybraných parametrov reaktora. Periodickej prípravy sa zúčatní jeden pracovník ÚJD SR.</t>
  </si>
  <si>
    <t>Obj. 20220411</t>
  </si>
  <si>
    <t>Periodická príprava KF</t>
  </si>
  <si>
    <t>SML/0301/0005/22</t>
  </si>
  <si>
    <t>Cieľom periodickej prípravy na experimentálnych reaktoroch je prehĺbenie poznatkov kontrolných fyzikov SE, a.s. z teórie jadrových reaktorov a experimentálnej reaktorovej fyziky a získanie praktických skúseností s rôznymi spôsobmi merania a vyhodnocovania vybraných parametrov reaktora</t>
  </si>
  <si>
    <t>Obj. P201037113</t>
  </si>
  <si>
    <t>Ing. Michal Minárik</t>
  </si>
  <si>
    <t>Bc. Melisa Sirotková</t>
  </si>
  <si>
    <t>Obj. 20220296</t>
  </si>
  <si>
    <t>RSBP spol. s r.o.</t>
  </si>
  <si>
    <t>Obj. 4500307751</t>
  </si>
  <si>
    <t>Štúdium vytvára predpoklady získania a doplnenia odborných i špecializovaných vedomostí z bezpečnostných systémov, havárii a nehôd, spoľahlivosti, legislatívy, manažmentu ťažkých havárií, ľudského faktora, bezpečnosti technologických a elektrických častí JE, chemických a materiálových aspektov, zneškodňovania RAO ako aj vyhoreného jadrového paliva, činnosti jadrovoenergetických zariadení, radiačnej ochrany a ekologických aspektov. Súčasťou PGŠ je aj exkurzia do Švajčiarska po vybraných pracoviskách, laboratóriách a elektrárňach.</t>
  </si>
  <si>
    <t>MINALOX s.r.o.</t>
  </si>
  <si>
    <t>Ing. Oliver Hromkovič</t>
  </si>
  <si>
    <t>Ing. Michal Šovčík, PhD.</t>
  </si>
  <si>
    <t>Pavol Michniak - Diamantky</t>
  </si>
  <si>
    <t>NECTEL spol. s r.o.</t>
  </si>
  <si>
    <t>Bc. Viktor Póda</t>
  </si>
  <si>
    <t>Bc. Tibor Gula</t>
  </si>
  <si>
    <t>Ing. Boris Nerušil</t>
  </si>
  <si>
    <t>Ing. Matej Molnár</t>
  </si>
  <si>
    <t>Bc. Imrich Sátor</t>
  </si>
  <si>
    <t xml:space="preserve">Ing. Aleš Chvála, PhD. </t>
  </si>
  <si>
    <t>Bc. Michal Dékany</t>
  </si>
  <si>
    <t>Ing. Martin Feiler</t>
  </si>
  <si>
    <t>MR plyn, s.r.o.</t>
  </si>
  <si>
    <t>Obj. 96/2022</t>
  </si>
  <si>
    <t>Ústav polymérov SAV</t>
  </si>
  <si>
    <t>Ing. Peter Benko, PhD.</t>
  </si>
  <si>
    <t>Ing. Martin Ziman</t>
  </si>
  <si>
    <t>Ing. David Majlar</t>
  </si>
  <si>
    <t>Ing. Richard Ravasz</t>
  </si>
  <si>
    <t>doc. Ing. Miroslav Mikolášek, PhD.</t>
  </si>
  <si>
    <t>Ing. Peter Lupták</t>
  </si>
  <si>
    <t>skHosting.eu s.r.o.</t>
  </si>
  <si>
    <t>TM ELEKTRO s.r.o.</t>
  </si>
  <si>
    <t>Ing. Peter Ondrejka</t>
  </si>
  <si>
    <t>FRIGO SLOVAKIA, s.r.o.</t>
  </si>
  <si>
    <t>Obj. P201037387</t>
  </si>
  <si>
    <t>Obj. P201037488</t>
  </si>
  <si>
    <t>Obj. 2022002</t>
  </si>
  <si>
    <t>ERMS s.r.o.</t>
  </si>
  <si>
    <t>Obj. ZSL-2006-00036-94100</t>
  </si>
  <si>
    <t>MH Teplárenský holding, a.s.</t>
  </si>
  <si>
    <t>Obj. 4500308010</t>
  </si>
  <si>
    <t>Obj. 4520115907</t>
  </si>
  <si>
    <t>ZSE Elektrárne s.r.o.</t>
  </si>
  <si>
    <t>Obj. P201038585</t>
  </si>
  <si>
    <t>Obj. P201038796-2</t>
  </si>
  <si>
    <t>Obj. EVB 220055</t>
  </si>
  <si>
    <t>IMCO POWER, s.r.o.</t>
  </si>
  <si>
    <t>Obj. P201039226</t>
  </si>
  <si>
    <t>Obj. P201039355-2</t>
  </si>
  <si>
    <t>Online kurz</t>
  </si>
  <si>
    <t>Ing. Richard Balogh, PhD.</t>
  </si>
  <si>
    <t>Obj. 0045/267/32590809</t>
  </si>
  <si>
    <t>On-line školenia doplnené laboratórnymi cvičeniami na tému elektromobilita, bezpečnosť, mechatronika a základy elektroniky pre pracovníkov firmy Schaeffler Kysuce, s.r.o.</t>
  </si>
  <si>
    <t>Obj. 2022-06-01</t>
  </si>
  <si>
    <t>Topsolar s. r. o.</t>
  </si>
  <si>
    <t>Obj. 4500004958</t>
  </si>
  <si>
    <t>Optotune Slovakia s.r.o.</t>
  </si>
  <si>
    <t>Obj. 202210052</t>
  </si>
  <si>
    <t xml:space="preserve">MediaTech Central Europe, a. s. </t>
  </si>
  <si>
    <t>Obj. 0045/267/32606214</t>
  </si>
  <si>
    <t>Schaeffler Kysuce, spol. s ro.o.</t>
  </si>
  <si>
    <t>Obj. 0045/267/32590812</t>
  </si>
  <si>
    <t>Obj. 0045/267/32606237</t>
  </si>
  <si>
    <t>Obj. 201039838</t>
  </si>
  <si>
    <t>Obj. 8400011235</t>
  </si>
  <si>
    <t>Obj. 14070123160</t>
  </si>
  <si>
    <t>Vertiv Slovakia, a. s.</t>
  </si>
  <si>
    <t>Obj. 31-o-22</t>
  </si>
  <si>
    <t xml:space="preserve">KOVOTVAR, výrobné družstvo </t>
  </si>
  <si>
    <t>Obj. P201040049</t>
  </si>
  <si>
    <t>Obj. 4100176320</t>
  </si>
  <si>
    <t>ZKW Slovakia s.r.o.</t>
  </si>
  <si>
    <t>Obj. 4100174490</t>
  </si>
  <si>
    <t>Prysmian Kablo - skúšky káblov</t>
  </si>
  <si>
    <t>doc. Ing. Juraj Packa, PhD.</t>
  </si>
  <si>
    <t>Obj. 4501632368</t>
  </si>
  <si>
    <t>Prysmian Kablo, s.r.o.</t>
  </si>
  <si>
    <t>Skúšky káblov CYKY-J 5x10 RE 450/750V</t>
  </si>
  <si>
    <t>Obj. 20220718</t>
  </si>
  <si>
    <t>Obj. VOBJ2022005</t>
  </si>
  <si>
    <t>Moire Labs s.r.o.</t>
  </si>
  <si>
    <t>Technická správa</t>
  </si>
  <si>
    <t>Obj. 4600015082</t>
  </si>
  <si>
    <t>Nezávislé posudzovanie materiálov predkladaných na zasadanie výboru jadrovej bezpečnosti SE, a.s. - EMO a prezentovanie počas rokovania VJB</t>
  </si>
  <si>
    <t>SRS Group s.r.o.</t>
  </si>
  <si>
    <t>Obj. PO220525400240</t>
  </si>
  <si>
    <t>Delta Electronics (Slovakia). s.r.o.</t>
  </si>
  <si>
    <t>Obj. 2022/312/0070</t>
  </si>
  <si>
    <t>Slovenská legálna metrológia, n.o.</t>
  </si>
  <si>
    <t xml:space="preserve">Skúšobnícka činnosť v Skúšobnom laboratóriu elektromagnetickej kompatibility (SL EMK)      </t>
  </si>
  <si>
    <t>Obj. 20211003</t>
  </si>
  <si>
    <t>Photoneo s. r. o.</t>
  </si>
  <si>
    <t>Analýza</t>
  </si>
  <si>
    <t>Ing. Milan Pavúk, PhD.</t>
  </si>
  <si>
    <t>Obj. 4550053805</t>
  </si>
  <si>
    <t>SLOVNAFT, a.s.</t>
  </si>
  <si>
    <t>Mapovanie distribúcie kopolymernej fázy n 3 vzorkách mikroskopom atomárnych síl. Ide o atypické merania (vertikálna orientácia vhoriek, umelo vytvorené povrchy) na povrchoch vzniknutých zlomením vzoriek v dusíku.</t>
  </si>
  <si>
    <t>InoBAT - vybíjanie a stabilizácia batérií</t>
  </si>
  <si>
    <t>Obj. 2022061701</t>
  </si>
  <si>
    <t xml:space="preserve">InoBat Auto j.s.a. </t>
  </si>
  <si>
    <t>InoBat - Vybíjanie a stabilizácia batéri</t>
  </si>
  <si>
    <t>Obj. 2022/312/0077</t>
  </si>
  <si>
    <t>Obj. 2022226</t>
  </si>
  <si>
    <t>Energotel,a.s.</t>
  </si>
  <si>
    <t>Obj. P00336</t>
  </si>
  <si>
    <t>Matoha Instrumentation Ltd.</t>
  </si>
  <si>
    <t>Obj. 01T/2022</t>
  </si>
  <si>
    <t>MT elektro s.r.o.</t>
  </si>
  <si>
    <t>Obj. P00961</t>
  </si>
  <si>
    <t xml:space="preserve">SENSONEO  j. s. a. </t>
  </si>
  <si>
    <t>Obj. 4100180414</t>
  </si>
  <si>
    <t>Odborná príprava na skúšku</t>
  </si>
  <si>
    <t>Ing. Juraj Paulech, PhD.</t>
  </si>
  <si>
    <t>TESTEK, a.s.</t>
  </si>
  <si>
    <t>Odborná príprava na skúšku z overenia znalostí o vozidlách podľa § 74 ods. 6 Zákona 106/2018 o prevádzke vozidiel v cestnej premávke</t>
  </si>
  <si>
    <t>Obj. P201041571</t>
  </si>
  <si>
    <t>Overovanie hybridného stierača</t>
  </si>
  <si>
    <t>Sun light system s.r.o.</t>
  </si>
  <si>
    <t>WOODCOTE GROUP a.s.</t>
  </si>
  <si>
    <t>Obj. 4550053782</t>
  </si>
  <si>
    <t>Obj. 0045/267/32919786</t>
  </si>
  <si>
    <t>On-line školenia doplnené laboratórnymi cvičeniami na tému elektromobilita, bezpečnosť, mechatronika a základy elektroniky</t>
  </si>
  <si>
    <t>Obj. 0045/267/32910505</t>
  </si>
  <si>
    <t>Obj. 0045/267/32910509</t>
  </si>
  <si>
    <t>Obj. 0045/267/32910488</t>
  </si>
  <si>
    <t>Obj. 48/2022</t>
  </si>
  <si>
    <t>MEOPTIS, s.r.o.</t>
  </si>
  <si>
    <t>Obj. P00976</t>
  </si>
  <si>
    <t>Obj. P201041759</t>
  </si>
  <si>
    <t>Obj. AF/12/SF</t>
  </si>
  <si>
    <t>Online kurz Elektrotechnické minimum v laboratóriach so špeciálnym vybavením v priestoroch Ústavu robotiky a kybernetiky</t>
  </si>
  <si>
    <t>Testek_testovanie a optimalizácia mob.apl</t>
  </si>
  <si>
    <t>Ing. Peter Ťapák, PhD.</t>
  </si>
  <si>
    <t>Testek - testovanie mobilnej aplikácie, optimalizácia aplikácie</t>
  </si>
  <si>
    <t>Obj. 4500307752</t>
  </si>
  <si>
    <t>Obj. 52/2022</t>
  </si>
  <si>
    <t>Obj. P201042201</t>
  </si>
  <si>
    <t>Obj. P201042525</t>
  </si>
  <si>
    <t>ETS spol. s r.o.</t>
  </si>
  <si>
    <t>Obj. P201043121</t>
  </si>
  <si>
    <t>Obj. 621W220039</t>
  </si>
  <si>
    <t>Obj. 8400011573</t>
  </si>
  <si>
    <t>Obj. 4296/13/Chl/2022</t>
  </si>
  <si>
    <t xml:space="preserve">Západoslovenská vodárenská </t>
  </si>
  <si>
    <t>Konzultácie</t>
  </si>
  <si>
    <t>Obj. 3880/22</t>
  </si>
  <si>
    <t>PPA Energo s.r.o.</t>
  </si>
  <si>
    <t>Vplyv pôsobenia magnetického pola</t>
  </si>
  <si>
    <t>Obj. P201043546</t>
  </si>
  <si>
    <t>Obj. 4500023027</t>
  </si>
  <si>
    <t>Meranie umelého osvetlenia</t>
  </si>
  <si>
    <t>Mgr. Roman Dubnička, PhD.</t>
  </si>
  <si>
    <t>Obj. 37TU/2022</t>
  </si>
  <si>
    <t>Mestský futbalový klub,  a.s.</t>
  </si>
  <si>
    <t>Skúšobnícka činnosť v rámci  Skúšobného laboratória svetelno-technických zariadení (SL STZ) prípadné odlišnosti</t>
  </si>
  <si>
    <t>Obj. 2022220301</t>
  </si>
  <si>
    <t>ELTODO SK, a.s.</t>
  </si>
  <si>
    <t>Obj. 45201953</t>
  </si>
  <si>
    <t>Eurostyle Systems Liptovský Mikuláš s.r.o.</t>
  </si>
  <si>
    <t>Obj. OBV0063/2022</t>
  </si>
  <si>
    <t>AgeVolt Slovakia s. r. o.</t>
  </si>
  <si>
    <t>Obj. 004-22</t>
  </si>
  <si>
    <t>REGONIK spol. s r.o.</t>
  </si>
  <si>
    <t>Obj. 0045/267/32919791</t>
  </si>
  <si>
    <t>SOFTEC, spol. s r.o.</t>
  </si>
  <si>
    <t>Obj. 4500307755</t>
  </si>
  <si>
    <t>Obj. 22P3005</t>
  </si>
  <si>
    <t>Obj. 621W220045</t>
  </si>
  <si>
    <t>Obj. 20221108</t>
  </si>
  <si>
    <t>Konzultačná činnosť a poradenská činnosť</t>
  </si>
  <si>
    <t>prof. Ing. Miroslav Drtil, PhD.</t>
  </si>
  <si>
    <t>ZOD036/21</t>
  </si>
  <si>
    <t>CEDIS s.r.o.</t>
  </si>
  <si>
    <t>9.6.2021</t>
  </si>
  <si>
    <t>Elementárna analýza a sušenie</t>
  </si>
  <si>
    <t>prof. Ing. Peter Segľa, DrSc.</t>
  </si>
  <si>
    <t>ZOD038/21</t>
  </si>
  <si>
    <t>Odvoz a likvidácia odpadu, a.s.</t>
  </si>
  <si>
    <t>Skrining elektrónovým mikroskopom prvkovou analýzou</t>
  </si>
  <si>
    <t>Ing. Zuzana Imreová, PhD.</t>
  </si>
  <si>
    <t>ZOD052/21</t>
  </si>
  <si>
    <t>Hydrometria s.r.o.</t>
  </si>
  <si>
    <t>35688742</t>
  </si>
  <si>
    <t>Stanovenie metanolu vo vzorke SCREENWASH -20</t>
  </si>
  <si>
    <t>Ing. Rastislav Šípoš, PhD.</t>
  </si>
  <si>
    <t>ZOD001/22</t>
  </si>
  <si>
    <t>EURO-VAT s.r.o.</t>
  </si>
  <si>
    <t>Skríning elektrón.mikroskopom prvovou analýzou, atóm. absorp. spektofotometria</t>
  </si>
  <si>
    <t>ZOD002/22</t>
  </si>
  <si>
    <t>Jednorázové testy produktu BG MAX 3000</t>
  </si>
  <si>
    <t>ZOD003/22</t>
  </si>
  <si>
    <t>Libaro s.r.o.</t>
  </si>
  <si>
    <t>48006033</t>
  </si>
  <si>
    <t>Analýza orechov a ich kvality</t>
  </si>
  <si>
    <t>doc. Ing. František Kreps, PhD.</t>
  </si>
  <si>
    <t>ZOD004/22</t>
  </si>
  <si>
    <t>Podunajské orechy s.r.o.</t>
  </si>
  <si>
    <t>53502124</t>
  </si>
  <si>
    <t>Stanovenie metanolu vo vzorke SCREENWASH -60</t>
  </si>
  <si>
    <t>ZOD005/22</t>
  </si>
  <si>
    <t>18049397</t>
  </si>
  <si>
    <t>Stanov. merných povrchov min.12 vzoriek krem. úletu-SIOXID v zmysle STN EN 13263</t>
  </si>
  <si>
    <t>doc. Ing. Pavol Hudec, CSc.</t>
  </si>
  <si>
    <t>ZOD006/22</t>
  </si>
  <si>
    <t>OFZ, a.s.</t>
  </si>
  <si>
    <t>36389030</t>
  </si>
  <si>
    <t>Stanovenie sušiny a termogravitmetrická analýza kaučukovej dirsperzie podľa normy ASTM D6370</t>
  </si>
  <si>
    <t>ZOD007/22</t>
  </si>
  <si>
    <t>Inova Tech, spol.s.r.o.</t>
  </si>
  <si>
    <t>50749617</t>
  </si>
  <si>
    <t>Stanovenie plošnej hmotnosti, hrúbky a tržného zaťaženia</t>
  </si>
  <si>
    <t>Ing. Petra Strižincová, PhD.</t>
  </si>
  <si>
    <t>ZOD008/22</t>
  </si>
  <si>
    <t>IKEA Industry Slovakia s.r.o.</t>
  </si>
  <si>
    <t>31354572</t>
  </si>
  <si>
    <t>Testovanie parametrov tržné zaťaženie a stretch.</t>
  </si>
  <si>
    <t>Ing. Ida Skotnicová, PhD.</t>
  </si>
  <si>
    <t>ZOD009/22</t>
  </si>
  <si>
    <t>Chemická analýza prášku</t>
  </si>
  <si>
    <t>ZOD010/22</t>
  </si>
  <si>
    <t>Stanovenie bodu zadymenia oxidačnej stability sójového oleja</t>
  </si>
  <si>
    <t>ZOD012/22</t>
  </si>
  <si>
    <t>MARKOS spol.s.r.o.</t>
  </si>
  <si>
    <t>31640010</t>
  </si>
  <si>
    <t>Testovanie parametrov papiera</t>
  </si>
  <si>
    <t>doc. Ing. Štefan Šutý, PhD.</t>
  </si>
  <si>
    <t>ZOD014/22</t>
  </si>
  <si>
    <t>Vstupná charakteristika vzorky</t>
  </si>
  <si>
    <t>ZOD020/22</t>
  </si>
  <si>
    <t>Roffelsen Slovakia s.r.o.</t>
  </si>
  <si>
    <t>36543667</t>
  </si>
  <si>
    <t xml:space="preserve">Analýza vzoriek s lignínovou matricou </t>
  </si>
  <si>
    <t>ZOD024/22</t>
  </si>
  <si>
    <t>Združenie ,,Energy 21"</t>
  </si>
  <si>
    <t>45747091</t>
  </si>
  <si>
    <t>Elementárna analýza 8 vzoriek s paralelkami, príprava vzoriek a vyhod.meraní</t>
  </si>
  <si>
    <t>ZOD027/22</t>
  </si>
  <si>
    <t>Univerzita Komenského Prírodoved.fakulta</t>
  </si>
  <si>
    <t>RTG difrakčná analýza vzoriek</t>
  </si>
  <si>
    <t>doc. Ing. Vladimír Jorík, CSc.</t>
  </si>
  <si>
    <t>ZOD028/22</t>
  </si>
  <si>
    <t>Konzultácia expertov k technologickému vybaveniu KC Nitra remeselných dielní na Martinskom vrchu</t>
  </si>
  <si>
    <t>ZOD030/22</t>
  </si>
  <si>
    <t>ZOD034/22</t>
  </si>
  <si>
    <t>UNICOL s.r.o.</t>
  </si>
  <si>
    <t>43936016</t>
  </si>
  <si>
    <t>Odborné stanovisko v konaní č.9793-6000/2022-OD</t>
  </si>
  <si>
    <t>Ing. Lukáš Gál, PhD.</t>
  </si>
  <si>
    <t>ZOD040/22</t>
  </si>
  <si>
    <t>SEM mikroskopia povrchu 7 vzoriek (natierané papiere a PET fólia)</t>
  </si>
  <si>
    <t>doc.Ing.Radko Tiňo</t>
  </si>
  <si>
    <t>ZOD042/22</t>
  </si>
  <si>
    <t>Výskumný ústav papiera a celulózy a.s.</t>
  </si>
  <si>
    <t>31380051</t>
  </si>
  <si>
    <t>Meranie 13C NMR spektier 2 vzoriek</t>
  </si>
  <si>
    <t>ZOD044/22</t>
  </si>
  <si>
    <t>Národné poľnohospodárske a potravin.centrum</t>
  </si>
  <si>
    <t>Analýzy-snímanie na elektrónovom mikroskope</t>
  </si>
  <si>
    <t>doc. Ing. Radko Tiňo, PhD.</t>
  </si>
  <si>
    <t>ZOD045/22</t>
  </si>
  <si>
    <t>Superkritická extrakcia s CO2</t>
  </si>
  <si>
    <t>ZOD046/22</t>
  </si>
  <si>
    <t>Axxence Slovakia, s.r.o.</t>
  </si>
  <si>
    <t>31442901</t>
  </si>
  <si>
    <t>Superkritická extrakcia s CO2 a zrýchlená ASE</t>
  </si>
  <si>
    <t>ZOD047/22</t>
  </si>
  <si>
    <t xml:space="preserve">BioX Technologies </t>
  </si>
  <si>
    <t>51271222</t>
  </si>
  <si>
    <t>Deinštitucionalizácia zariadení sociálnych služieb - Podpora transformačných tímov</t>
  </si>
  <si>
    <t>Rollová Lea, doc. Ing. arch., PhD.</t>
  </si>
  <si>
    <t>312041R446</t>
  </si>
  <si>
    <t>https://www.employment.gov.sk/sk/esf/</t>
  </si>
  <si>
    <t>Ministerstvo práce, sociálnych vecí a rodiny SR, ESF</t>
  </si>
  <si>
    <t>Podpora univerzálneho navrhovania</t>
  </si>
  <si>
    <t>312041APA3</t>
  </si>
  <si>
    <t>Jesenná univerzita architektúry 2022 - - Banská Štiavnica renesančná. Medzinárodný multidisciplinárny workshop</t>
  </si>
  <si>
    <t>MK-9043/2021-180</t>
  </si>
  <si>
    <t>Obnovme si svoj dom</t>
  </si>
  <si>
    <t>Karol Chudomelka a jeho prínos pre pamiatkovú starostlivosť</t>
  </si>
  <si>
    <t>Jelínková Martina, Ing. arch.</t>
  </si>
  <si>
    <t>MK-9044/2021-180</t>
  </si>
  <si>
    <t>Akvizícia publikácií do fondu Knižnice FAD STU</t>
  </si>
  <si>
    <t>Sýkorová Zuzana, Mgr.</t>
  </si>
  <si>
    <t>22-514-04014</t>
  </si>
  <si>
    <t>Reflexie architektúry</t>
  </si>
  <si>
    <t>Moravčíková Henrieta, prof. Dr. Ing. arch.,</t>
  </si>
  <si>
    <t>22-343-02443</t>
  </si>
  <si>
    <t>DESIRE-DESIgn for all metods to cREate age-friendly housing</t>
  </si>
  <si>
    <t>Kotradyová Veronika, prof. Ing. arch., PhD.</t>
  </si>
  <si>
    <t>2020-1-SK01-KA202-078245</t>
  </si>
  <si>
    <t>SAAIC - Slovenská akademická asosiácia pre medzinárodnú spoluprácu</t>
  </si>
  <si>
    <t>Learnig Landscapes</t>
  </si>
  <si>
    <t>Kristiánová Katarína, doc. Ing. arch. ,PhD.</t>
  </si>
  <si>
    <t>2020-1-SK01-KA203-078379</t>
  </si>
  <si>
    <t>Slovenská poľnohospodárska univerzita, Nitra</t>
  </si>
  <si>
    <t>Turlíková Zuzana, Mgr. art., ArtD.</t>
  </si>
  <si>
    <t>2021-1-SK01-KA220-HED-000023022</t>
  </si>
  <si>
    <t>Ekonomická univerzita, Bratislava</t>
  </si>
  <si>
    <t>Efemérna architektúra vo verejnom priestore</t>
  </si>
  <si>
    <t>Ebringerová Paulína, Mgr. art., ArtD.</t>
  </si>
  <si>
    <t>DOT/2022/0305</t>
  </si>
  <si>
    <t>Študentská súťaž - architektonické štúdie pre Centrum zdravia</t>
  </si>
  <si>
    <t>Macháčová Klára, Ing. arch., PhD.</t>
  </si>
  <si>
    <t>ZoS/0501/0008/22</t>
  </si>
  <si>
    <t>ZEHETNER s.r.o.</t>
  </si>
  <si>
    <t>Študentská súťaž - vypracovanie interirových návrhov a nábytkových prvkov</t>
  </si>
  <si>
    <t>Vinárčiková Jana, doc. Ing. arch., PhD.</t>
  </si>
  <si>
    <t>ZoS/0501/0012/22</t>
  </si>
  <si>
    <t>DREVONA MARKET s.r.o.</t>
  </si>
  <si>
    <t>Vypracovanie auditov prípustnosti budov</t>
  </si>
  <si>
    <t>Čerešňová Zuzana, doc. Ing. arch., PhD.</t>
  </si>
  <si>
    <t>ZoS/0501/0017/21</t>
  </si>
  <si>
    <t>Monitoring a hodnotenie bezbariérovej prípustnosti mestských budov</t>
  </si>
  <si>
    <t>OTS2202583SSVOSV2206</t>
  </si>
  <si>
    <t>Návrh techncikého riešenia</t>
  </si>
  <si>
    <t>Tóthová Zuzana, doc. Ing. arch., PhD.</t>
  </si>
  <si>
    <t>P/0501/0064/22</t>
  </si>
  <si>
    <t>Evanjelická diakonia ECAV na Slovensku</t>
  </si>
  <si>
    <t>Overovacia štúdia: Rozšírenie objedku školy, športová hala, revitalizácia areálu školy</t>
  </si>
  <si>
    <t>Varga Tibor, Ing. arch., PhD.</t>
  </si>
  <si>
    <t>ZoD/0502/0002/21</t>
  </si>
  <si>
    <t>Vypracovanie a dodanie architektonických štúdií na objekty poskytovania socinych služieb v rámci plánu obnovy Komponent 13 časť a - ambulantné služby v nových ambulantných zariadeniach</t>
  </si>
  <si>
    <t>ZoD/0502/0009/21</t>
  </si>
  <si>
    <t>Ministerstvo práce, sociálnych vecí a rodiny SR</t>
  </si>
  <si>
    <t>Vypracovanie a dodanie architektonických štúdií na objekty poskytovania socinych služieb v rámci plánu obnovy Komponent 13 časť b - zariadenia komunitného typu, hlavne zariadenia rodinného typu s kapacitou max. 12 miest na zariadenie</t>
  </si>
  <si>
    <t>Vypracovanie a dodanie architektonických štúdií na objekty poskytovania socinych služieb v rámci plánu obnovy Komponent 13 časť c - zdravotno-sociálna starotlivosť s kapacitou 30 prijímateľov</t>
  </si>
  <si>
    <t>Podpora vytvorenia siete regionálnych centier MIRRI SR</t>
  </si>
  <si>
    <t>Daniel Peter, doc. Ing. arch., PhD.</t>
  </si>
  <si>
    <t>ZoD/0502/0001/22</t>
  </si>
  <si>
    <t>Overovacia štúdia objektu "Trnava, VA - zabezpečenie priestorov pre archiváciu"</t>
  </si>
  <si>
    <t>ZoD/0502/0002/22 (SEMaI-190-33/2022)</t>
  </si>
  <si>
    <t>Ministerstvo obrany SR</t>
  </si>
  <si>
    <t>Projektová dokumentácia - Biologická stanica Śúr</t>
  </si>
  <si>
    <t>Rosina Roman, Ing.</t>
  </si>
  <si>
    <t>ZoD/0502/0003/22</t>
  </si>
  <si>
    <t>Študentská súťaž "Saint-Gobain Architectural Students Contest 2022"</t>
  </si>
  <si>
    <t>Vojteková Eva, doc. Ing. arch., PhD.</t>
  </si>
  <si>
    <t>ZoD/0502/0004/22</t>
  </si>
  <si>
    <t>Parčík pri synagóge, PD</t>
  </si>
  <si>
    <t>Smatanová  Katarína, doc. Ing. arch., PhD.</t>
  </si>
  <si>
    <t>ZoD/0502/0005/22</t>
  </si>
  <si>
    <t>Zmeny  a doplnky územného plánu mesta Nové Mesto nad Váhom</t>
  </si>
  <si>
    <t>Kováč Bohumil, prof. Ing. arch., PhD.</t>
  </si>
  <si>
    <t>ZoD/0502/0006/22</t>
  </si>
  <si>
    <t>Štúdia objektu viacfunkčného parkovacieho domu "Rožák"</t>
  </si>
  <si>
    <t>ZoD/0502/0008/22</t>
  </si>
  <si>
    <t>Overovacia štúdia: Rozšírenie základnej a materskej školy Dubová</t>
  </si>
  <si>
    <t>ZoD/0502/0009/22</t>
  </si>
  <si>
    <t>Zapracovanie zmien a doplnkov č. 1-13 územného plánu Nového Mesta nad Váhom</t>
  </si>
  <si>
    <t>ZoD/0502/0011/22</t>
  </si>
  <si>
    <t>Rekonštrukcia objektu na Vajanského nábreží 10, Bratislava</t>
  </si>
  <si>
    <t>ZoD/0502/0007/22</t>
  </si>
  <si>
    <t>Rekonštrukcia objektu bývalej "Starej pošty" - objekt č. 1 na Radlinského ulici v Trnave</t>
  </si>
  <si>
    <t>ZoD/0502/0010/22</t>
  </si>
  <si>
    <t>Overovacia štúdia: štúdia obnovy budovy MK SR, Jakubovo nám. 12, BA</t>
  </si>
  <si>
    <t>Úprava objektov A a B na Kolonke, Púchov</t>
  </si>
  <si>
    <t>P/0502/0078/22</t>
  </si>
  <si>
    <t>Organizácia vedeckej konferencie Managing generations 2022</t>
  </si>
  <si>
    <t>Szabó Peter, Ing. Peter</t>
  </si>
  <si>
    <t>17/22</t>
  </si>
  <si>
    <t>FO+PO</t>
  </si>
  <si>
    <t>Školenie zváračov, preskúšanie zváračov podľa STN</t>
  </si>
  <si>
    <t>Školenie IKT</t>
  </si>
  <si>
    <t>Halenár Igor, Ing. PhD.</t>
  </si>
  <si>
    <t>NPS Lubina</t>
  </si>
  <si>
    <t>Odborná prednáška</t>
  </si>
  <si>
    <t>Kubliha Marian, prof. Ing. PhD.</t>
  </si>
  <si>
    <t>50/22</t>
  </si>
  <si>
    <t>Zváračský kurz</t>
  </si>
  <si>
    <t>301-1/22</t>
  </si>
  <si>
    <t>IKEA-Ba, ProFabrik-Ta</t>
  </si>
  <si>
    <t>Odborné konzultácie</t>
  </si>
  <si>
    <t>114-1/22</t>
  </si>
  <si>
    <t>Aerosoace-Advanced - AT</t>
  </si>
  <si>
    <t>Vedenie kurzu</t>
  </si>
  <si>
    <t>301-2/22</t>
  </si>
  <si>
    <t>Konferencia - MG-2022</t>
  </si>
  <si>
    <t>401-1/22</t>
  </si>
  <si>
    <t>Preklad dokumentov</t>
  </si>
  <si>
    <t>301-3/22</t>
  </si>
  <si>
    <t>301-4/22</t>
  </si>
  <si>
    <t>ProFabric-Trnava</t>
  </si>
  <si>
    <t>Zmluva o dodaní softvérového diela</t>
  </si>
  <si>
    <t>zmluva 32/2022</t>
  </si>
  <si>
    <t>ZMLUVA O DODANÍ SOFTVÉROVÉHO DIELA</t>
  </si>
  <si>
    <t>Ministerstvo financií Slovenskej republiky a Slovenská technická univerzita v Bratislave, Fakulta informatiky 
a informačných technológií, uzatvorili Memorandum o spolupráci č. MF SR 2022/108 zo dňa 11. mája 2022 
v oblasti základného a aplikovaného výskumu pri vývoji a implementácii informačných systémov a technológií 
do praxe a ďalších spoločných projektoch v oblasti informačných technológií</t>
  </si>
  <si>
    <t>Zmluva o vytvorení mobilnej aplikácie</t>
  </si>
  <si>
    <t>doc. Dr. Tech. Dipl.-Ing. Michal Ries</t>
  </si>
  <si>
    <t xml:space="preserve">Zmluva o dielo na vytvorenie mobilnej aplikácie 
č. 127/2021/3.4 </t>
  </si>
  <si>
    <t>Predmetom tejto Zmluvy o dielo je záväzok zhotoviteľa vykonať výskum, vývoj a dodať objednávateľovi mobilnú aplikáciu pre operačné systémy iOS a Android</t>
  </si>
  <si>
    <t>Zmluva o spolupráci v oblasti vzdelávania</t>
  </si>
  <si>
    <t>Zmluva o spolupráci 7/2022</t>
  </si>
  <si>
    <t>Predmetom tejto dohody je spolupráca zmluvných strán, ktorá bude prebiehať v oblasti informatiky a informačných technológií vychádzajúc z najnovších poznatkov vedy, o.i. aj pre účely ďalšieho výskumu a vzdelávania.</t>
  </si>
  <si>
    <t>Zabezpečenie akademickej dátovej siete SANET pre vedu, výskum a vzdelávanie</t>
  </si>
  <si>
    <t>zmluva 27/2022</t>
  </si>
  <si>
    <t>Združenie používateľov Slovenskej akademickej dátovej siete SANET</t>
  </si>
  <si>
    <t>Predmetom tejto zmluvy je poskytnutie finančných prostriedkov v roku 2022 - na úhradu nákladov 
na zabezpečenie služieb 24 hodinovej nepretržitej prevádzky optickej infraštruktúry vysokorýchlostnej 
akademickej dátovej siete pre vedu, výskum a vzdelávanie - SANET</t>
  </si>
  <si>
    <t>Propagácia spoločnosti</t>
  </si>
  <si>
    <t>objednávka ON220268</t>
  </si>
  <si>
    <t>Ditec as</t>
  </si>
  <si>
    <t xml:space="preserve">Národný projekt: Zlepšovanie digitálnych zručností seniorov a ohrozených skupín vo verejnej správe. Kód ITMS: 311071BLC3
</t>
  </si>
  <si>
    <t>Ing. Martina Krbaťová</t>
  </si>
  <si>
    <t>706/2022</t>
  </si>
  <si>
    <t>Organizácia školení digitálnych zručností seniorov a odovzdávanie technických zariadení - komponent 17 – Digitálne Slovensko,
Investícia 7: Zlepšovanie digitálnych zručností seniorov a distribúcia Senior tabletov - Plán obnovy a odolnosti SR</t>
  </si>
  <si>
    <t>Tento pilotný projekt realizovala UTV pri STU patriaca pod Inštitút celoživotného vzdelávania STU (ICV STU), ktorý je celouniverzitným pracovisko STU.</t>
  </si>
  <si>
    <t xml:space="preserve">Letná univerzita pre stredoškolákov </t>
  </si>
  <si>
    <t>Ing. Zuzana Mokošová</t>
  </si>
  <si>
    <t>PSS, a.s.</t>
  </si>
  <si>
    <t>Útvar práce s verejnosťou</t>
  </si>
  <si>
    <t>Univerzitný technologický inkubátor STU (Rektorát STU)</t>
  </si>
  <si>
    <t>Podpora pre víťazné nápady Startup Pitch v rámci programu ŠTART</t>
  </si>
  <si>
    <t>Mgr. Andrea Miklasová</t>
  </si>
  <si>
    <t>ID zmluvy (CRZ): 6156255</t>
  </si>
  <si>
    <t>British Embassy Bratislava</t>
  </si>
  <si>
    <t>Finančný príspevok bol využitý v programe ŠTART, ocenené boli 3 víťazné projekty na finálnej prezentácii nápadov Startup Pitch (jesenné kolo programu ŠTART).</t>
  </si>
  <si>
    <t>ID zmluvy (CRZ): 6583437</t>
  </si>
  <si>
    <t>Takeda Pharmaceuticals Slovakia</t>
  </si>
  <si>
    <t>Finančná čiastka bola použitá na ocenenie 3 startupistov v rámci podujatia Startup Pitch (jarné kolo programu ŠTART).</t>
  </si>
  <si>
    <t>Granulátor partikulárneho materiálu s matricou</t>
  </si>
  <si>
    <t>JUDr. Lucia Rybanská</t>
  </si>
  <si>
    <t>Licenčná zmluva na využitie výnalezu</t>
  </si>
  <si>
    <t>Zdieľaná predstava</t>
  </si>
  <si>
    <t>Miroslava Urbanová, MA</t>
  </si>
  <si>
    <t>DOT/2022/0418</t>
  </si>
  <si>
    <t>https://bratislavskykraj.sk/wp-content/uploads/2021/11/vyzva-na-predkladanie-ziadosti-o-poskytnutie-dotacii-z-brds-na-podporu-kultury-na-rok-2022-1.pdf</t>
  </si>
  <si>
    <t>BRATISLAVSKÁ REGIONÁLNA DOTAČNÁ SCHÉMA NA PODPORU KULTÚRY V ROKU 2022</t>
  </si>
  <si>
    <t xml:space="preserve">projekt umeleckej činnosti </t>
  </si>
  <si>
    <t>Zámerom projektu je získanie podpory na rozvoj výstavných a edukačných aktivít galérie MEDIUM, ktorá plní funkciu výstavného a komunikačného priestoru s výtvarno-edukačným pozadím. Program galérie na rok 2022 chce prostredníctvom výstav a sprievodného programu sprostredkovať dramaturgickú líniu zameranú na napätie medzi človekom/subjektom reagujúcim na nové rozhrania technologického pokroku a únikom k „autentickému“ prežívaniu, jeho telesnosti a rôznych procesov a mechanizmov vnímania a zaznamenávania.</t>
  </si>
  <si>
    <t>Katedra reštaurovania, Ateliér reštaurovania textilu</t>
  </si>
  <si>
    <t>doc. Mgr.art. Sylvia Birkušová</t>
  </si>
  <si>
    <t>zmluva KR/4/2021</t>
  </si>
  <si>
    <t>Považské múzeum, Žilina</t>
  </si>
  <si>
    <t>Projekt umeleckej činnosti</t>
  </si>
  <si>
    <t>Výstupom projektu bol reštaurátorský výskum, dokumentácia, analýzy vzoriek a reštaurovanie zbierkových predmetov: štóla, kazula a vélum. Súčasťou bolo aj vyrovnávanie a tvarovanie textílií, protimoľová úprava, doplnenie a výtvarné doriešenie chýbajúcich častí.</t>
  </si>
  <si>
    <t>zmluva  KR/5/2021</t>
  </si>
  <si>
    <t>Cieľom projektu bola kompletná reštaurátorská dokumentácia, reštaurátorský výskum, rozbor a analýza vzoriek materiálov a reštaurovanie 4 kusov textilných nálezov / čepcov z archeologického výskumu z Katedrály Najsvätejšej Trojice / z krypty, rok archeologického výskumu 2020. Súčasťou bolo aj čistenie, vyrovnávanie a tvarovanie textílií, doplnenie a výtvarné doriešenie chýbajúcich častí.</t>
  </si>
  <si>
    <t xml:space="preserve"> Reflexia ateliéru VVV</t>
  </si>
  <si>
    <t>Assoc. Prof. Martin Piaček, ArtD.</t>
  </si>
  <si>
    <t>22-143-01037</t>
  </si>
  <si>
    <t>https://www.fpu.sk/sk/podpora/1-4-3-individualne-a-kolektivne-vystavne-a-prezentacne-aktivity-vizualne-umenie/</t>
  </si>
  <si>
    <t>1.4.3 Individuálne a kolektívne výstavné a prezentačné aktivity – vizuálne umenie</t>
  </si>
  <si>
    <t>Projekt "Reflexia ateliéru vvv: Vytváranie podporných systémov vo veľkých krízach" sa zameriava na reflexiu umeleckého vzdelávania ateliéru vvv a tvorbu podporných systémov. Aktivity zahŕňajú spoločnú reflexiu s študentmi a pedagógmi prostredníctvom umeleckých projektov, videí, textov a diskurzívnych udalostí. Výsledkom bude online prezentácia na webovej stránke. Ďalším výstupom bude interaktívna výstava so širokou škálou umenia, vrátane inštalácií, performancií a prednášok. Projekt zahrňuje aj vydanie katalógu s textami reflektujúcimi tému. Cieľom je osloviť umelecké školy, odborníkov a širšiu verejnosť.</t>
  </si>
  <si>
    <t>25 rokov Industrial dizajnu na VŠVU v Bratislave</t>
  </si>
  <si>
    <t xml:space="preserve"> doc. Ferdinand Chrenka, akad. soch.</t>
  </si>
  <si>
    <t>22-144-01086</t>
  </si>
  <si>
    <t>1.4.4 Individuálne a kolektívne výstavné a prezentačné aktivity – dizajn</t>
  </si>
  <si>
    <t xml:space="preserve"> 1.4.4 Individuálne a kolektívne výstavné a prezentačné aktivity – dizajn</t>
  </si>
  <si>
    <t>Projekt sa zameriava na vytvorenie expozície najúspešnejších dizajnérskych prác z ateliéru Industrial dizajn pod vedením docenta Ferdinanda Chrenku. Hlavnou aktivitou je výstava v Galérii umenia Ernesta Zmetáka v Nových Zámkoch, ktorá môže sa rozšíriť aj do iných miest na Slovensku. Cieľom je popularizovať dizajn a ukázať jeho vývoj a rôznorodosť. Projekt sa zameriava na širokú verejnosť, študentov a profesionálnych dizajnérov.</t>
  </si>
  <si>
    <t xml:space="preserve">  Nielen(ale aj) sklo</t>
  </si>
  <si>
    <t xml:space="preserve">  Assoc. Prof. Patrik Illo</t>
  </si>
  <si>
    <t>22-143-01109</t>
  </si>
  <si>
    <t>Tvorivý priestor ateliéru Sklo sa nachádza na rozhraní umeleckej tvorby a dizajnu. Zadania semestrálnych prác reflektujú túto širokú škálu- od priemyselného dizajnu, cez tvorbu tzv. autorského dizajnu(art dizajnu), experimentálneho remesla až po tvorbu v oblasti voľného umenia.
Ambíciou predkladaného výstavného projektu je predstavenie najdôležitejších umeleckých projektov ateliéru Sklo VŠVU za posledných 10 rokov a  zmapovanie vývoja ateliéru v oblasti voľného výtvarného umenia. Výstava bude doplnená o najnovšie diela aktuálnych študentov ateliéru.</t>
  </si>
  <si>
    <t>31 rokov ATELIÉRU S+M+L_XL - KOV A ŠPERK</t>
  </si>
  <si>
    <t xml:space="preserve">  Mgr.art. Kristýna Španihelová, </t>
  </si>
  <si>
    <t>22-144-01141</t>
  </si>
  <si>
    <t>Výstava a verejná prezentácia s názvom "Výstava 31 rokov ATELIÉRU S+M+L_XL - KOV A ŠPERK" sa zameriava na predstavenie tvorby študentov, absolventov a pedagógov ateliéru S+M+L_XL - KOV A ŠPERK na VŠVU v Bratislave. Cieľom projektu je prezentovať tvorbu mladších a stredných generácií slovenských autorov v oblasti autorského šperku a ukázať aktuálne tendencie v tomto médiu. Okrem vystavených objektov a šperkov sa projekt snaží poskytnúť interaktívny zážitok divákom počas verejnej prezentácie so študentmi ateliéru. Tento projekt má prínos v priblížení slovenského autorského šperku z akademického prostredia VŠVU a podporuje aktívnu účasť študentov na výstavných aktivitách.</t>
  </si>
  <si>
    <t>Absolventská prehliadka Ateliéru 343, Absolventská výstava Ateliéru 343</t>
  </si>
  <si>
    <t xml:space="preserve">  Asst. Barbora Peuch, ArtD.</t>
  </si>
  <si>
    <t>22-144-01161</t>
  </si>
  <si>
    <t>Projekt zameraný na prezentáciu absolventských prác študentov Ateliéru odevného dizajnu Vysokej školy výtvarných umení sa skladá z viacerých úrovní. V prvom kroku sa prezentujú ucelené kolekcie prostredníctvom módnej prehliadky, a následne sa v druhej fáze inštalujú do podoby kolektívnej výstavy. Hlavným cieľom projektu je predstaviť tvorbu mladých dizajnérov verejnosti, ako aj propagovať Ateliér odevného dizajnu. Príprava prehliadky a výstavy je súčasťou edukačného procesu, s dôrazom na profesionálny rast študentov a zlepšenie ich produkčných a prezentáčných schopností. Projekt sa zameriava na profesionálov z oblasti dizajnu a umenia, laickú verejnosť a študentov stredných a vysokých umeleckých škôl.</t>
  </si>
  <si>
    <t xml:space="preserve">  Nové rozhrania</t>
  </si>
  <si>
    <t xml:space="preserve">  Miroslava Urbanová, MA</t>
  </si>
  <si>
    <t>22-363-02576</t>
  </si>
  <si>
    <t>https://www.fpu.sk/sk/podpora/3-6-3-medziodborove-odborne-vzdelavacie-aktivity/</t>
  </si>
  <si>
    <t xml:space="preserve">3.6.3 Medziodborové odborné vzdelávacie aktivity </t>
  </si>
  <si>
    <t>Cyklus medziodborových prednášok sa zameriava na témy relevantné pre mladých umelcov pracujúcich v postmediálnom prostredí. Tieto prednášky sa sústreďujú na tématické rozhrania medzi neustále sa meniacimi technológiami a túžbou po autenticite a hlbokom prežívaní. Súčasné umenie čoraz intenzívnejšie reflektuje tieto témy, najmä v oblasti performatívnych diel a umeleckých prác, ktoré sa zaoberajú novými rozhraniami. Cieľom prednášok je zrozumiteľne priblížiť tieto aspekty online súčasnosti, vrátane posthumanistického diskurzu, zmeny vnímania času a nových umeleckých prístupov ako game art a choreopolitické systémy. Zároveň sa budú skúmať transformácie vzťahov k sebe a intímnych vzťahov v digitálnom veku.</t>
  </si>
  <si>
    <t xml:space="preserve">  PERMANENTNÝ RISK</t>
  </si>
  <si>
    <t xml:space="preserve">doc. Mgr. art. Jana Hojstričová, ArtD. </t>
  </si>
  <si>
    <t>22-147-04416</t>
  </si>
  <si>
    <t>https://www.fpu.sk/sk/podpora/1-4-7-medzinarodne-mobility-a-prezentacie-vizualne-umenie/</t>
  </si>
  <si>
    <t>1.4.7 Medzinárodné mobility a prezentácie – vizuálne umenie</t>
  </si>
  <si>
    <t>Pedagogická dvojica Jana Hojstričová a Pavol Macho zo VŠVU v Bratislave spolupracuje ako autorský tandem už viac ako 10 rokov. Ich spoločné projekty sa zameriavajú na dialóg medzi fotografickým médiom a sklom, využívajúc svetlo, priestor, transparentnosť a odrazy na vytvorenie jednotnej priestorovej štruktúry. Ich najnovším projektom je umelecká inštalácia s názvom "PERMANENTNÝ RISK" pre Galeriu Synagoga v Hraniciach, Českej republike. Tento projekt nadväzuje na ich predchádzajúcu inštaláciu s názvom "NEUSTÁLE SITUÁCIE", časť ktorej bude súčasťou aktuálneho projektu.</t>
  </si>
  <si>
    <t xml:space="preserve">  SKLO A KERAMIKA VŠVU</t>
  </si>
  <si>
    <t xml:space="preserve">  Assoc. Prof. Patrik Illo, </t>
  </si>
  <si>
    <t>22-147-04469</t>
  </si>
  <si>
    <t xml:space="preserve">Výstava dizajnérskych prác študentov ateliéru Sklo a ateliéru Keramiky VŠVU v Bratislave na najvýznamnejšom stredoeurópskom festivale dizajnu DesignBlok 2022 v Prahe v Českej republike. Na výstave vystavíme výber najlepších študentských projektov z oblasti úžitkového umenia a dizajnu, ktoré vznikli pod vedením pedagógov ateliéru SKLO a ateliéru KERAMIKY VŠVU. </t>
  </si>
  <si>
    <t>prof. Stanislav Stankoci, akad.mal.</t>
  </si>
  <si>
    <t>zmluva č. 376/2022</t>
  </si>
  <si>
    <t>Hudobné centrum, Bratislava</t>
  </si>
  <si>
    <t>zmluva č. 8/2021</t>
  </si>
  <si>
    <t>https://www.crz.gov.sk/zmluva/5942105/</t>
  </si>
  <si>
    <t>Slovenské banské múzeum, Banská Štiavnica</t>
  </si>
  <si>
    <t xml:space="preserve">Absolventská prehliadka </t>
  </si>
  <si>
    <t>Assoc. Prof. Barbora Peuch, ArtD</t>
  </si>
  <si>
    <t>2021um059</t>
  </si>
  <si>
    <t>Umenie Dizajn</t>
  </si>
  <si>
    <t>Projekt sa zameriava na prípravu a realizáciu verejnej absolventskej prehliadky Ateliéru odevného dizajnu na bakalárskom a magisterskom stupni štúdia z Katedry textilnej tvorby. Cieľom je predstaviť tvorbu absolventov ateliéru širokej verejnosti. Prehliadka je dôležitou súčasťou ukončenia štúdia a umožňuje študentom prezentovať ich práce a kreatívny vývoj. Projekt prispieva k podpore a propagácii odevného dizajnu a textilnej tvorby ako súčasného umeleckého a dizajnérského žánru.</t>
  </si>
  <si>
    <t>Okamžitá fotografia</t>
  </si>
  <si>
    <t>Assoc. Prof. Silvia Saparová, ArtD</t>
  </si>
  <si>
    <t>2021um032</t>
  </si>
  <si>
    <t>Grantový program umenie 2021</t>
  </si>
  <si>
    <t>Téma "Okamžitá fotografia" skúma aktuálnosť média fotografie v kontexte instantného materiálu. Projekt sa zameriava na filozofické a praktické aspekty témy, s dôrazom na vnorenie sa, reakciu, diskusiu a porozumenie študentov. Počas semestra budú študenti mať priestor nielen na filozofické úvahy o médiu fotografie, ale aj na praktické experimenty, ktoré vyzývajú k zamysleniu nad procesom tvorby instantnej fotografie. Cieľom projektu je prehĺbiť znalosti študentov a naučiť ich pracovať s instantným materiálom, najprv s klasickým a následne s výnimočným Polaroid 8x10 filmom, pomocou veľkoformátových fotoaparátov.</t>
  </si>
  <si>
    <t>Podpora umeleckých, vzdelávacích a prezentačných aktivít VŠVU.</t>
  </si>
  <si>
    <t>doc. Mgr. art. Sylvia Jokelová</t>
  </si>
  <si>
    <t>2022op011</t>
  </si>
  <si>
    <t>https://www.crz.gov.sk/zmluva/6193060/</t>
  </si>
  <si>
    <t>Otvorená výzva na rok 2022</t>
  </si>
  <si>
    <t>Grant je určený na pokrytie prevádzkových nákladov rezidenta v umeleckej rezidencii Cité internationale des arts v Paríži a Artists residence Herzliya v Izraeli. Okrem toho, grant tiež zahŕňa nájom priestorov na výstavu študentov a absolventov VŠVU, náklady na materiál a služby súvisiace s realizáciou výstavy a vydanie katalógu pre Jerusalem design week v Izraeli. Jeho hlavným cieľom je poskytnúť podporu umelcom a umožniť im prezentovať svoje diela na medzinárodnej úrovni.</t>
  </si>
  <si>
    <t>Katedra reštaurovania, Ateliér reštaurovania kamenných sôch a kamenných článkov architektúry</t>
  </si>
  <si>
    <t>doc. Mgr.art. Gabriel Strassner a Mgr.art. Ivan Pilný</t>
  </si>
  <si>
    <t>zmluva č. KR/9/2022</t>
  </si>
  <si>
    <t>Občianske združenie Útulný domov, Jablonica</t>
  </si>
  <si>
    <t>Cieľom projektu bolo reštaurovanie kamenných článkov portálu, ktorý je súčasťou nehnuteľnej národnej kultúrnej pamiatky - kaštieľ s areálom v Jablonici. Reštaurovanie bolo vykonané na základe reštaurátorskej dokumentácie ,,Správa z reštaurátorského výskumu a Návrh na reštaurovanie. Povrchová úprava fasád, sten a stropov interieru a kamenných  a štukových prvkov kaštieľa v Jablonici".</t>
  </si>
  <si>
    <t>Erasmus-EDU-2021-EMJM-Design International Master in Virtual Reality Production</t>
  </si>
  <si>
    <t>Matej Novotný</t>
  </si>
  <si>
    <t>https://erasmus-plus.ec.europa.eu/opportunities/opportunities-for-organisations/cooperation-among-organisations-and-institutions/erasmus-mundus-design-measures-emdm</t>
  </si>
  <si>
    <t>Erasmus Mundus Joint Measures</t>
  </si>
  <si>
    <t>Ide o prípravný projekt v schéme EMJM, nie je to "veľký" Erasmus projekt. Koordinátorom a hlavným prijímateľom je SSST Sarajevo. VŠVU je len partnerom SSST v projekte. Naše partnerstvo v projekte je na základe Mandate Letter, financie prišli na školu na základe Financial Agreement. Nie je tam zmluva ako u iných Erasmus projektov.</t>
  </si>
  <si>
    <t>presunuté do T4 (nie je zrejmý výskumný charakter)</t>
  </si>
  <si>
    <t>KA 131 - HED - Mobility of higher education students and staff</t>
  </si>
  <si>
    <t>Mgr. Zuzana Wallnerová</t>
  </si>
  <si>
    <t>2021-1-SK01-KA131-HED-000004743</t>
  </si>
  <si>
    <t>https://wikis.ec.europa.eu/pages/viewpage.action?pageId=33529451</t>
  </si>
  <si>
    <t>študentské a pedagogické mobility</t>
  </si>
  <si>
    <t>Projekt predstavuje hlavnú schému financovania študentských a zamestnaneckých mobilít programu Erasmus+ na VŠVU. Hlavným cieľom je umožniť získavanie cenných skúseností z pobytu v zahraničí, rozvinúť nové prístupy a vedomosti a obohatiť tak vlastnú umeleckú tvorbu. V prípade zamestananeckých mobilít ide tiež o konfrontáciu pedagogických prístupov v rámci umeleckého školstva.</t>
  </si>
  <si>
    <t>2022-1-SK01-KA131-HED-000067400</t>
  </si>
  <si>
    <t>KA171-HED-KA171 Higher education students and staff supported by external policy fund application</t>
  </si>
  <si>
    <t>2022-1-SK01-KA171-HED-000070118</t>
  </si>
  <si>
    <t>https://wikis.ec.europa.eu/pages/viewpage.action?pageId=40701283</t>
  </si>
  <si>
    <t>Presunuté z T3</t>
  </si>
  <si>
    <t>Vytvorenie najväčšej študovne umenovednej literatúry na Slovensku</t>
  </si>
  <si>
    <t>Zuzana Lapitková</t>
  </si>
  <si>
    <t>22-514-05243</t>
  </si>
  <si>
    <t>5.1.4 Akvizícia knižníc Dotácia - Fond na podporu umenia</t>
  </si>
  <si>
    <t>akvizície akademickej knižnice VŠVU</t>
  </si>
  <si>
    <t xml:space="preserve">
Výber publikácií pre akvizíciu je zameraný na vytvorenie najväčšej študovne umenovednej literatúry v oblasti výtvarného umenia na Slovensku. Cieľom je vybaviť túto študovňu najaktuálnejšou svetovou literatúrou, či už vo forme prehľadových prác alebo monografií. V prvom štádiu aktualizácie fondu sa zameriavame na prehľadovú literatúru, s ohľadom na finančné možnosti. Plánuje sa aj ďalšie doplnenie literatúry tohto charakteru. V druhom štádiu sa bude zameriavať na nákup monografií. Cieľom je vytvoriť komplexnú a aktuálnu kolekciu literatúry pre študentov a výskumníkov.</t>
  </si>
  <si>
    <t>Expertízne dlhodobé meranie mosta v Košickej Polianke</t>
  </si>
  <si>
    <t>Rok 2022 bol posledným rokom riešenia. Projekt vychádzal z prekročenia hraníc tradičného poetologického skúmania. Je to cesta, ktorá odkrýva širšie chápanie samého pojmu poetiky, než je to, ktoré je známe z jeho zacielenia výlučne na literárne texty. V podloží tohto posunu je otázka, ako sa nám „ukazujú“ ľudské veci, otázka, ako sa nám „ukazujú“ tí druhí, ale, ruka v ruke s tým aj otázka, ako sa „ukazujeme“ my sami: sebe aj tým druhým. Do pozornosti sa celkom zjavne posunula problematika (ľudského) výrazu. To ukazalo na filozofické pozadie skúmanej problematiky, predovšetkým na oblasť výrazu ako základu vnímania a oblasť ľudskej telesnosti ako jedného z existenciálov. Takéto metodologické východiská umožnili prekročiť hranice čisto literárnoteoretického skúmania k výskumu viacerých javov kultúry (poetika festivít, poetika scén písania, poetika prechodných období a pod.). Výstupom z riešenia projektu bude monograficky koncipovaná publikácia Heslár novej poetiky, ktorá bude publikovaná vo vydavateľstve VEDA v gescii hlavného riešiteľského pracoviska v prvom polroku r. 2023. Na výskume participovali traja pracovníci katedry pod vedením prof. PaedDr. René Bílika, CSc. a dvaja študenti tretieho stupňa štúdia. V intenciách tejto participácie bola v r. 2022 obhájená jedna dizertačná práca orientovaná na poetiku slovenského literárneho samizdatu.</t>
  </si>
  <si>
    <t>Badida, Miroslav, Dr. h. c. mult. prof. Ing., PhD. (za SjF TUKE)</t>
  </si>
  <si>
    <t>Vytvorenie ideových konceptov a grafických návrhov vizuálnej identity kultúrnych podujatí PRO MUSICA NOSTRA. Katedra vizuálnej komunikácie, Ateliér Identita</t>
  </si>
  <si>
    <t xml:space="preserve">Cieľom projektu bolo zabezpečiť súťaž návrhov zameranej na vytvorenie ideových konceptov a grafických návrhov vizuálnej identity kultúrnych podujatí PRO MUSICA NOSTRA pre päť ročníkov </t>
  </si>
  <si>
    <t>Vytvorenie loga /logotyru/,ideových konceptov a grafických návrhov vizuálnej identity Slovenského banského múzea a Galérie Jozefa Kollára. Katedra vizuálnej komunikácie, Ateliér Identita</t>
  </si>
  <si>
    <t>Cieľom projektu bolo zabezpečiť súťaž návrhov zameranej na vytvorenie loga  (logotyp), ideových konceptov a grafických návrhov vizuálnej identity Slovenského banského múzea a Galérie Jozefa Kollára.</t>
  </si>
  <si>
    <t xml:space="preserve">Török Jozef, Ing. PhD. </t>
  </si>
  <si>
    <t>Görög Augustín, doc. Ing.PhD.</t>
  </si>
  <si>
    <r>
      <t xml:space="preserve">Výška finančných prostriedkov v kategórii </t>
    </r>
    <r>
      <rPr>
        <b/>
        <sz val="10"/>
        <color indexed="60"/>
        <rFont val="Arial"/>
        <family val="2"/>
        <charset val="238"/>
      </rPr>
      <t xml:space="preserve">BV </t>
    </r>
    <r>
      <rPr>
        <b/>
        <sz val="10"/>
        <rFont val="Arial"/>
        <family val="2"/>
        <charset val="238"/>
      </rPr>
      <t xml:space="preserve">prijatých vysokou školou na jej účet v období </t>
    </r>
    <r>
      <rPr>
        <b/>
        <sz val="10"/>
        <color indexed="60"/>
        <rFont val="Arial"/>
        <family val="2"/>
        <charset val="238"/>
      </rPr>
      <t>od 1.1. do 31.12.2022</t>
    </r>
    <r>
      <rPr>
        <b/>
        <sz val="10"/>
        <rFont val="Arial"/>
        <family val="2"/>
        <charset val="238"/>
      </rPr>
      <t xml:space="preserve">
(uviesť v eurách v celých jednotkách)</t>
    </r>
  </si>
  <si>
    <t>Sustainable Transition to the Agile and Green Enterprise (Udržateľný prechod k agilnému a zelenému podniku)</t>
  </si>
  <si>
    <t>Interactive Manufacturing @ Schools ( Interaktívna výroba na školách 2)</t>
  </si>
  <si>
    <t>Image Processing, Information Engineering &amp; Interdisciplinary Knowiedge Exchange</t>
  </si>
  <si>
    <t>26.10.2022prišli ešte fin.prostriedky 111328 eur+ 06.12.2022 prišli fin prostriedky 200000,- eur ŠPP: Z-21-190/0001-05
        Vyjadrenie 5.6.2023: 111328 eur patrí k projektu 2021-1-SK01-KA131-HED-000007585, do konečnej uvedenej sumy v tabuľke sú tieto financie už zarátané
200000 eur patrí k projektu 2021-1-SK01-KA131-HED-000007585, do konečnej uvedenej sumy v tabuľke sú tieto financie už zarátané</t>
  </si>
  <si>
    <t>Dohoda o refundácii finančných prostriedkov 
na podujatia: "Škola používateľov XFEL a synchrotrónového žiarenia 2022" a "Nadväzovanie strategických partnerských kontaktov pre projekty excelentnej vedy a výskumu UPJŠ v Bruseli"</t>
  </si>
  <si>
    <r>
      <t xml:space="preserve">European X-Ray Free-Electron Laser Facility GmbH
Holzkoppel 4
22869 Schenefeld, Germany
</t>
    </r>
    <r>
      <rPr>
        <i/>
        <sz val="10"/>
        <rFont val="Arial"/>
        <family val="2"/>
        <charset val="238"/>
      </rPr>
      <t xml:space="preserve">Registered in the German Commercial Register at Amtsgericht Hamburg:
</t>
    </r>
    <r>
      <rPr>
        <sz val="10"/>
        <rFont val="Arial"/>
        <family val="2"/>
        <charset val="238"/>
      </rPr>
      <t xml:space="preserve">HRB 111165
</t>
    </r>
    <r>
      <rPr>
        <i/>
        <sz val="10"/>
        <rFont val="Arial"/>
        <family val="2"/>
        <charset val="238"/>
      </rPr>
      <t xml:space="preserve">VAT identification number according to Sec. 27a German Value Added Tax Act:
</t>
    </r>
    <r>
      <rPr>
        <sz val="10"/>
        <rFont val="Arial"/>
        <family val="2"/>
        <charset val="238"/>
      </rPr>
      <t xml:space="preserve">DE 815 117 472 </t>
    </r>
  </si>
  <si>
    <t>European Commission https://indehep.eu/home/</t>
  </si>
  <si>
    <t>Cieľom projektu RE-ACT (Self-reflection Tools for Smart Universities Acting Regionally – Nástroje sebahodnotenia pre regionálne angažované smart univerzity) je pomôcť pri efektívnom využití nástroja HEInnovate, pri navrhovaní a implementácii regionálnej inovačnej stratégie (RIS3). Nástroj HEInnovate pre RIS3 podporuje inštitúcie vysokoškolského vzdelávania, aby prehodnotili a zmenili svoje stratégie, štruktúry a aktivity využitím holistického prístupu k inováciám a podnikateľskému mysleniu, založených na vzájomnej regionálnej spolupráci kľúčových aktérov v rámci quadruple helix modelu.</t>
  </si>
  <si>
    <t>5G_GaN2 - Advanced RF Transceivers for 5G base stations based on GaN Technology</t>
  </si>
  <si>
    <t>REACTION - first and euRopEAn siC eigTh Inches pilOt liNe</t>
  </si>
  <si>
    <t>Celkový súčet</t>
  </si>
  <si>
    <t>Spôsob zverejnenia verejnej výzvy na podávanie súťažných návrhov</t>
  </si>
  <si>
    <t>Priezvisko, meno a tituly zodpovedného riešiteľa projektu</t>
  </si>
  <si>
    <t>Názov pracoviska, na ktorom sa projekt riešil - SPOLUriešitelia</t>
  </si>
  <si>
    <t>Charakter grantov</t>
  </si>
  <si>
    <t xml:space="preserve">Trnavská univerzita v Trnave - Teologická fakulta, Bratislava </t>
  </si>
  <si>
    <t>Komentár ku Knihe žalmov II a III</t>
  </si>
  <si>
    <t>APVV-17-0001</t>
  </si>
  <si>
    <t>https://site.apvv.sk/Grant/Grant/Detail/90</t>
  </si>
  <si>
    <t>APVV-17</t>
  </si>
  <si>
    <t>ThLic. doc. Lichner Miloš, PhD.</t>
  </si>
  <si>
    <t>Aplikovaný výskum</t>
  </si>
  <si>
    <t xml:space="preserve">Technická univerzita vo Zvolene - Drevárska fakulta </t>
  </si>
  <si>
    <t>Systematický prístup k štúdiu zmien parametrov požiaru s využitím progresívnych analytických a forenzných metód</t>
  </si>
  <si>
    <t>APVV-17-0005</t>
  </si>
  <si>
    <t>prof. RNDr. Kačíková Danica, PhD.</t>
  </si>
  <si>
    <t>Technická univerzita vo Zvolene - Drevárska fakulta , Ministerstvo vnútra SR - Požiarnotechnický a expertízny ústav</t>
  </si>
  <si>
    <t>Základný výskum</t>
  </si>
  <si>
    <t xml:space="preserve">Toxikologické účinky hadích jedov vybraných druhov </t>
  </si>
  <si>
    <t>APVV-17-0017</t>
  </si>
  <si>
    <t>prof. MVDr. Legáth Jaroslav, CSc.</t>
  </si>
  <si>
    <t xml:space="preserve">Univerzita veterinárskeho lekárstva a farmácie v Košiciach, Univerzita Pavla Jozefa Šafárika v Košiciach - Lekárska fakulta </t>
  </si>
  <si>
    <t xml:space="preserve">Univerzita Pavla Jozefa Šafárika v Košiciach - Lekárska fakulta </t>
  </si>
  <si>
    <t>Frustrované kovové magnetické systémy</t>
  </si>
  <si>
    <t>APVV-17-0020</t>
  </si>
  <si>
    <t>doc. RNDr. Gabáni Slavomír, PhD.</t>
  </si>
  <si>
    <t xml:space="preserve">Ústav experimentálnej fyziky SAV, v. v. i., Univerzita Pavla Jozefa Šafárika v Košiciach - Prírodovedecká fakulta </t>
  </si>
  <si>
    <t xml:space="preserve">Univerzita Pavla Jozefa Šafárika v Košiciach - Prírodovedecká fakulta </t>
  </si>
  <si>
    <t xml:space="preserve">Trnavská univerzita v Trnave - Právnická fakulta </t>
  </si>
  <si>
    <t>Rímsko-kánonické vplyvy na slovenské verejné právo</t>
  </si>
  <si>
    <t>APVV-17-0022</t>
  </si>
  <si>
    <t>doc. JUDr. Vladár Vojtech, PhD.</t>
  </si>
  <si>
    <t xml:space="preserve">Slovenská technická univerzita v Bratislave - Materiálovotechnologická fakulta, Trnava </t>
  </si>
  <si>
    <t>Výskum priameho spájania keramických a kovových materiálov pomocou aktívnych spájkovacích zliatin</t>
  </si>
  <si>
    <t>APVV-17-0025</t>
  </si>
  <si>
    <t>prof. Ing. Koleňák Roman, PhD.</t>
  </si>
  <si>
    <t>Slovenská technická univerzita v Bratislave - Materiálovotechnologická fakulta, Trnava , PRVÁ ZVÁRAČSKÁ, a.s.</t>
  </si>
  <si>
    <t xml:space="preserve">Univerzita Konštantína Filozofa v Nitre - Filozofická fakulta </t>
  </si>
  <si>
    <t xml:space="preserve">Tematologická interpretácia, analýza a systemizácia arcinaratívov ako semiotických modelov životného sveta a existenciálnych stratégií </t>
  </si>
  <si>
    <t>APVV-17-0026</t>
  </si>
  <si>
    <t>prof. PhDr. Plesník Ľubomír, DrSc.</t>
  </si>
  <si>
    <t>Funkčné potraviny na báze kozieho mlieka a ich prospešnosť pre zdravie</t>
  </si>
  <si>
    <t>APVV-17-0028</t>
  </si>
  <si>
    <t>MVDr. Lauková Andrea, CSc.</t>
  </si>
  <si>
    <t>Centrum biovied SAV, v. v. i. - Ústav fyziológie hospodárskych zvierat, Parazitologický ústav SAV, v. v. i., Výskumný ústav mliekárenský, a.s.</t>
  </si>
  <si>
    <t>Univerzita Komenského v Bratislave - Jesseniova lekárska fakulta v Martine</t>
  </si>
  <si>
    <t>Vývoj nových in vitro modelov pre amyotrofickú laterálnu sklerózu a  testovanie bezpečnosti neurálnych prekurzorov odvodených z ľudských  indukovaných pluripotentných kmeňových buniek</t>
  </si>
  <si>
    <t>APVV-17-0037</t>
  </si>
  <si>
    <t>Ing. Strnádel Ján, PhD.</t>
  </si>
  <si>
    <t xml:space="preserve">Nové sklené a sklokeramické fosfory na báze hlinitanov vzácnych  zemín pre aplikácie v pevnolátkových energiu šetriacich svetelných  zdrojoch vyžarujúcich biele svetlo (pc-WLED diódy). </t>
  </si>
  <si>
    <t>APVV-17-0049</t>
  </si>
  <si>
    <t>Ing. Klement Robert, PhD.</t>
  </si>
  <si>
    <t>Trenčianska univerzita Alexandra Dubčeka v Trenčíne, Ústav anorganickej chémie SAV, v. v. i., Ústav materiálového výskumu SAV, v. v. i.</t>
  </si>
  <si>
    <t>Nové perorálne antikoagulanciá v prevencii najzávažnejších kardiovaskulárnych ochorení, ich účinok na trombocyty, liekové interakcie, bezpečnosť a možnosti použitia liečby aj u onkologických pacientov</t>
  </si>
  <si>
    <t>APVV-17-0054</t>
  </si>
  <si>
    <t>MUDr. Mokáň Michal, PhD.</t>
  </si>
  <si>
    <t>Ústava liberálno-demokratického štátu a radikalizácia politickej kultúry</t>
  </si>
  <si>
    <t>APVV-17-0056</t>
  </si>
  <si>
    <t>doc. Mgr. Káčer Marek, PhD.</t>
  </si>
  <si>
    <t xml:space="preserve">Univerzita Komenského v Bratislave - Filozofická fakulta </t>
  </si>
  <si>
    <t>Analýza, rekonštrukcia a hodnotenie argumentov</t>
  </si>
  <si>
    <t>APVV-17-0057</t>
  </si>
  <si>
    <t>prof. PhDr. Gahér František, CSc.</t>
  </si>
  <si>
    <t xml:space="preserve">Štúdium procesov vyvolaných elektrónovým zväzkom a elektromagnetickým žiarením v chalkogenidových sklách    </t>
  </si>
  <si>
    <t>APVV-17-0059</t>
  </si>
  <si>
    <t>Dr. Komanický Vladimír, PhD.</t>
  </si>
  <si>
    <t>Univerzita Pavla Jozefa Šafárika v Košiciach - Prírodovedecká fakulta , Ústav materiálového výskumu SAV, v. v. i.</t>
  </si>
  <si>
    <t xml:space="preserve">Slovenská poľnohospodárska univerzita v Nitre - Fakulta agrobiológie a potravinových zdrojov </t>
  </si>
  <si>
    <t>Genomické indikátory mimojadrovej DNA ako zdroj živočíšnej diverzity pre šľachtenie zvierat.</t>
  </si>
  <si>
    <t>APVV-17-0060</t>
  </si>
  <si>
    <t>Ing. Moravčíková Nina, PhD.</t>
  </si>
  <si>
    <t>Vita intra muros - interdisciplinárny výskum hradov stredného Slovenska</t>
  </si>
  <si>
    <t>APVV-17-0063</t>
  </si>
  <si>
    <t>PhDr. Beljak Ján, PhD.</t>
  </si>
  <si>
    <t>Archeologický ústav SAV, v. v. i., Univerzita Konštantína Filozofa v Nitre - Filozofická fakulta , Univerzita Mateja Bela v Banskej Bystrici - Filozofická fakulta</t>
  </si>
  <si>
    <t>Univerzita Mateja Bela v Banskej Bystrici - Filozofická fakulta</t>
  </si>
  <si>
    <t xml:space="preserve">Univerzita sv. Cyrila a Metoda v Trnave - Filozofická fakulta </t>
  </si>
  <si>
    <t>Analýza multidimenzionálnej podoby trans- a post-humanizmu</t>
  </si>
  <si>
    <t>APVV-17-0064</t>
  </si>
  <si>
    <t>prof. RNDr. Sýkora Peter, PhD.</t>
  </si>
  <si>
    <t xml:space="preserve">Univerzita sv. Cyrila a Metoda v Trnave - Filozofická fakulta , Ústav svetovej literatúry SAV, v. v. i., Univerzita Komenského v Bratislave - Filozofická fakulta </t>
  </si>
  <si>
    <t xml:space="preserve">Slovenská technická univerzita v Bratislave - Stavebná fakulta </t>
  </si>
  <si>
    <t>Zovšeobecnené konvolúcie a rozkladové integrály</t>
  </si>
  <si>
    <t>APVV-17-0066</t>
  </si>
  <si>
    <t>doc. Mgr. Stupňanová Andrea, PhD.</t>
  </si>
  <si>
    <t>Podpora čitateľskej gramotnosti v materinskom a cudzom jazyku</t>
  </si>
  <si>
    <t>APVV-17-0071</t>
  </si>
  <si>
    <t>prof. PaedDr. Stranovská Eva, PhD.</t>
  </si>
  <si>
    <t xml:space="preserve">Prešovská univerzita v Prešove - Pedagogická fakulta </t>
  </si>
  <si>
    <t xml:space="preserve">Výchova k zdraviu v  edukácii rómskych žiakov zo sociálne znevýhodneného prostredia.     </t>
  </si>
  <si>
    <t>APVV-17-0075</t>
  </si>
  <si>
    <t>prof. PaedDr. Liba Jozef, PhD.</t>
  </si>
  <si>
    <t xml:space="preserve">Univerzita Komenského v Bratislave - Lekárska fakulta </t>
  </si>
  <si>
    <t>Neurobiologický výskum nádorových chorôb: Skúmanie obojsmerných interakcií medzi nervovým systémom a nádorom</t>
  </si>
  <si>
    <t>APVV-17-0090</t>
  </si>
  <si>
    <t>prof. MUDr. Mravec Boris, PhD.</t>
  </si>
  <si>
    <t>Univerzita Komenského v Bratislave - Lekárska fakulta , Biomedicínske centrum SAV, v. v. i. - Ústav experimentálnej endokrinológie</t>
  </si>
  <si>
    <t>Ovplyvnenie črevnej mikrobioty telesným pohybom a stravou v zdravej populácii a u pacientov s neprenosnými chronickými ochoreniami</t>
  </si>
  <si>
    <t>APVV-17-0099</t>
  </si>
  <si>
    <t>doc. RNDr. Bielik Viktor, PhD.</t>
  </si>
  <si>
    <t>Univerzita Komenského v Bratislave, Biomedicínske centrum SAV, v. v. i.</t>
  </si>
  <si>
    <t xml:space="preserve">Slovenská technická univerzita v Bratislave - Fakulta chemickej a potravinárskej technológie </t>
  </si>
  <si>
    <t>Komplexné využitie pribudliny na prípravu látok s vysokou pridanou hodnotou</t>
  </si>
  <si>
    <t>APVV-17-0109</t>
  </si>
  <si>
    <t>prof. Ing. Čík Gabriel, CSc.</t>
  </si>
  <si>
    <t>Slovenská technická univerzita v Bratislave - Fakulta chemickej a potravinárskej technológie , Axxence Slovakia s.r.o.</t>
  </si>
  <si>
    <t>Eliminácia toxicity avenínov pre zdravé, bezpečné i netradičné potravinové produkty</t>
  </si>
  <si>
    <t>APVV-17-0113</t>
  </si>
  <si>
    <t>Ing. Šliková Svetlana, PhD.</t>
  </si>
  <si>
    <t xml:space="preserve">Národné poľnohospodárske a potravinárske centrum - Výskumný ústav rastlinnej výroby, Univerzita sv. Cyrila a Metoda v Trnave - Fakulta prírodných vied </t>
  </si>
  <si>
    <t xml:space="preserve">Univerzita sv. Cyrila a Metoda v Trnave - Fakulta prírodných vied </t>
  </si>
  <si>
    <t>Algoritmus kolektívnej inteligencie: Interdisciplinárne štúdium swarmového správania netopierov</t>
  </si>
  <si>
    <t>APVV-17-0116</t>
  </si>
  <si>
    <t>Mgr. Kaňuch Peter, PhD.</t>
  </si>
  <si>
    <t xml:space="preserve">Ústav ekológie lesa SAV, v. v. i., Ústav informatiky SAV, v. v. i., Slovenská technická univerzita v Bratislave - Fakulta elektrotechniky a informatiky , Univerzita sv. Cyrila a Metoda v Trnave - Fakulta prírodných vied </t>
  </si>
  <si>
    <t xml:space="preserve">Slovenská technická univerzita v Bratislave - Fakulta elektrotechniky a informatiky </t>
  </si>
  <si>
    <t xml:space="preserve">Exozómy z mezenchýmových kmeňových buniek ako potenciálna alternatíva bunkovej terapie v liečbe osteoartritídy </t>
  </si>
  <si>
    <t>APVV-17-0118</t>
  </si>
  <si>
    <t>RNDr. Špaková Tímea, PhD.</t>
  </si>
  <si>
    <t>Monitoring ciest farmaceutík z čistiarenských kalov do pôd, rastlín a podzemných vôd</t>
  </si>
  <si>
    <t>APVV-17-0119</t>
  </si>
  <si>
    <t>prof. Ing. Bodík Igor, PhD.</t>
  </si>
  <si>
    <t xml:space="preserve">Trnavská univerzita v Trnave - Filozofická fakulta </t>
  </si>
  <si>
    <t>Sebapoškodzovanie: vymedzenie, prevalencia, ovplyvňujúce faktory a implikácie pre klinické intervencie</t>
  </si>
  <si>
    <t>APVV-17-0123</t>
  </si>
  <si>
    <t>doc. PhDr. Démuthová Slávka , PhD.</t>
  </si>
  <si>
    <t xml:space="preserve">Trnavská univerzita v Trnave - Filozofická fakulta , Univerzita sv. Cyrila a Metoda v Trnave - Filozofická fakulta , Univerzita Komenského v Bratislave - Právnická fakulta </t>
  </si>
  <si>
    <t xml:space="preserve">Univerzita Komenského v Bratislave - Právnická fakulta </t>
  </si>
  <si>
    <t xml:space="preserve">Univerzita Komenského v Bratislave - Prírodovedecká fakulta </t>
  </si>
  <si>
    <t>Regulácia komplexu Swi5-Sfr1 pomocou fosforylácie</t>
  </si>
  <si>
    <t>APVV-17-0130</t>
  </si>
  <si>
    <t>RNDr. doc. Ševčovičová Andrea, PhD.</t>
  </si>
  <si>
    <t>Univerzita Komenského v Bratislave - Prírodovedecká fakulta , Biomedicínske centrum SAV, v. v. i. - Ústav experimentálnej onkológie, Centrum biovied SAV, v. v. i. - Ústav biochémie a genetiky živočíchov</t>
  </si>
  <si>
    <t>Analýza bariér prístupu k pracovným príležitostiam pre marginalizované skupiny obyvateľstva:  Vybrané regióny Slovenska v sociálno-ekonomickej, geografickej a sociálno-antropologickej perspektíve.</t>
  </si>
  <si>
    <t>APVV-17-0141</t>
  </si>
  <si>
    <t>Mgr. Ing. Škobla Daniel, PhD.</t>
  </si>
  <si>
    <t xml:space="preserve">Ústav etnológie a sociálnej antropológie Slovenskej akadémie vied, v. v. i., Centrum spoločenských a psychologických vied SAV, v. v. i., Univerzita Komenského v Bratislave - Prírodovedecká fakulta , Univerzita Konštantína Filozofa v Nitre - Fakulta sociálnych vied a zdravotníctva </t>
  </si>
  <si>
    <t xml:space="preserve">Univerzita Konštantína Filozofa v Nitre - Fakulta sociálnych vied a zdravotníctva </t>
  </si>
  <si>
    <t>Zelený expresný systém pre produkciu rekombinantných proteínov v Candida utilis</t>
  </si>
  <si>
    <t>APVV-17-0149</t>
  </si>
  <si>
    <t>RNDr. Krahulec Ján , PhD.</t>
  </si>
  <si>
    <t xml:space="preserve">Slovenská technická univerzita v Bratislave - Fakulta chemickej a potravinárskej technológie , Univerzita Komenského v Bratislave - Prírodovedecká fakulta </t>
  </si>
  <si>
    <t>Interakcie arbuskulárnych mykoríznych húb s rastlinami v stresových podmienkach a ich potenciál pri fytoremediačných metódach</t>
  </si>
  <si>
    <t>APVV-17-0150</t>
  </si>
  <si>
    <t>Mgr. Hudcovicová Martina, PhD.</t>
  </si>
  <si>
    <t xml:space="preserve">Národné poľnohospodárske a potravinárske centrum - Výskumný ústav rastlinnej výroby, Univerzita sv. Cyrila a Metoda v Trnave - Fakulta prírodných vied , Univerzita Komenského v Bratislave - Prírodovedecká fakulta </t>
  </si>
  <si>
    <t>Zanedbané súvislosti. Príležitostné žánre v slovenskej literatúre v 16.  - 18. storočí</t>
  </si>
  <si>
    <t>Mgr. Vráblová Timotea, PhD.</t>
  </si>
  <si>
    <t xml:space="preserve">Ústav slovenskej literatúry SAV, v. v. i., Trnavská univerzita v Trnave - Filozofická fakulta </t>
  </si>
  <si>
    <t>Potenciál kremíka na zmiernenie toxicity arzénu a antimónu pri kultúrnych rastlinách</t>
  </si>
  <si>
    <t>APVV-17-0164</t>
  </si>
  <si>
    <t>RNDr. Vaculík Marek, PhD.</t>
  </si>
  <si>
    <t>Univerzita Komenského v Bratislave - Prírodovedecká fakulta , Centrum biológie rastlín a biodiverzity SAV, v. v. i., Chemický ústav SAV, v. v. i.</t>
  </si>
  <si>
    <t>Ekonomické a psychologické faktory výdavkov turistov v cestovnom ruchu: mikroekonometrické modelovanie</t>
  </si>
  <si>
    <t>APVV-17-0166</t>
  </si>
  <si>
    <t>prof. Ing. Štefko Róbert, PhD.</t>
  </si>
  <si>
    <t>Ranoalpidný tektonický vývoj a paleogeografia Západných Karpát</t>
  </si>
  <si>
    <t>APVV-17-0170</t>
  </si>
  <si>
    <t>prof. RNDr. Plašienka Dušan, DrSc.</t>
  </si>
  <si>
    <t>Univerzita Komenského v Bratislave - Prírodovedecká fakulta , Ústav vied o Zemi SAV, v. v. i.</t>
  </si>
  <si>
    <t>Dôsledky disrupcie cirkadiánneho systému umelým svetlom v noci na fyziologické a behaviorálne procesy</t>
  </si>
  <si>
    <t>APVV-17-0178</t>
  </si>
  <si>
    <t>prof. RNDr. Zeman Michal, DrSc.</t>
  </si>
  <si>
    <t>Dynamika doménových stien a skyrmiónov v tenkých magnetických vrstvách</t>
  </si>
  <si>
    <t>APVV-17-0184</t>
  </si>
  <si>
    <t>RNDr. Richter Kornel, PhD.</t>
  </si>
  <si>
    <t>Univerzita Pavla Jozefa Šafárika v Košiciach - Prírodovedecká fakulta , Technická univerzita v Košiciach - Letecká fakulta , Univerzita Mateja Bela v Banskej Bystrici - Fakulta prírodných vied , Univerzita Pavla Jozefa Šafárika v Košiciach - Technologický a inovačný park</t>
  </si>
  <si>
    <t xml:space="preserve">Technická univerzita v Košiciach - Letecká fakulta </t>
  </si>
  <si>
    <t xml:space="preserve">Univerzita Mateja Bela v Banskej Bystrici - Fakulta prírodných vied </t>
  </si>
  <si>
    <t>Vývoj autonómneho vozidla na otvorenej platforme elektromobilu</t>
  </si>
  <si>
    <t>APVV-17-0190</t>
  </si>
  <si>
    <t>doc. Ing. Drahoš Peter, PhD.</t>
  </si>
  <si>
    <t>Vývoj</t>
  </si>
  <si>
    <t>Kultúrny produkt regionálneho múzea v kontexte objektívnej spoločenskej potreby: Život v totalite v rokoch 1939-1945</t>
  </si>
  <si>
    <t>APVV-17-0199</t>
  </si>
  <si>
    <t>Mgr. Palárik Miroslav , PhD.</t>
  </si>
  <si>
    <t>Služobné zákroky príslušníkov Policajného zboru a aplikácia zásady primeranosti z trestnoprávneho a administratívnoprávneho hľadiska</t>
  </si>
  <si>
    <t>APVV-17-0217</t>
  </si>
  <si>
    <t>doc. JUDr. Marczyová Klaudia, PhD.</t>
  </si>
  <si>
    <t>Žilinská univerzita v Žiline - Fakulta elektrotechniky a informačných technológií</t>
  </si>
  <si>
    <t>Výskum mechanizmu interakcie biologických tkanív s vsokofrekvenčným elektromagnetickým poľom a jeho aplikácia vo vývoji nových postupov pri návrhu elektrochirurgických prístrojov</t>
  </si>
  <si>
    <t>APVV-17-0218</t>
  </si>
  <si>
    <t>doc. Ing. Koniar Dušan, PhD.</t>
  </si>
  <si>
    <t>Žilinská univerzita v Žiline - Fakulta elektrotechniky a informačných technológií, Univerzita Komenského v Bratislave - Jesseniova lekárska fakulta v Martine</t>
  </si>
  <si>
    <t xml:space="preserve">Univerzita Komenského v Bratislave - Farmaceutická fakulta </t>
  </si>
  <si>
    <t>Počítačový dizajn, syntéza, testovanie a dispozícia inhibítorov neuraminidáz chrípkového vírusu typu A ako potenciálnych antivirálnych látok</t>
  </si>
  <si>
    <t>APVV-17-0239</t>
  </si>
  <si>
    <t>doc. Ing. Frecer Vladimír, DrSc.</t>
  </si>
  <si>
    <t>Univerzita Komenského v Bratislave - Farmaceutická fakulta , Univerzita Komenského v Bratislave - Prírodovedecká fakulta , Chemický ústav SAV, v. v. i., ICARST, n.o.</t>
  </si>
  <si>
    <t>Pľúcny surfaktant ako modulátor odpovede organizmu na expozíciu endotoxínu: efekty a mechanizmy</t>
  </si>
  <si>
    <t>APVV-17-0250</t>
  </si>
  <si>
    <t>prof. MUDr. Čalkovská Andrea , DrSc.</t>
  </si>
  <si>
    <t>Jazykové a komunikačné problémy na Slovensku a ich manažment</t>
  </si>
  <si>
    <t>APVV-17-0254</t>
  </si>
  <si>
    <t>prof. PhDr. Lanstyák István, PhD.</t>
  </si>
  <si>
    <t xml:space="preserve">Univerzita Komenského v Bratislave - Filozofická fakulta , Jazykovedný ústav Ľudovíta Štúra SAV, v. v. i., Univerzita Konštantína Filozofa v Nitre - Fakulta sociálnych vied a zdravotníctva </t>
  </si>
  <si>
    <t xml:space="preserve">Technická univerzita v Košiciach - Strojnícka fakulta </t>
  </si>
  <si>
    <t>Aplikácia prvkov digitálneho inžinierstva pri inovácii a optimalizácii produkčných tokov</t>
  </si>
  <si>
    <t>APVV-17-0258</t>
  </si>
  <si>
    <t>prof. Ing. Trebuňa Peter, PhD.</t>
  </si>
  <si>
    <t>Re-dizajn metabolizmu tukotvorných mikroorganizmov pre biotechnologickú prípravu priemyselne atraktívnych olejov</t>
  </si>
  <si>
    <t>APVV-17-0262</t>
  </si>
  <si>
    <t>prof. Ing. Čertík Milan, PhD.</t>
  </si>
  <si>
    <t>Výskum aditívnej výroby biodegradovateľných magnéziových zliatín a ich aplikácie v implantológii a regeneratívnej medicíne</t>
  </si>
  <si>
    <t>APVV-17-0278</t>
  </si>
  <si>
    <t>doc. Ing. Hudák Radovan, PhD.</t>
  </si>
  <si>
    <t>Technická univerzita v Košiciach - Strojnícka fakulta , Univerzita Komenského v Bratislave - Lekárska fakulta , Prešovská univerzita v Prešove - Filozofická fakulta , Ústav materiálov a mechaniky strojov SAV, v. v. i.</t>
  </si>
  <si>
    <t xml:space="preserve">Prešovská univerzita v Prešove - Filozofická fakulta </t>
  </si>
  <si>
    <t>Biotransformácia ako účinný nástroj rastlinných enzýmov na prípravu prírodných aromatických látok</t>
  </si>
  <si>
    <t>APVV-17-0281</t>
  </si>
  <si>
    <t>Ing. Sitkey Vladimír, PhD.</t>
  </si>
  <si>
    <t>Axxence Slovakia s.r.o., Národné poľnohospodárske a potravinárske centrum - Výskumný ústav rastlinnej výroby</t>
  </si>
  <si>
    <t>Štúdium genetických príčin zriedkavých ochorení s dôrazom na metabolické poruchy asociované s hypoglykémiami a poruchy mitochondrií</t>
  </si>
  <si>
    <t>APVV-17-0296</t>
  </si>
  <si>
    <t>RNDr. Gašperíková Daniela, DrSc.</t>
  </si>
  <si>
    <t xml:space="preserve">Biomedicínske centrum SAV, v. v. i. - Ústav experimentálnej endokrinológie, Univerzita Komenského v Bratislave - Lekárska fakulta </t>
  </si>
  <si>
    <t>Biovyužiteľnosť zinku u hospodárskych zvierat - možnosti a riešenia</t>
  </si>
  <si>
    <t>APVV-17-0297</t>
  </si>
  <si>
    <t>RNDr. Čobanová Klaudia, PhD.</t>
  </si>
  <si>
    <t>Centrum biovied SAV, v. v. i. - Ústav fyziológie hospodárskych zvierat</t>
  </si>
  <si>
    <t>Glykánové bionanosenzory and bioanalytické zariadenia – ich konštrukcia, validácia a aplikácia v diagnostike rakoviny</t>
  </si>
  <si>
    <t>APVV-17-0300</t>
  </si>
  <si>
    <t>Ing. Tkáč Ján, DrSc.</t>
  </si>
  <si>
    <t>Chemický ústav SAV, v. v. i., Ústav polymérov SAV, v. v. i.</t>
  </si>
  <si>
    <t>Selektívna konverzia odpadovej biomasy chemickými a biotechnologickými procesmi</t>
  </si>
  <si>
    <t>APVV-17-0302</t>
  </si>
  <si>
    <t>doc. Ing. Soták Tomáš, PhD.</t>
  </si>
  <si>
    <t>Výskum modulárnej štruktúry novej generácie  pásových ťahačov pre technológie  v enviromentálne citlivom prostredí .</t>
  </si>
  <si>
    <t>APVV-17-0309</t>
  </si>
  <si>
    <t>doc. Ing. Mazurkievič Izidor, CSc.</t>
  </si>
  <si>
    <t xml:space="preserve">K W D  s.r.o., Slovenská technická univerzita v Bratislave - Strojnícka fakulta </t>
  </si>
  <si>
    <t xml:space="preserve">Slovenská technická univerzita v Bratislave - Strojnícka fakulta </t>
  </si>
  <si>
    <t>Antimón - kritický prvok a nebezpečný kontaminant ovplyvňujúci biodiverzitu na lokalitách s ťažobnými odpadmi</t>
  </si>
  <si>
    <t>APVV-17-0317</t>
  </si>
  <si>
    <t>prof. RNDr. Hiller Edgar, PhD.</t>
  </si>
  <si>
    <t>Univerzita Komenského v Bratislave - Prírodovedecká fakulta , Slovenské národné múzeum, EL spol. s r.o., GEOtest, a.s. organizačná zložka</t>
  </si>
  <si>
    <t>Aplikačné možnosti nových ortogonálnych miniaturizovaných a mikroseparačných analytických systémov pre rýchly monitoring biologických, environmentálnych a forenzných vzoriek</t>
  </si>
  <si>
    <t>APVV-17-0318</t>
  </si>
  <si>
    <t>doc. RNDr. Masár Marián, PhD.</t>
  </si>
  <si>
    <t>Maximalizácia optických nelinearít v ohraničenom molekulovom priestore: K menším a vysokoúčinným fotosenzitizérom pre bioimaging a teranostické aplikácie</t>
  </si>
  <si>
    <t>APVV-17-0324</t>
  </si>
  <si>
    <t>Mgr. Hrobárik Peter, PhD.</t>
  </si>
  <si>
    <t>Vývoj žiaruvzdorných pyrochlórnych fáz pre vysokoteplotné aplikácie neoxidovej keramiky</t>
  </si>
  <si>
    <t>APVV-17-0328</t>
  </si>
  <si>
    <t>Ing. Tatarko Peter, PhD.</t>
  </si>
  <si>
    <t>Ústav anorganickej chémie SAV, v. v. i., Ústav materiálového výskumu SAV, v. v. i.</t>
  </si>
  <si>
    <t>Univerzita Komenského v Bratislave - Vedecký park</t>
  </si>
  <si>
    <t>Výskum a vývoj efektívnych procesov prípravy vanilínu a iných prírodných aróm s využitím oxidačného a protektívneho účinku rekombinantnej katalázy a peroxidázy</t>
  </si>
  <si>
    <t>APVV-17-0333</t>
  </si>
  <si>
    <t>doc. RNDr. Stuchlík Stanislav, CSc.</t>
  </si>
  <si>
    <t>Univerzita Komenského v Bratislave - Vedecký park, Univerzita Komenského v Bratislave - Prírodovedecká fakulta , Slovenská technická univerzita v Bratislave - Fakulta chemickej a potravinárskej technológie , Ústav molekulárnej biológie SAV, v. v. i., Axxence Slovakia s.r.o.</t>
  </si>
  <si>
    <t>Výskum optimalizačných postupov na zlepšenie prenosových bezpečnostných a spoľahlivostných vlastností WET systémov</t>
  </si>
  <si>
    <t>APVV-17-0345</t>
  </si>
  <si>
    <t>prof. Ing. Špánik Pavol, PhD.</t>
  </si>
  <si>
    <t>Časovo-rozlíšené štúdium rastu hybridných van der Waalsových heteroštruktúr</t>
  </si>
  <si>
    <t>APVV-17-0352</t>
  </si>
  <si>
    <t>RNDr. Mrkývková Naďa, PhD.</t>
  </si>
  <si>
    <t>Fyzikálny ústav SAV, v. v. i., Elektrotechnický ústav SAV, v. v. i., Ústav polymérov SAV, v. v. i.</t>
  </si>
  <si>
    <t xml:space="preserve">Metylácia DNA ako cieľ epigenetického editovania a jej využitie pri personalizácii diagnostiky a terapie  u melanómu uvey </t>
  </si>
  <si>
    <t>APVV-17-0369</t>
  </si>
  <si>
    <t>Mgr. Smolková Božena, PhD.</t>
  </si>
  <si>
    <t>Behaviorálne a fyziologické indikátory welfaru hydiny</t>
  </si>
  <si>
    <t>APVV-17-0371</t>
  </si>
  <si>
    <t>RNDr. Košťál Ľubor, CSc.</t>
  </si>
  <si>
    <t xml:space="preserve">Centrum biovied SAV, v. v. i. - Ústav biochémie a genetiky živočíchov, Univerzita Komenského v Bratislave - Prírodovedecká fakulta </t>
  </si>
  <si>
    <t>Rádiofrekvenčné rozhranie v biológii a ekológii ixodidových kliešťov.</t>
  </si>
  <si>
    <t>APVV-17-0372</t>
  </si>
  <si>
    <t>RNDr. Majláthová Viktória, PhD.</t>
  </si>
  <si>
    <t>Univerzita Pavla Jozefa Šafárika v Košiciach - Prírodovedecká fakulta , Technická univerzita v Košiciach - Fakulta elektrotechniky a informatiky , Univerzita veterinárskeho lekárstva a farmácie v Košiciach</t>
  </si>
  <si>
    <t xml:space="preserve">Technická univerzita v Košiciach - Fakulta elektrotechniky a informatiky </t>
  </si>
  <si>
    <t>Nové malé molekuly a bioaktívne nanočastice pre terapiu zápalových a degeneratívnych ochorení kostí a kĺbov</t>
  </si>
  <si>
    <t>APVV-17-0373</t>
  </si>
  <si>
    <t>prof. Ing. Devínsky Ferdinand, DrSc.</t>
  </si>
  <si>
    <t xml:space="preserve">Univerzita Komenského v Bratislave - Farmaceutická fakulta , Univerzita Komenského v Bratislave - Lekárska fakulta , Univerzita Komenského v Bratislave - Prírodovedecká fakulta </t>
  </si>
  <si>
    <t>Hodnotenie novodobých zmien a vývojových trendov poľnohospodárskej krajiny Slovenska</t>
  </si>
  <si>
    <t>APVV-17-0377</t>
  </si>
  <si>
    <t>RNDr. Halada Ľuboš, CSc.</t>
  </si>
  <si>
    <t>Ústav krajinnej ekológie SAV, v. v. i., Univerzita Konštantína Filozofa v Nitre</t>
  </si>
  <si>
    <t>Zvyšovanie efektívnosti lisovania a spájania dielov hybridných karosérií</t>
  </si>
  <si>
    <t>APVV-17-0381</t>
  </si>
  <si>
    <t>prof. Ing. Spišák Emil, CSc.</t>
  </si>
  <si>
    <t>Technická univerzita v Košiciach - Strojnícka fakulta , Ústav materiálového výskumu SAV, v. v. i.</t>
  </si>
  <si>
    <t>Interakcia studenej plazmy a vody, účinky plazmou aktivovanej vody na biologické systémy a ich využitie v medicíne a poľnohospodárstve</t>
  </si>
  <si>
    <t>APVV-17-0382</t>
  </si>
  <si>
    <t>doc. RNDr. Machala Zdenko, PhD.</t>
  </si>
  <si>
    <t>Na ceste k modernej spoločnosti. Tri storočia novoveku</t>
  </si>
  <si>
    <t>APVV-17-0398</t>
  </si>
  <si>
    <t>PhDr. Čičaj Viliam, CSc.</t>
  </si>
  <si>
    <t>Historický ústav SAV, v. v. i.</t>
  </si>
  <si>
    <t>Z monarchie do republiky. Proces tranzície spoločnosti na Slovensku v európskom kontexte (od konca 19. storočia do roku 1945).</t>
  </si>
  <si>
    <t>APVV-17-0399</t>
  </si>
  <si>
    <t>PhDr. Kováč Dušan, DrSc.</t>
  </si>
  <si>
    <t>Posilňovanie etického prostredia na Slovensku (inštitucionálne postupy, aktéri, riziká, stratégie)</t>
  </si>
  <si>
    <t>APVV-17-0400</t>
  </si>
  <si>
    <t>doc. Ing. Čierna Helena, PhD.</t>
  </si>
  <si>
    <t>Univerzita Mateja Bela v Banskej Bystrici - Filozofická fakulta, Technická univerzita vo Zvolene - Fakulta techniky</t>
  </si>
  <si>
    <t>Technická univerzita vo Zvolene - Fakulta techniky</t>
  </si>
  <si>
    <t>Vplyv vzájomného uznávania prostriedkov elektronickej identifikácie na elektronické služby verejnej správy</t>
  </si>
  <si>
    <t>APVV-17-0403</t>
  </si>
  <si>
    <t>doc. Mgr. Škrobák Ján, PhD.</t>
  </si>
  <si>
    <t>Objasnenie imunomodulačných účinkov DLE (dialyzovateľný leukocytárny extrakt) pri liečbe myší s parazitárnymi infekciami imunosupresívneho charakteru</t>
  </si>
  <si>
    <t>APVV-17-0410</t>
  </si>
  <si>
    <t>RNDr. Hrčková Gabriela, DrSc.</t>
  </si>
  <si>
    <t>Parazitologický ústav SAV, v. v. i.</t>
  </si>
  <si>
    <t>Možnosti využitia vybraných introdukovaných drevín z ekologického a produkčného hľadiska na lesných a poľnohospodárskych pôdach Slovenska v meniacich sa klimatických podmienkach</t>
  </si>
  <si>
    <t>APVV-17-0416</t>
  </si>
  <si>
    <t>doc. Ing. Slávik Martin, CSc.</t>
  </si>
  <si>
    <t xml:space="preserve">Posttraumatický podtyp depresie a jeho etiopatogenéza: sieťový prístup k psychopatológii </t>
  </si>
  <si>
    <t>APVV-17-0418</t>
  </si>
  <si>
    <t>Mgr. Baník Gabriel , PhD.</t>
  </si>
  <si>
    <t>Metrické a spektrálne invarianty grafov a ich aplikácie pri modelovaní sietí, molekúl a iných štruktúr</t>
  </si>
  <si>
    <t>APVV-17-0428</t>
  </si>
  <si>
    <t>prof. RNDr. Širáň Jozef, DrSc.</t>
  </si>
  <si>
    <t>Prevencia a mechanizmus synergie chrípkovej a bakteriálnej koinfekcie s ťažkým priebehom ochorenia.</t>
  </si>
  <si>
    <t>APVV-17-0445</t>
  </si>
  <si>
    <t>RNDr. Varečková Eva, DrSc.</t>
  </si>
  <si>
    <t>Biomedicínske centrum SAV, v. v. i. - Virologický ústav</t>
  </si>
  <si>
    <t>Identifikácia psychických a somatických markerov v súvislosti s vulnerabilitou na stres a analýza efektivity psychologických intervencií</t>
  </si>
  <si>
    <t>APVV-17-0451</t>
  </si>
  <si>
    <t>PhDr. doc. Brezina Igor, CSc.</t>
  </si>
  <si>
    <t>Univerzita Komenského v Bratislave - Filozofická fakulta , Biomedicínske centrum SAV, v. v. i. - Ústav experimentálnej endokrinológie</t>
  </si>
  <si>
    <t>Termická modifikácia dreva sýtou vodnou parou za účelom cielenej a stabilnej zmeny farby drevnej hmoty.</t>
  </si>
  <si>
    <t>APVV-17-0456</t>
  </si>
  <si>
    <t>prof. Ing. Dzurenda Ladislav, PhD.</t>
  </si>
  <si>
    <t>Technická univerzita vo Zvolene - Drevárska fakulta , VIPO a.s.</t>
  </si>
  <si>
    <t xml:space="preserve">Molekulárna fylogenéza unikátnej jaskynnej fauny </t>
  </si>
  <si>
    <t>APVV-17-0477</t>
  </si>
  <si>
    <t>doc. RNDr. Kováč Ľubomír, CSc.</t>
  </si>
  <si>
    <t>Technická univerzita v Košiciach - Fakulta materiálov, metalurgie a recyklácie</t>
  </si>
  <si>
    <t>Keramické materiály pre žiaruvzdorné vymurovky kotlov s intenzifikovaným spaľovaním biomasy</t>
  </si>
  <si>
    <t>APVV-17-0483</t>
  </si>
  <si>
    <t>doc. Ing. Sučik Gabriel, PhD.</t>
  </si>
  <si>
    <t>Technická univerzita v Košiciach - Fakulta materiálov, metalurgie a recyklácie, ŽP Výskumno-vývojové centrum s.r.o.</t>
  </si>
  <si>
    <t>Poetika textu a poetika udalosti v novodobej slovenskej literatúre 18. - 21. storočia</t>
  </si>
  <si>
    <t>prof. PhDr. Zajac Peter, DrSc.</t>
  </si>
  <si>
    <t xml:space="preserve">Ústav slovenskej literatúry SAV, v. v. i., Trnavská univerzita v Trnave - Pedagogická fakulta </t>
  </si>
  <si>
    <t xml:space="preserve">Trnavská univerzita v Trnave - Pedagogická fakulta </t>
  </si>
  <si>
    <t xml:space="preserve">Technická univerzita v Košiciach - Fakulta výrobných technológií, Prešov </t>
  </si>
  <si>
    <t>Detekcia eróznych účinkov pulzujúceho vodného prúdu na materiál</t>
  </si>
  <si>
    <t>APVV-17-0490</t>
  </si>
  <si>
    <t>prof. Ing. Hloch Sergej, PhD.</t>
  </si>
  <si>
    <t xml:space="preserve">Slovenská poľnohospodárska univerzita v Nitre - Fakulta biotechnológie a potravinárstva </t>
  </si>
  <si>
    <t>Aplikácia molekulárno-biologických metód stanovenia autenticity a vysledovateľnosti pre bezpečnosť a duálnu kvalitu potravín</t>
  </si>
  <si>
    <t>APVV-17-0508</t>
  </si>
  <si>
    <t>prof. Golian Jozef, PhD.</t>
  </si>
  <si>
    <t>Smart chromogénne heterocykly</t>
  </si>
  <si>
    <t>APVV-17-0513</t>
  </si>
  <si>
    <t>prof. Ing. MILATA Viktor, DrSc.</t>
  </si>
  <si>
    <t>Využitie mezenchymálnych kmeňových buniek v kombinácii s ďalšími podpornými biologickými postupmi v liečbe chronického diabetckého vredu</t>
  </si>
  <si>
    <t>APVV-17-0526</t>
  </si>
  <si>
    <t>MUDr. Janega Pavol, PhD.</t>
  </si>
  <si>
    <t>Nemocničná a.s., Univerzita Komenského v Bratislave - Vedecký park, MEDIREX GROUP ACADEMY n.o.</t>
  </si>
  <si>
    <t xml:space="preserve">Univerzita Pavla Jozefa Šafárika v Košiciach - Filozofická fakulta </t>
  </si>
  <si>
    <t>Postmetafyzické myslenie v kontexte súčasných sociálno-politických problémov</t>
  </si>
  <si>
    <t>APVV-17-0529</t>
  </si>
  <si>
    <t>PhDr. Mayerová Katarína, PhD.</t>
  </si>
  <si>
    <t xml:space="preserve">Žilinská univerzita v Žiline - Fakulta prevádzky a ekonomiky dopravy a spojov </t>
  </si>
  <si>
    <t>Variantný komplexný model Earnings managementu v podmienkach Slovenskej republiky ako esenciálny nástroj redukcie trhovej neistoty</t>
  </si>
  <si>
    <t>APVV-17-0546</t>
  </si>
  <si>
    <t>prof. Ing. Klieštik Tomáš, PhD.</t>
  </si>
  <si>
    <t xml:space="preserve">Technická univerzita v Košiciach - Stavebná fakulta </t>
  </si>
  <si>
    <t>Výskum znalostných a virtuálnych technológií podporujúcich inteligentné projektovanie a realizáciu stavieb s dôrazom na ich ekonomickú efektívnosť a udržateľnosť</t>
  </si>
  <si>
    <t>APVV-17-0549</t>
  </si>
  <si>
    <t>doc. Ing. Mesároš Peter , PhD.</t>
  </si>
  <si>
    <t>Determinanty zvýšeného kardiovaskulárneho rizika a ich prognostický význam analyzovaný pomocou strojového učenia pri diagnostike vysokorizikových jedincov</t>
  </si>
  <si>
    <t>APVV-17-0550</t>
  </si>
  <si>
    <t>prof. MUDr. Pella Daniel, PhD.</t>
  </si>
  <si>
    <t xml:space="preserve">Univerzita Pavla Jozefa Šafárika v Košiciach - Lekárska fakulta , Technická univerzita v Košiciach - Fakulta elektrotechniky a informatiky </t>
  </si>
  <si>
    <t xml:space="preserve">Univerzita Komenského v Bratislave - Fakulta sociálnych a ekonomických vied </t>
  </si>
  <si>
    <t xml:space="preserve">Vyrovnávanie nerovnováh: prehodnotenie pohľadu na makroekonomické nerovnováhy v európskom rámci riadenia  </t>
  </si>
  <si>
    <t>APVV-17-0551</t>
  </si>
  <si>
    <t>doc. Ing. Mlynarovič Vladimír, CSc.</t>
  </si>
  <si>
    <t>Univerzita Komenského v Bratislave - Fakulta sociálnych a ekonomických vied , Ekonomický ústav SAV, v. v. i.</t>
  </si>
  <si>
    <t>Potenciál na zachovanie hypoxických a anoxických eventov a ich účinkov na bentické spoločenstvá vo fosílnom zázname</t>
  </si>
  <si>
    <t>APVV-17-0555</t>
  </si>
  <si>
    <t>Mgr. Tomašových Adam, PhD.</t>
  </si>
  <si>
    <t xml:space="preserve">Ústav vied o Zemi SAV, v. v. i., Univerzita Komenského v Bratislave - Prírodovedecká fakulta </t>
  </si>
  <si>
    <t xml:space="preserve">Univerzita Mateja Bela v Banskej Bystrici - Pedagogická fakulta </t>
  </si>
  <si>
    <t>Psychologický prístup k tvorbe, implementácii a overovaniu kompetenčného modelu rozvoja lídrov v edukácii</t>
  </si>
  <si>
    <t>APVV-17-0557</t>
  </si>
  <si>
    <t>prof. PhDr. Sollárová Eva, CSc.</t>
  </si>
  <si>
    <t>Tribologické vlastnosti 2D materiálov a príbuzných nanokompozitov</t>
  </si>
  <si>
    <t>APVV-17-0560</t>
  </si>
  <si>
    <t>Ing. Ťapajna Milan, PhD.</t>
  </si>
  <si>
    <t>Centrum pre využitie pokročilých materiálov SAV, v. v. i., Elektrotechnický ústav SAV, v. v. i., Fyzikálny ústav SAV, v. v. i., Ústav materiálov a mechaniky strojov SAV, v. v. i.</t>
  </si>
  <si>
    <t xml:space="preserve">Ľudsko-právne a etické aspekty kybernetickej bezpečnosti </t>
  </si>
  <si>
    <t>APVV-17-0561</t>
  </si>
  <si>
    <t>doc. JUDr. Dobrovičová Gabriela, CSc.</t>
  </si>
  <si>
    <t>Zmluvy uzatvárané prostredníctvom elektronických platforiem</t>
  </si>
  <si>
    <t>APVV-17-0562</t>
  </si>
  <si>
    <t>doc. JUDr. Csach Kristián, PhD.</t>
  </si>
  <si>
    <t xml:space="preserve">Slovenská poľnohospodárska univerzita v Nitre - Fakulta ekonomiky a manažmentu </t>
  </si>
  <si>
    <t xml:space="preserve">Využitie spotrebiteľskej neurovedy a inovatívnych výskumných riešení v aromachológii a jej aplikácia vo výrobe, obchode a službách </t>
  </si>
  <si>
    <t>APVV-17-0564</t>
  </si>
  <si>
    <t>Ing. Berčík Jakub , PhD.</t>
  </si>
  <si>
    <t xml:space="preserve">Slovenská poľnohospodárska univerzita v Nitre - Fakulta ekonomiky a manažmentu , Katolícka univerzita v Ružomberku - Pedagogická fakulta , Ekonomická univerzita v Bratislave - Podnikovohospodárska fakulta, Košice , Aroma Marketing s.r.o., Slovenská poľnohospodárska univerzita v Nitre - Fakulta biotechnológie a potravinárstva </t>
  </si>
  <si>
    <t xml:space="preserve">Katolícka univerzita v Ružomberku - Pedagogická fakulta </t>
  </si>
  <si>
    <t xml:space="preserve">Ekonomická univerzita v Bratislave - Podnikovohospodárska fakulta, Košice </t>
  </si>
  <si>
    <t>Aplikácie matematických metód v ekonomickom a medicínskom rozhodovaní</t>
  </si>
  <si>
    <t>APVV-17-0568</t>
  </si>
  <si>
    <t>prof. RNDr. Žežula Ivan, CSc.</t>
  </si>
  <si>
    <t>Mechanizmus pozičnej signalizácie v rastlinách - pochopenie DEK1 dráhy</t>
  </si>
  <si>
    <t>APVV-17-0570</t>
  </si>
  <si>
    <t>Mgr. Demko Viktor, PhD.</t>
  </si>
  <si>
    <t>Univerzita Komenského v Bratislave, Centrum biológie rastlín a biodiverzity SAV, v. v. i.</t>
  </si>
  <si>
    <t xml:space="preserve">Slovenský výskum na sudánskej lokalite Duwejm Wad Hadž </t>
  </si>
  <si>
    <t>APVV-17-0579</t>
  </si>
  <si>
    <t>Mgr. Mgr. Hudec Jozef, PhD.</t>
  </si>
  <si>
    <t>Ústav orientalistiky SAV, v. v. i., Archeologický ústav SAV, v. v. i.</t>
  </si>
  <si>
    <t>Konštrukčné a dekoračné materiály na báze recyklovaného a modifikovaného dreva</t>
  </si>
  <si>
    <t>APVV-17-0583</t>
  </si>
  <si>
    <t>prof. Ing. Reinprecht Ladislav, CSc.</t>
  </si>
  <si>
    <t>Politika emócií ako forma politickej exklúzie a inklúzie</t>
  </si>
  <si>
    <t>APVV-17-0596</t>
  </si>
  <si>
    <t>doc. PhDr. Frič Pavol, PhD.</t>
  </si>
  <si>
    <t>Pôvod polyploidných komplexov: úloha polyploidizácie a geografickej a ekologickej izolácie</t>
  </si>
  <si>
    <t>APVV-17-0616</t>
  </si>
  <si>
    <t>prof. RNDr. Marhold Karol, CSc.</t>
  </si>
  <si>
    <t>Centrum biológie rastlín a biodiverzity SAV, v. v. i.</t>
  </si>
  <si>
    <t>Vývoj REBCO supravodičov pre biomedicínske aplikácie</t>
  </si>
  <si>
    <t>APVV-17-0625</t>
  </si>
  <si>
    <t>Ing. Diko Pavel, DrSc.</t>
  </si>
  <si>
    <t>Ústav experimentálnej fyziky SAV, v. v. i., Ústav materiálového výskumu SAV, v. v. i.</t>
  </si>
  <si>
    <t xml:space="preserve">Uhlíková bilancia diferencovane manažovaných lesných ekosystémov TANAPu po prírodných disturbanciách </t>
  </si>
  <si>
    <t>APVV-17-0644</t>
  </si>
  <si>
    <t>doc. Ing. Fleischer Peter, PhD.</t>
  </si>
  <si>
    <t>Technická univerzita vo Zvolene, ŠTÁTNE LESY TATRANSKÉHO NÁRODNÉHO PARKU TATRANSKÁ LOMNICA</t>
  </si>
  <si>
    <t>V ríši kukuričného boha. Prelomový výskum v oblasti predkolumbovského mayského poľnohospodárstva</t>
  </si>
  <si>
    <t>APVV-17-0648</t>
  </si>
  <si>
    <t>prof. Mgr. Kováč Milan, PhD.</t>
  </si>
  <si>
    <t>Výskum vlastností materiálov a ich vývoj pre nosné konštrukcie a pruženie v prívesovej technike</t>
  </si>
  <si>
    <t>APVV-17-0666</t>
  </si>
  <si>
    <t>prof. Ing. Šolek Peter, CSc.</t>
  </si>
  <si>
    <t>Optimálny návrh mikro/nano konštrukcií pre metamateriály</t>
  </si>
  <si>
    <t>APVV-18-0004</t>
  </si>
  <si>
    <t>https://site.apvv.sk/Grant/Grant/Detail/97</t>
  </si>
  <si>
    <t>APVV-18</t>
  </si>
  <si>
    <t>prof. Ing. Sládek Ján, DrSc.</t>
  </si>
  <si>
    <t>Ústav stavebníctva a architektúry SAV, v. v. i.</t>
  </si>
  <si>
    <t>Analýza faktorov ovplyvňujúcich odpoveď plodiny na infekciu potyvírusmi na molekulárnej a bunkovej úrovni.</t>
  </si>
  <si>
    <t>APVV-18-0005</t>
  </si>
  <si>
    <t>Ing. Glasa Miroslav, DrSc.</t>
  </si>
  <si>
    <t>Biomedicínske centrum SAV, v. v. i. - Virologický ústav, Žilinská univerzita v Žiline - Výskumný ústav vysokohorskej biológie v Tatranskej Javorine</t>
  </si>
  <si>
    <t>Žilinská univerzita v Žiline - Výskumný ústav vysokohorskej biológie v Tatranskej Javorine</t>
  </si>
  <si>
    <t>Globálna charakterizácia svetelného znečistenia</t>
  </si>
  <si>
    <t>APVV-18-0014</t>
  </si>
  <si>
    <t>Mgr. Kocifaj Miroslav, PhD.</t>
  </si>
  <si>
    <t xml:space="preserve">Ústav stavebníctva a architektúry SAV, v. v. i., Univerzita Komenského v Bratislave - Fakulta matematiky, fyziky a informatiky </t>
  </si>
  <si>
    <t xml:space="preserve">Univerzita Komenského v Bratislave - Fakulta matematiky, fyziky a informatiky </t>
  </si>
  <si>
    <t>Molekulové nanomagnety zložené z komplexov prechodných kovov</t>
  </si>
  <si>
    <t>APVV-18-0016</t>
  </si>
  <si>
    <t>prof. RNDr. Černák Juraj, DrSc.</t>
  </si>
  <si>
    <t xml:space="preserve">Univerzita Pavla Jozefa Šafárika v Košiciach - Prírodovedecká fakulta , Slovenská technická univerzita v Bratislave - Fakulta chemickej a potravinárskej technológie , Univerzita sv. Cyrila a Metoda v Trnave - Fakulta prírodných vied </t>
  </si>
  <si>
    <t xml:space="preserve">Prešovská univerzita v Prešove - Fakulta humanitných a prírodných vied </t>
  </si>
  <si>
    <t>Vyučovanie v školách druhej šance z perspektívy učiteľa a dospelého učiaceho sa</t>
  </si>
  <si>
    <t>APVV-18-0018</t>
  </si>
  <si>
    <t>prof. PaedDr. Pasternáková Lenka, PhD., MBA</t>
  </si>
  <si>
    <t xml:space="preserve">Prešovská univerzita v Prešove - Fakulta humanitných a prírodných vied , Univerzita Konštantína Filozofa v Nitre - Pedagogická fakulta </t>
  </si>
  <si>
    <t xml:space="preserve">Univerzita Konštantína Filozofa v Nitre - Pedagogická fakulta </t>
  </si>
  <si>
    <t>Efektívne metódy pre vnorené riadenie založené na optimalizácii</t>
  </si>
  <si>
    <t>APVV-18-0023</t>
  </si>
  <si>
    <t>prof. Ing. Rohaľ-Ilkiv Boris, CSc.</t>
  </si>
  <si>
    <t xml:space="preserve">Žilinská univerzita v Žiline - Fakulta riadenia a informatiky </t>
  </si>
  <si>
    <t xml:space="preserve">Vývoj nových metód pre analýzu spoľahlivosti zložitých systémov </t>
  </si>
  <si>
    <t>APVV-18-0027</t>
  </si>
  <si>
    <t>prof. Ing. Zaitseva Elena, PhD.</t>
  </si>
  <si>
    <t>Výskum a optimalizácia konštrukcie a materiálového zloženia káblov pre náročné požiadavky prostredí koncepcie Priemysel 4.0</t>
  </si>
  <si>
    <t>APVV-18-0028</t>
  </si>
  <si>
    <t>Ing. Kment Attila, PhD.</t>
  </si>
  <si>
    <t xml:space="preserve">VUKI a.s., Slovenská technická univerzita v Bratislave - Fakulta elektrotechniky a informatiky </t>
  </si>
  <si>
    <t>Výskum nových polyesterových a polyesterimidových živičnatých kompozitov s cieľom zvýšenia adhézie a flexibility impregnantov</t>
  </si>
  <si>
    <t>APVV-18-0029</t>
  </si>
  <si>
    <t>Ing. Filová Zuzana</t>
  </si>
  <si>
    <t>Mytologické predstavy o svete v naratívnych prameňoch na Slovensku v systéme slovanských jazykových a kultúrnych vzťahov</t>
  </si>
  <si>
    <t>APVV-18-0032</t>
  </si>
  <si>
    <t>Mgr. Vašíčková Svetlana, PhD.</t>
  </si>
  <si>
    <t>Slavistický ústav Jána Stanislava SAV, v. v. i.</t>
  </si>
  <si>
    <t xml:space="preserve">Univerzita Mateja Bela v Banskej Bystrici - Ekonomická fakulta </t>
  </si>
  <si>
    <t>Oceňovanie ekosystémových služieb prírodného kapitálu ako nástroja hodnotenia sociálno-ekonomického potenciálu území.</t>
  </si>
  <si>
    <t>APVV-18-0035</t>
  </si>
  <si>
    <t>doc. Ing. Kološta Stanislav, PhD.</t>
  </si>
  <si>
    <t>Univerzita Mateja Bela v Banskej Bystrici - Ekonomická fakulta , Národné poľnohospodárske a potravinárske centrum - Výskumný ústav pôdoznalectva a ochrany pôdy</t>
  </si>
  <si>
    <t xml:space="preserve">Aplikácia fermentovaných bioproduktov a humínových látok vo výžive hydiny, nový prístup ku zlepšeniu zdravia zvierat a produkcii bezpečných a funkčných potravín </t>
  </si>
  <si>
    <t>APVV-18-0039</t>
  </si>
  <si>
    <t>doc. MVDr. Marcinčák Slavomír, PhD.</t>
  </si>
  <si>
    <t>Slovenská technická univerzita v Bratislave - Fakulta chemickej a potravinárskej technológie , Univerzita veterinárskeho lekárstva a farmácie v Košiciach</t>
  </si>
  <si>
    <t>Slovník diel slovenskej literatúry po roku 1989</t>
  </si>
  <si>
    <t>APVV-18-0043</t>
  </si>
  <si>
    <t>doc. Mgr. Gavura Ján, PhD.</t>
  </si>
  <si>
    <t xml:space="preserve">Prešovská univerzita v Prešove - Filozofická fakulta , Univerzita Komenského v Bratislave - Pedagogická fakulta </t>
  </si>
  <si>
    <t xml:space="preserve">Univerzita Komenského v Bratislave - Pedagogická fakulta </t>
  </si>
  <si>
    <t>Solárny potenciál urbanizovaných území a jeho využitie v koncepte Smart City</t>
  </si>
  <si>
    <t>APVV-18-0044</t>
  </si>
  <si>
    <t>prof. Mgr. Hofierka Jaroslav, PhD.</t>
  </si>
  <si>
    <t xml:space="preserve">Univerzita Pavla Jozefa Šafárika v Košiciach - Prírodovedecká fakulta , Slovenská technická univerzita v Bratislave - Fakulta architektúry </t>
  </si>
  <si>
    <t xml:space="preserve">Slovenská technická univerzita v Bratislave - Fakulta architektúry </t>
  </si>
  <si>
    <t>Slovník slovenských neologizmov (lexikografický, lexikologický a porovnávací slavistický výskum)</t>
  </si>
  <si>
    <t>APVV-18-0046</t>
  </si>
  <si>
    <t>prof. Mgr. Ološtiak Martin, PhD.</t>
  </si>
  <si>
    <t>Prešovská univerzita v Prešove, Technická univerzita v Košiciach</t>
  </si>
  <si>
    <t>Modelovanie neurčitosti: rozšírenia a zovšeobecnenia niektorých špeciálnych metód a ich aplikácie.</t>
  </si>
  <si>
    <t>APVV-18-0052</t>
  </si>
  <si>
    <t>prof. RNDr. Mesiar Radko, DrSc.</t>
  </si>
  <si>
    <t>Vertikálny GaN MOSFET pre výkonové a spínacie aplikácie</t>
  </si>
  <si>
    <t>APVV-18-0054</t>
  </si>
  <si>
    <t>Ing. Kuzmík Ján, DrSc.</t>
  </si>
  <si>
    <t xml:space="preserve">Elektrotechnický ústav SAV, v. v. i., Slovenská technická univerzita v Bratislave - Fakulta elektrotechniky a informatiky </t>
  </si>
  <si>
    <t>Potraviny so zníženým obsahom cholesterolu</t>
  </si>
  <si>
    <t>APVV-18-0061</t>
  </si>
  <si>
    <t>prof. Ing. Šimko Peter, DrSc.</t>
  </si>
  <si>
    <t>Ľahké litofilné prvky (Li, Be, B) vo vybraných mineráloch: od kryštálovej štruktúry ku geologickým procesom</t>
  </si>
  <si>
    <t>APVV-18-0065</t>
  </si>
  <si>
    <t>doc. Mgr. Bačík Peter, PhD.</t>
  </si>
  <si>
    <t>Vývoj inovatívnych metód pre primárnu metrológiu momentu sily aplikáciou silových účinkov konvenčnej etalonáže</t>
  </si>
  <si>
    <t>APVV-18-0066</t>
  </si>
  <si>
    <t>prof. Ing. Kučera Ľuboš, PhD.</t>
  </si>
  <si>
    <t>Slovenská legálna metrológia, n.o., Slovenská technická univerzita v Bratislave - Strojnícka fakulta , Žilinská univerzita v Žiline - Strojnícka fakulta , Ústav merania SAV, v. v. i., Matematický ústav SAV, v. v. i.</t>
  </si>
  <si>
    <t xml:space="preserve">Žilinská univerzita v Žiline - Strojnícka fakulta </t>
  </si>
  <si>
    <t>Generácia Z - nové výzvy  dospievania.</t>
  </si>
  <si>
    <t>APVV-18-0070</t>
  </si>
  <si>
    <t>prof. Mgr. Madarasova Geckova Andrea, PhD.</t>
  </si>
  <si>
    <t xml:space="preserve">Univerzita Pavla Jozefa Šafárika v Košiciach - Lekárska fakulta , Univerzita Pavla Jozefa Šafárika v Košiciach, Univerzita Pavla Jozefa Šafárika v Košiciach - Prírodovedecká fakulta , Univerzita Komenského v Bratislave - Lekárska fakulta </t>
  </si>
  <si>
    <t>Povrchy polymérov modifikované vrstevnatými nanočasticami a fotoaktívnymi farbivami</t>
  </si>
  <si>
    <t>APVV-18-0075</t>
  </si>
  <si>
    <t>prof. RNDr. Bujdák Juraj, DrSc.</t>
  </si>
  <si>
    <t xml:space="preserve">Ústav anorganickej chémie SAV, v. v. i., Univerzita Komenského v Bratislave - Prírodovedecká fakulta </t>
  </si>
  <si>
    <t xml:space="preserve">Rezistencia na antituberkulotiká – nové možnosti jej detekcie a terapeutického manažmentu </t>
  </si>
  <si>
    <t>APVV-18-0084</t>
  </si>
  <si>
    <t>prof. MUDr. Mokrý Juraj, PhD.</t>
  </si>
  <si>
    <t xml:space="preserve">Interaktívne vplyvy stromovej kompetície, škodcov, klímy a manažmentu na pokalamitný vývoj lesa </t>
  </si>
  <si>
    <t>APVV-18-0086</t>
  </si>
  <si>
    <t>doc. Ing. Konôpka Bohdan, PhD.</t>
  </si>
  <si>
    <t>Komplexná molekulová charakterizácia heterogenity a signalizácie gliálnych buniek v procese tumorigenézy</t>
  </si>
  <si>
    <t>APVV-18-0088</t>
  </si>
  <si>
    <t>doc. RNDr. Hatok Jozef, PhD.</t>
  </si>
  <si>
    <t>Kotranskripčné formovanie pre-mRNA štruktúry, model štrukurálnych motívov nevyhnutných pre definíciu exónu.</t>
  </si>
  <si>
    <t>APVV-18-0096</t>
  </si>
  <si>
    <t>Mgr. Královičová Jana, PhD.</t>
  </si>
  <si>
    <t>Chemický ústav SAV, v. v. i., Centrum biovied SAV, v. v. i. - Ústav molekulárnej fyziológie a genetiky</t>
  </si>
  <si>
    <t>Paradigmatické zmeny v nazeraní na vesmír a človeka z filozofickej, teologickej a fyzikálnej perspektívy</t>
  </si>
  <si>
    <t>APVV-18-0103</t>
  </si>
  <si>
    <t>prof. PhDr. Plašienková Zlatica, PhD.</t>
  </si>
  <si>
    <t xml:space="preserve">Univerzita Komenského v Bratislave - Filozofická fakulta , Univerzita Komenského v Bratislave - Fakulta matematiky, fyziky a informatiky , Univerzita Komenského v Bratislave - Rímskokatolícka cyrilometodská bohoslovecká fakulta , Univerzita Komenského v Bratislave - Lekárska fakulta , Univerzita Komenského v Bratislave - Prírodovedecká fakulta </t>
  </si>
  <si>
    <t>Asymetrické bunkové delenie počas tvorby bakteriálnej endospóry</t>
  </si>
  <si>
    <t>APVV-18-0104</t>
  </si>
  <si>
    <t>RNDr. Barák Imrich, DrSc.</t>
  </si>
  <si>
    <t>Ústav molekulárnej biológie SAV, v. v. i.</t>
  </si>
  <si>
    <t xml:space="preserve">Ultravysokotlakové metamorfované horniny a granitoidy kolíznych orogénov: P-T-X podmienky, tvorba mikrodiamantov, stabilita akcesorických minerálov a geodynamický vývoj  </t>
  </si>
  <si>
    <t>APVV-18-0107</t>
  </si>
  <si>
    <t>RNDr. Janák Marian, DrSc.</t>
  </si>
  <si>
    <t>Ústav vied o Zemi SAV, v. v. i.</t>
  </si>
  <si>
    <t>Jazyk v meste – dokumentovanie multimodálnej semiosféry jazykovej krajiny na Slovensku a z komparatívnej perspektívy</t>
  </si>
  <si>
    <t>APVV-18-0115</t>
  </si>
  <si>
    <t>doc. PhDr. Ďuricová Alena, PhD.</t>
  </si>
  <si>
    <t xml:space="preserve">Univerzita Mateja Bela v Banskej Bystrici - Filozofická fakulta, Ekonomická univerzita v Bratislave - Fakulta aplikovaných jazykov , Univerzita J. Selyeho - Pedagogická fakulta </t>
  </si>
  <si>
    <t xml:space="preserve">Ekonomická univerzita v Bratislave - Fakulta aplikovaných jazykov </t>
  </si>
  <si>
    <t xml:space="preserve">Univerzita J. Selyeho - Pedagogická fakulta </t>
  </si>
  <si>
    <t>Výskum progresívnych metód zvárania a spájkovania koróziivzdorných ocelí a medi</t>
  </si>
  <si>
    <t>APVV-18-0116</t>
  </si>
  <si>
    <t>Ing. Šimeková Beáta, PhD.</t>
  </si>
  <si>
    <t>Vplyv zvieraťa a faktorov prostredia na produkciu mlieka a zdravie vemena dojníc na Slovensku</t>
  </si>
  <si>
    <t>APVV-18-0121</t>
  </si>
  <si>
    <t>Ing. Mačuhová Lucia, PhD.</t>
  </si>
  <si>
    <t>Národné poľnohospodárske a potravinárske centrum, VETSERVIS, s.r.o.</t>
  </si>
  <si>
    <t>Postavenie sociálnych a humanitných vied v spoločnosti: ich možnosti a limity.</t>
  </si>
  <si>
    <t>APVV-18-0122</t>
  </si>
  <si>
    <t>prof. PhDr. Sedová Tatiana, CSc.</t>
  </si>
  <si>
    <t>Univerzita Mateja Bela v Banskej Bystrici - Filozofická fakulta, Filozofický ústav SAV, v. v. i., Ústav politických vied SAV, v. v. i., Univerzita Komenského v Bratislave</t>
  </si>
  <si>
    <t xml:space="preserve">Nové antrachinóny prírodného pôvodu pre biomedicínske aplikácie </t>
  </si>
  <si>
    <t>APVV-18-0125</t>
  </si>
  <si>
    <t>prof. RNDr. Čellárová Eva, DrSc.</t>
  </si>
  <si>
    <t xml:space="preserve">Univerzita Pavla Jozefa Šafárika v Košiciach - Prírodovedecká fakulta , Univerzita Komenského v Bratislave - Prírodovedecká fakulta </t>
  </si>
  <si>
    <t>Alternatívne terapie parazitóz malých prežúvavcov</t>
  </si>
  <si>
    <t>APVV-18-0131</t>
  </si>
  <si>
    <t>doc. MVDr. Várady Marián, DrSc.</t>
  </si>
  <si>
    <t>Parazitologický ústav SAV, v. v. i., Centrum biovied SAV, v. v. i. - Ústav fyziológie hospodárskych zvierat</t>
  </si>
  <si>
    <t>Viacúrovňová intenzifikácia chemických procesov a priemyselných klastrov</t>
  </si>
  <si>
    <t>APVV-18-0134</t>
  </si>
  <si>
    <t>doc. Ing. Labovská Zuzana, PhD.</t>
  </si>
  <si>
    <t>Závislosť na hraní digitálnych hier (Internet Gaming Disorder - IGD): rizikové faktory, symptómy a ich meranie</t>
  </si>
  <si>
    <t>APVV-18-0140</t>
  </si>
  <si>
    <t>Mgr. Martončik Marcel, PhD.</t>
  </si>
  <si>
    <t>Charakterizácia a kryouchovávanie nepreskúmaných hematopoietických kmeňových/progenitorových buniek slovenských plemien králika</t>
  </si>
  <si>
    <t>Ing. Vašíček Jaromír, PhD.</t>
  </si>
  <si>
    <t>Národné poľnohospodárske a potravinárske centrum - Výskumný ústav živočíšnej výroby Nitra, Slovenská poľnohospodárska univerzita v Nitre - Fakulta biotechnológie a potravinárstva , VETSERVIS, s.r.o.</t>
  </si>
  <si>
    <t>Potenciálne riziko používania analógov endokrinného disruptoru Bisfenolu A: hodnotenie účinkov na bunkovej a molekulovej úrovni v spektre in vitro gonadálnych bunkových kultúr</t>
  </si>
  <si>
    <t>APVV-18-0150</t>
  </si>
  <si>
    <t>Mgr. Bujňáková Mlynarčíková Alžbeta, PhD.</t>
  </si>
  <si>
    <t xml:space="preserve">Molekulárno-metabolomický prístup k beta-D-glukánu a jeho ochrannej funkcii v rastlinnom organizme </t>
  </si>
  <si>
    <t>APVV-18-0154</t>
  </si>
  <si>
    <t>RNDr. Havrlentová Michaela , PhD.</t>
  </si>
  <si>
    <t>Univerzita sv. Cyrila a Metoda v Trnave - Fakulta prírodných vied , Univerzita Konštantína Filozofa v Nitre - Fakulta prírodných vied , Národné poľnohospodárske a potravinárske centrum - Výskumný ústav rastlinnej výroby</t>
  </si>
  <si>
    <t xml:space="preserve">Univerzita Konštantína Filozofa v Nitre - Fakulta prírodných vied </t>
  </si>
  <si>
    <t>Syntéza, kompatibilizácia a transport komponentov multifunkčných systémov vhodných na stabilizáciu celulózových materiálov</t>
  </si>
  <si>
    <t>APVV-18-0155</t>
  </si>
  <si>
    <t>doc. Ing. Králik Milan , PhD.</t>
  </si>
  <si>
    <t>Nanokvapaliny v elektrotechnike</t>
  </si>
  <si>
    <t>APVV-18-0160</t>
  </si>
  <si>
    <t>RNDr. Rajňák Michal, PhD.</t>
  </si>
  <si>
    <t>Ústav experimentálnej fyziky SAV, v. v. i., Technická univerzita v Košiciach - Fakulta elektrotechniky a informatiky , EVPÚ a.s.</t>
  </si>
  <si>
    <t>Kvantové Monte Carlo pre silne korelované elektrónové systémy</t>
  </si>
  <si>
    <t>APVV-18-0161</t>
  </si>
  <si>
    <t>Ing. Dubecký Matúš, PhD.</t>
  </si>
  <si>
    <t>Neuroprotektívny vplyv synergického pôsobenia blokovania AT1 a stimulácie AT2 receptorov po traumatickom poranení miechy</t>
  </si>
  <si>
    <t>APVV-18-0163</t>
  </si>
  <si>
    <t>RNDr. Pavel Jaroslav, PhD.</t>
  </si>
  <si>
    <t>Biomedicínske centrum SAV, v. v. i. - Neurobiologický ústav</t>
  </si>
  <si>
    <t>Nové anorganické zlúčeniny s niklom, paládiom, meďou a striebrom: od DFT modelovania k syntéze pomocou iónových technológií</t>
  </si>
  <si>
    <t>APVV-18-0168</t>
  </si>
  <si>
    <t>Ing. Noga Pavol, PhD.</t>
  </si>
  <si>
    <t>Význam nových biomarkerov hepatitídy B pre stratifikáciu rizika a manažment liečby pacientov s chronickou HBV infekciou</t>
  </si>
  <si>
    <t>APVV-18-0171</t>
  </si>
  <si>
    <t>doc. MUDr. Kristian Pavol, PhD.</t>
  </si>
  <si>
    <t xml:space="preserve">Univerzita Pavla Jozefa Šafárika v Košiciach - Lekárska fakulta , Univerzita Komenského v Bratislave - Lekárska fakulta </t>
  </si>
  <si>
    <t>Výskum cirkadiánneho potenciálu fasádnych systémov budov</t>
  </si>
  <si>
    <t>APVV-18-0174</t>
  </si>
  <si>
    <t>prof. Ing. Hraška Jozef, PhD.</t>
  </si>
  <si>
    <t xml:space="preserve">Slovenská technická univerzita v Bratislave - Stavebná fakulta , Univerzita Komenského v Bratislave - Prírodovedecká fakulta </t>
  </si>
  <si>
    <t>Sociálna inklúzia kultiváciou používania jazyka</t>
  </si>
  <si>
    <t>APVV-18-0176</t>
  </si>
  <si>
    <t>prof. PhDr. Dolník Juraj, DrSc.</t>
  </si>
  <si>
    <t>Naturalizmus ako univerzálny filozofický program</t>
  </si>
  <si>
    <t>APVV-18-0178</t>
  </si>
  <si>
    <t>prof. Mgr. Chabada Michal, PhD.</t>
  </si>
  <si>
    <t>Transformácia využívania kultúrnej krajiny Slovenska a predikcia jej ďalšieho vývoja</t>
  </si>
  <si>
    <t>APVV-18-0185</t>
  </si>
  <si>
    <t>prof. RNDr. Boltižiar Martin, PhD.</t>
  </si>
  <si>
    <t xml:space="preserve">Univerzita Konštantína Filozofa v Nitre - Fakulta prírodných vied , Univerzita Mateja Bela v Banskej Bystrici - Fakulta prírodných vied </t>
  </si>
  <si>
    <t>Chemoenzymatická syntéza látok s farmaceutickýmpotenciálom: optimalizácia procesov produkcie fenyletanoidných glykozidov</t>
  </si>
  <si>
    <t>APVV-18-0188</t>
  </si>
  <si>
    <t>Ing. Mastihuba Vladimír, PhD.</t>
  </si>
  <si>
    <t xml:space="preserve">Chemický ústav SAV, v. v. i., Slovenská technická univerzita v Bratislave - Fakulta chemickej a potravinárskej technológie </t>
  </si>
  <si>
    <t>Ekonomická optimalizácia modelov cieľového stavu prírode blízkych lesov</t>
  </si>
  <si>
    <t>APVV-18-0195</t>
  </si>
  <si>
    <t>Ing. Kulla Ladislav, PhD.</t>
  </si>
  <si>
    <t>Národné lesnícke centrum, Technická univerzita vo Zvolene</t>
  </si>
  <si>
    <t>prof. RNDr. Chrastina Peter, PhD.</t>
  </si>
  <si>
    <t xml:space="preserve">Univerzita sv. Cyrila a Metoda v Trnave - Filozofická fakulta , Trnavská univerzita v Trnave - Filozofická fakulta , Univerzita Konštantína Filozofa v Nitre - Filozofická fakulta , Archeologický ústav SAV, v. v. i., Technická univerzita vo Zvolene - Fakulta ekológie a environmentalistiky , Trnavská univerzita v Trnave - Pedagogická fakulta </t>
  </si>
  <si>
    <t xml:space="preserve">Technická univerzita vo Zvolene - Fakulta ekológie a environmentalistiky </t>
  </si>
  <si>
    <t>Relaxačné procesy v kvantových magnetických systémoch</t>
  </si>
  <si>
    <t>APVV-18-0197</t>
  </si>
  <si>
    <t>doc. RNDr. Orendáčová Alžbeta, DrSc.</t>
  </si>
  <si>
    <t xml:space="preserve">Univerzita Pavla Jozefa Šafárika v Košiciach - Prírodovedecká fakulta , Slovenská technická univerzita v Bratislave - Fakulta chemickej a potravinárskej technológie </t>
  </si>
  <si>
    <t>Nové výzvy v oblasti vecných práv na Slovensku</t>
  </si>
  <si>
    <t>APVV-18-0199</t>
  </si>
  <si>
    <t>doc. Mgr. Lysý Miroslav, PhD.</t>
  </si>
  <si>
    <t>Funkčná analýza a produkcia bioaktívnych látok hmyzu a kliešťov</t>
  </si>
  <si>
    <t>APVV-18-0201</t>
  </si>
  <si>
    <t>RNDr. Žitňan Dušan, DrSc.</t>
  </si>
  <si>
    <t xml:space="preserve">Ústav zoológie SAV, v. v. i., Biomedicínske centrum SAV, v. v. i. - Virologický ústav, Slovenská technická univerzita v Bratislave - Fakulta chemickej a potravinárskej technológie </t>
  </si>
  <si>
    <t>Smart nakladanie s extrémnymi dažďovými vodami v urbanizovanom území</t>
  </si>
  <si>
    <t>APVV-18-0203</t>
  </si>
  <si>
    <t>prof. Ing. Stanko Štefan, PhD.</t>
  </si>
  <si>
    <t>Slovenská technická univerzita v Bratislave - Stavebná fakulta , Výskumný ústav vodného hospodárstva</t>
  </si>
  <si>
    <t>Riešenie krízových situácií v zásobovaní vodou s ohľadom na klimatické zmeny</t>
  </si>
  <si>
    <t>APVV-18-0205</t>
  </si>
  <si>
    <t>prof. Ing. Barloková Danka, PhD.</t>
  </si>
  <si>
    <t>Slovenská technická univerzita v Bratislave - Stavebná fakulta , Ústav hydrológie SAV, v. v. i., Výskumný ústav vodného hospodárstva</t>
  </si>
  <si>
    <t>Vývoj vysoko-legovaných izotrópnych elektro ocelí pre trakčné motory elektromobilov</t>
  </si>
  <si>
    <t>APVV-18-0207</t>
  </si>
  <si>
    <t>RNDr. Kováč František, CSc.</t>
  </si>
  <si>
    <t xml:space="preserve">Ústav materiálového výskumu SAV, v. v. i., Univerzita Pavla Jozefa Šafárika v Košiciach - Prírodovedecká fakulta </t>
  </si>
  <si>
    <t>AFM: Zobrazovanie, manipulácia, simulácia na atomárnej škále</t>
  </si>
  <si>
    <t>APVV-18-0211</t>
  </si>
  <si>
    <t>prof. Ing. Stich Ivan, DrSc.</t>
  </si>
  <si>
    <t xml:space="preserve">Fyzikálny ústav SAV, v. v. i., Slovenská technická univerzita v Bratislave - Fakulta elektrotechniky a informatiky </t>
  </si>
  <si>
    <t>Inteligentné riadenie 5G komunikačných systémov na báze komplexného strojového a hlbokého učenia</t>
  </si>
  <si>
    <t>APVV-18-0214</t>
  </si>
  <si>
    <t>doc. Ing. Gazda Juraj, PhD.</t>
  </si>
  <si>
    <t>Blízki príbuzní? Slovensko a Česko v kontexte medzinárodných komparatívnych výskumov 100 rokov od ČSR</t>
  </si>
  <si>
    <t>APVV-18-0218</t>
  </si>
  <si>
    <t>Ing. Mgr. Bahna Miloslav, PhD.</t>
  </si>
  <si>
    <t xml:space="preserve">Sociologický ústav SAV, v. v. i., Univerzita Komenského v Bratislave - Filozofická fakulta , Univerzita Komenského v Bratislave - Fakulta sociálnych a ekonomických vied </t>
  </si>
  <si>
    <t>Proteín Dbl2 ako nový regulátor stability a dynamiky genómu v kvasinkách Schizosaccharomyces pombe</t>
  </si>
  <si>
    <t>APVV-18-0219</t>
  </si>
  <si>
    <t>Mgr. Bágeľová Poláková Silvia, PhD.</t>
  </si>
  <si>
    <t>Biomedicínske centrum SAV, v. v. i. - Ústav experimentálnej onkológie, Centrum biovied SAV, v. v. i. - Ústav biochémie a genetiky živočíchov, Chemický ústav SAV, v. v. i., Univerzita Komenského v Bratislave - Vedecký park</t>
  </si>
  <si>
    <t>Vyhodnotenie kľúčových vlastností  lesných pôd Slovenska: aktuálny stav, vývoj, priestorové väzby a vzťahy k stavu lesa</t>
  </si>
  <si>
    <t>APVV-18-0223</t>
  </si>
  <si>
    <t>Ing. Pavlenda Pavel , PhD.</t>
  </si>
  <si>
    <t>Výskum hybridného zvárania v kombinácii laser-TIG v režime synchronizácie pulzov zváracích zdrojov</t>
  </si>
  <si>
    <t>APVV-18-0224</t>
  </si>
  <si>
    <t>prof. Ing. Uherek Frantiešek, PhD.</t>
  </si>
  <si>
    <t>Medzinárodné laserové centrum, PRVÁ ZVÁRAČSKÁ, a.s., Centrum vedecko-technických informácií SR</t>
  </si>
  <si>
    <t>Toxické a esenciálne prvky v mlieku a mliečnych výrobkoch: zdroje, koncentrácie a význam pre zdravie človeka</t>
  </si>
  <si>
    <t>APVV-18-0227</t>
  </si>
  <si>
    <t>prof. Ing. Toman Róbert, PhD.</t>
  </si>
  <si>
    <t>Regenerácia iónových kvapalín používaných v separačných procesoch</t>
  </si>
  <si>
    <t>APVV-18-0232</t>
  </si>
  <si>
    <t>doc. Ing. Graczová Elena, PhD.</t>
  </si>
  <si>
    <t>Nekonvenčné aplikácie nových sekvenačných technológií v komparatívnej a funkčnej genomike</t>
  </si>
  <si>
    <t>APVV-18-0239</t>
  </si>
  <si>
    <t>prof. RNDr. Nosek Jozef, DrSc.</t>
  </si>
  <si>
    <t>Predspracovanie lesnej dendromasy pre kvapalné biopalivá II. generácie</t>
  </si>
  <si>
    <t>APVV-18-0240</t>
  </si>
  <si>
    <t>Ing. Pažitný Andrej</t>
  </si>
  <si>
    <t>Asymetrická multikatalýza pre efektívnu syntézu chiálnych karbocyklických a heterocyklických zlúčenín</t>
  </si>
  <si>
    <t>APVV-18-0242</t>
  </si>
  <si>
    <t>prof. Mgr. Šebesta Radovan, DrSc.</t>
  </si>
  <si>
    <t>Výskum radiačne odolných polovodičových detektorov pre jadrovú energetiku</t>
  </si>
  <si>
    <t>APVV-18-0243</t>
  </si>
  <si>
    <t>Mgr. Zaťko Bohumír, PhD.</t>
  </si>
  <si>
    <t>Automatizácia kontroly elektronickej dokumentácie stavieb s využitím inovatívnych technológií zberu údajov a virtuálnych modelov</t>
  </si>
  <si>
    <t>APVV-18-0247</t>
  </si>
  <si>
    <t>prof. Ing. Kopáčik Alojz, PhD.</t>
  </si>
  <si>
    <t>Inteligentné pásové dopravníky</t>
  </si>
  <si>
    <t>APVV-18-0248</t>
  </si>
  <si>
    <t>doc. Ing. Semrád Karol, PhD.</t>
  </si>
  <si>
    <t xml:space="preserve">Technická univerzita v Košiciach - Letecká fakulta , Technická univerzita v Košiciach - Fakulta baníctva, ekológie, riadenia a geotechnológií , Technická univerzita v Košiciach - Strojnícka fakulta </t>
  </si>
  <si>
    <t>Univerzita Pavla Jozefa Šafárika v Košiciach - Technologický a inovačný park</t>
  </si>
  <si>
    <t>Vplyv klimatických zmien vo východnej Laurázii na evolúciu druhohorných stavovcov: vysokorozlišovacia analýza unikátne fosilizovaných tkanív z Číny</t>
  </si>
  <si>
    <t>APVV-18-0251</t>
  </si>
  <si>
    <t>doc. RNDr. Kundrát Martin, PhD.</t>
  </si>
  <si>
    <t>Univerzita Pavla Jozefa Šafárika v Košiciach - Technologický a inovačný park, Univerzita Pavla Jozefa Šafárika v Košiciach - Prírodovedecká fakulta , Ústav vied o Zemi SAV, v. v. i.</t>
  </si>
  <si>
    <t>Príprava biokatalyzátorov z priemyselných vedľajších produktov a ich využitie v biorafinériách</t>
  </si>
  <si>
    <t>APVV-18-0254</t>
  </si>
  <si>
    <t>doc. Ing. Rebroš Martin, PhD.</t>
  </si>
  <si>
    <t>Slovenská technická univerzita v Bratislave - Fakulta chemickej a potravinárskej technológie , Združenie Energy 21</t>
  </si>
  <si>
    <t>Katalytická depolymerizácia lignínu zo surovín na výrobu pokročilých biopalív</t>
  </si>
  <si>
    <t>APVV-18-0255</t>
  </si>
  <si>
    <t>doc. Ing. Hudec Pavol, CSc.</t>
  </si>
  <si>
    <t>Slovenská technická univerzita v Bratislave - Fakulta chemickej a potravinárskej technológie , VÚRUP, a.s., Univerzita Komenského v Bratislave - Prírodovedecká fakulta , Združenie Energy 21</t>
  </si>
  <si>
    <t>Inkubátor multimediálnej digitálnej produkcie - recipročný transfer vedy, umenia a kreatívnych priemyslov</t>
  </si>
  <si>
    <t>APVV-18-0257</t>
  </si>
  <si>
    <t>doc. Mgr. Spálová Lucia, PhD.</t>
  </si>
  <si>
    <t xml:space="preserve">Strategický vývoj terapeutických látok voči neuroinfekciám spôsobených vybranými  vektorom prenášanými patogénmi  </t>
  </si>
  <si>
    <t>APVV-18-0259</t>
  </si>
  <si>
    <t>doc. MVDr. Bhide Mangesh, PhD.</t>
  </si>
  <si>
    <t>Štruktúra ťažkých exotických jadier</t>
  </si>
  <si>
    <t>APVV-18-0268</t>
  </si>
  <si>
    <t>doc. Mgr. Antalic Stanislav, PhD.</t>
  </si>
  <si>
    <t>Supravodivé vinutia z homogénnych MgB2 drôtov s trubičkovými vláknami</t>
  </si>
  <si>
    <t>APVV-18-0271</t>
  </si>
  <si>
    <t>Ing. Kováč Pavol, DrSc.</t>
  </si>
  <si>
    <t>Elektrotechnický ústav SAV, v. v. i.</t>
  </si>
  <si>
    <t>Radiačne odolnejší senzor pre RTG zobrazovanie vyššej kvality</t>
  </si>
  <si>
    <t>APVV-18-0273</t>
  </si>
  <si>
    <t>doc. Ing. Šagátová Andrea, PhD.</t>
  </si>
  <si>
    <t>Slovenská technická univerzita v Bratislave - Fakulta elektrotechniky a informatiky , Elektrotechnický ústav SAV, v. v. i.</t>
  </si>
  <si>
    <t>Prostredie a sídliskové siete mladšieho praveku na príklade vybratých období a regiónov Slovenska .</t>
  </si>
  <si>
    <t>APVV-18-0276</t>
  </si>
  <si>
    <t>Mgr. Malček Róbert, PhD.</t>
  </si>
  <si>
    <t>Vývoj nových konfigurácii preparatívnych chromatografií na prípravu derivátov 2-deoxysacharidov</t>
  </si>
  <si>
    <t>APVV-18-0282</t>
  </si>
  <si>
    <t>RNDr. Blaško Jaroslav, PhD.</t>
  </si>
  <si>
    <t>Univerzita Komenského v Bratislave - Prírodovedecká fakulta , SynthCluster s.r.o.</t>
  </si>
  <si>
    <t>Premostenie psychiky a neuroendokrinných funkcií matky a jej dieťaťa: zúčastnené mechanizmy</t>
  </si>
  <si>
    <t>APVV-18-0283</t>
  </si>
  <si>
    <t>prof. PharmDr. Ježová Daniela, DrSc.</t>
  </si>
  <si>
    <t>Multifunkčné inhibítory poly/peptidov spojených s Alzheimerovou chorobou</t>
  </si>
  <si>
    <t>APVV-18-0284</t>
  </si>
  <si>
    <t>RNDr. Gažová Zuzana, DrSc.</t>
  </si>
  <si>
    <t>Ústav experimentálnej fyziky SAV, v. v. i.</t>
  </si>
  <si>
    <t xml:space="preserve">Pochopenie mechanizmu inaktivácie IgG využitím individuálnych molekúl Hsp70 šaperónu a laserovej optickej pinzety </t>
  </si>
  <si>
    <t>APVV-18-0285</t>
  </si>
  <si>
    <t>RNDr. Žoldák Gabriel, PhD.</t>
  </si>
  <si>
    <t>Neinvazívne a predsa nevyužívané markery obličkových funkcii:problémy, príčiny a príležitosti</t>
  </si>
  <si>
    <t>APVV-18-0287</t>
  </si>
  <si>
    <t>RNDr. Tóthová Ľubomíra, PhD.</t>
  </si>
  <si>
    <t>Vývoj nových prístupov na terapiu tauopatií využívajúcich transportné peptidy pre liečivá a protilátky do mozgu</t>
  </si>
  <si>
    <t>APVV-18-0302</t>
  </si>
  <si>
    <t>PharmDr. Kováč Andrej, PhD.</t>
  </si>
  <si>
    <t>Neuroimunologický ústav SAV, v. v. i., Univerzita veterinárskeho lekárstva a farmácie v Košiciach</t>
  </si>
  <si>
    <t>Medzníky v tranzíciách intímnych vzťahov a kvalita života v období adolescencie a mladej dospelosti</t>
  </si>
  <si>
    <t>APVV-18-0303</t>
  </si>
  <si>
    <t>prof. PhDr. Lukšík Ivan, CSc.</t>
  </si>
  <si>
    <t xml:space="preserve">Ústav výskumu sociálnej komunikácie SAV, v. v. i., Univerzita Konštantína Filozofa v Nitre - Filozofická fakulta </t>
  </si>
  <si>
    <t xml:space="preserve">Technická univerzita vo Zvolene - Lesnícka fakulta </t>
  </si>
  <si>
    <t>Využitie progresívnych metód na hodnotenie vplyvu ťažbovo dopravného procesu na lesné ekosystémy a cestnú sieť</t>
  </si>
  <si>
    <t>APVV-18-0305</t>
  </si>
  <si>
    <t>doc. Ing. Merganič Ján, PhD.</t>
  </si>
  <si>
    <t>Nelineárne javy v dynamických systémoch z prírodných a technických vied</t>
  </si>
  <si>
    <t>APVV-18-0308</t>
  </si>
  <si>
    <t>prof. RNDr. Filo Ján, CSc.</t>
  </si>
  <si>
    <t>Efektívnosť, finančná tieseň a rizikové správanie Európskych podnikov</t>
  </si>
  <si>
    <t>APVV-18-0310</t>
  </si>
  <si>
    <t>doc. Ing. Výrost Tomáš, PhD.</t>
  </si>
  <si>
    <t>Modulačné účinky fytonutrientov vo vzťahu k zdraviu konzumenta</t>
  </si>
  <si>
    <t>APVV-18-0312</t>
  </si>
  <si>
    <t>prof. Ing. Kolesárová Adriana, PhD.</t>
  </si>
  <si>
    <t>Výskum a vývoj kompozitných materiálových konfigurácií s pokročilými vlastnosťami pre aplikácie vo výrobných stojoch</t>
  </si>
  <si>
    <t>APVV-18-0316</t>
  </si>
  <si>
    <t>doc. Ing. Murčinková Zuzana, PhD.</t>
  </si>
  <si>
    <t>Vývoj a testovanie molekulárnych a informatických metód na efektívnu charakterizáciu a interpretáciu klinicky relevantných mikrosatelitových repetitívnych motívov z genomických dát</t>
  </si>
  <si>
    <t>APVV-18-0319</t>
  </si>
  <si>
    <t>Mgr. Budiš Jaroslav, PhD.</t>
  </si>
  <si>
    <t>GENETON s.r.o., Biomedicínske centrum SAV, v. v. i. - Ústav klinického a translačného výskumu, Univerzita Komenského v Bratislave - Vedecký park</t>
  </si>
  <si>
    <t>Databáza historickej terminológie k dejinám Strednej Európy</t>
  </si>
  <si>
    <t>APVV-18-0333</t>
  </si>
  <si>
    <t>doc. Mgr. Hurbanič Martin, PhD.</t>
  </si>
  <si>
    <t>Systémové riziko na finančných trhoch: prepojenia medzi finančnými inštitúciami</t>
  </si>
  <si>
    <t>APVV-18-0335</t>
  </si>
  <si>
    <t>doc. Ing. Lyócsa Štefan, PhD.</t>
  </si>
  <si>
    <t>Ekonomický ústav SAV, v. v. i.</t>
  </si>
  <si>
    <t>Inovatívne prístupy v toxikológii starnutia</t>
  </si>
  <si>
    <t>APVV-18-0336</t>
  </si>
  <si>
    <t>Ing. Račková Lucia, PhD.</t>
  </si>
  <si>
    <t>Centrum experimentálnej medicíny SAV, v. v. i., Chemický ústav SAV, v. v. i.</t>
  </si>
  <si>
    <t>Zodpovednosť členov orgánov obchodných spoločností medzi korporačným, insolvenčným a trestným právom</t>
  </si>
  <si>
    <t>APVV-18-0337</t>
  </si>
  <si>
    <t>doc. JUDr. Žitňanská Lucia, PhD.</t>
  </si>
  <si>
    <t xml:space="preserve">Odhalenie molekulárneho mechanizmu spontánnej regresie nádorov s nasledným vývojom nového prognostického nástroja </t>
  </si>
  <si>
    <t>APVV-18-0340</t>
  </si>
  <si>
    <t>Mgr. Minichová Lenka, PhD.</t>
  </si>
  <si>
    <t>Biomedicínske centrum SAV, v. v. i.</t>
  </si>
  <si>
    <t xml:space="preserve">Zmeny klímy a prírodné riziká: zraniteľnosť a adaptačné kapacity lesných ekosystémov Západných Karpát     </t>
  </si>
  <si>
    <t>APVV-18-0347</t>
  </si>
  <si>
    <t>Ing. prof. Śkvarenina Jaroslav, CSc.</t>
  </si>
  <si>
    <t>Technická univerzita vo Zvolene - Lesnícka fakulta , Slovenská technická univerzita v Bratislave - Stavebná fakulta , Ústav ekológie lesa SAV, v. v. i.</t>
  </si>
  <si>
    <t>Spracovanie odpadných polyolefínov na plynné monoméry a zmesné etylétery</t>
  </si>
  <si>
    <t>APVV-18-0348</t>
  </si>
  <si>
    <t>prof. Ing. Peciar Marián, PhD.</t>
  </si>
  <si>
    <t xml:space="preserve">Slovenská technická univerzita v Bratislave - Strojnícka fakulta , VÚRUP, a.s., Slovenská technická univerzita v Bratislave - Fakulta chemickej a potravinárskej technológie </t>
  </si>
  <si>
    <t>Hodnotenie rizika výskytu parazitozoonóz metódami multikriteriálnej analýzy</t>
  </si>
  <si>
    <t>APVV-18-0351</t>
  </si>
  <si>
    <t>doc. RNDr. Papajová Ingrid, PhD.</t>
  </si>
  <si>
    <t xml:space="preserve">Parazitologický ústav SAV, v. v. i., Technická univerzita v Košiciach - Fakulta baníctva, ekológie, riadenia a geotechnológií </t>
  </si>
  <si>
    <t xml:space="preserve">Technická univerzita v Košiciach - Fakulta baníctva, ekológie, riadenia a geotechnológií </t>
  </si>
  <si>
    <t>Chalkogenidy ako perspektívne ekologicky a ekonomicky prijateľné nanomateriály pre energetiku a medicínu</t>
  </si>
  <si>
    <t>APVV-18-0357</t>
  </si>
  <si>
    <t>Dr.h.c. prof. Baláž Peter, DrSc.</t>
  </si>
  <si>
    <t>Ústav geotechniky SAV, v. v. i.</t>
  </si>
  <si>
    <t>Elektrónové korelácie v neusporiadaných supravodičoch</t>
  </si>
  <si>
    <t>APVV-18-0358</t>
  </si>
  <si>
    <t>Mgr. Szabó Pavol, CSc.</t>
  </si>
  <si>
    <t xml:space="preserve">Ústav experimentálnej fyziky SAV, v. v. i., Univerzita Pavla Jozefa Šafárika v Košiciach - Prírodovedecká fakulta , Univerzita Komenského v Bratislave - Fakulta matematiky, fyziky a informatiky </t>
  </si>
  <si>
    <t>Aktívna hybridná infraštruktúra pre špongiové mesto</t>
  </si>
  <si>
    <t>APVV-18-0360</t>
  </si>
  <si>
    <t>prof. Ing. Vranayová Zuzana, CSc.</t>
  </si>
  <si>
    <t>Technická univerzita v Košiciach - Stavebná fakulta , Technická univerzita v Košiciach - Fakulta elektrotechniky a informatiky , Technická univerzita v Košiciach</t>
  </si>
  <si>
    <t>Význam NETózy v etiopatogenéze reumatoidnej artritídy</t>
  </si>
  <si>
    <t>APVV-18-0366</t>
  </si>
  <si>
    <t>RNDr. Vlková Barbora, PhD.</t>
  </si>
  <si>
    <t xml:space="preserve">Technická univerzita v Košiciach - Ekonomická fakulta </t>
  </si>
  <si>
    <t>Ekonomický model telekomunikačnej siete ako súčasť Internetu vecí</t>
  </si>
  <si>
    <t>APVV-18-0368</t>
  </si>
  <si>
    <t>Ing. Zausinová Jana, PhD.</t>
  </si>
  <si>
    <t>Robustný UWB senzorový systém pre monitorovanie osôb</t>
  </si>
  <si>
    <t>APVV-18-0373</t>
  </si>
  <si>
    <t>prof. Ing. Drutarovský Miloš , CSc.</t>
  </si>
  <si>
    <t>Výskum inovatívnych postupov sieťovania formaldehydu v doskách na báze dreva environmentálne progresívnou modifikáciou aminoplastov biopolymérmi a aditívami pre podporu trvalo udržateľnej cirkulárnej bioekonomiky</t>
  </si>
  <si>
    <t>APVV-18-0378</t>
  </si>
  <si>
    <t>prof. Ing. Sedliačik Ján, PhD.</t>
  </si>
  <si>
    <t>Etiológia porúch skorého preimplantačného vývinu</t>
  </si>
  <si>
    <t>APVV-18-0389</t>
  </si>
  <si>
    <t>MVDr. Fabian Dušan, DrSc.</t>
  </si>
  <si>
    <t>Rast a produkcia horských ekosystémov v podmienkach aridizácie klímy</t>
  </si>
  <si>
    <t>APVV-18-0390</t>
  </si>
  <si>
    <t>doc. Ing. Střelcová Katarína , PhD.</t>
  </si>
  <si>
    <t>Technická univerzita vo Zvolene - Lesnícka fakulta , Ústav ekológie lesa SAV, v. v. i.</t>
  </si>
  <si>
    <t>Inovácia technických riešení uzlov generátora elektónového lúča EB 4.0</t>
  </si>
  <si>
    <t>APVV-18-0402</t>
  </si>
  <si>
    <t>Ing. Kolenič František, PhD.</t>
  </si>
  <si>
    <t>PRVÁ ZVÁRAČSKÁ, a.s.</t>
  </si>
  <si>
    <t>Modulárna architektúra štrukturálnych prvkov výrobnej techniky</t>
  </si>
  <si>
    <t>APVV-18-0413</t>
  </si>
  <si>
    <t>doc. Ing. Svetlík Jozef, PhD.</t>
  </si>
  <si>
    <t xml:space="preserve">Historický vývoj terminológie súkromného práva na Slovensku pre potreby rekodifikácie slovenského občianskeho práva </t>
  </si>
  <si>
    <t>APVV-18-0417</t>
  </si>
  <si>
    <t>prof. JUDr. Števček Marek, PhD.</t>
  </si>
  <si>
    <t>Výskum príčin vzniku geometrických odchýlok pri výrobe bezšvíkových rúr a ich technologická dedičnosť s dôrazom na tvarovú stabilitu presných rúr ťahaných za studena s využitím metrologických systémov</t>
  </si>
  <si>
    <t>APVV-18-0418</t>
  </si>
  <si>
    <t>doc. Ing. Morovič Ladislav, PhD.</t>
  </si>
  <si>
    <t>Slovenská technická univerzita v Bratislave - Materiálovotechnologická fakulta, Trnava , ŽP Výskumno-vývojové centrum s.r.o.</t>
  </si>
  <si>
    <t>Biotechnologická príprava bioplastov na báze PHA s programovaným uvoľňovaním biopolyméru a možnosti jeho využitia</t>
  </si>
  <si>
    <t>APVV-18-0420</t>
  </si>
  <si>
    <t>Mgr. Danko Martin, PhD.</t>
  </si>
  <si>
    <t xml:space="preserve">Ústav polymérov SAV, v. v. i., Univerzita sv. Cyrila a Metoda v Trnave - Fakulta prírodných vied </t>
  </si>
  <si>
    <t xml:space="preserve">Univerzita Pavla Jozefa Šafárika v Košiciach - Právnická fakulta </t>
  </si>
  <si>
    <t>Európska prokuratúra v súradniciach ústavného poriadku Slovenskej republiky ako posilnenie európskej integrácie prostredníctvom práva.</t>
  </si>
  <si>
    <t>APVV-18-0421</t>
  </si>
  <si>
    <t>doc. JUDr. Jánošíková Martina , PhD.</t>
  </si>
  <si>
    <t xml:space="preserve">Ekonomická univerzita v Bratislave - Národohospodárska fakulta </t>
  </si>
  <si>
    <t>Vstup a konkurencia na regulovaných trhoch: fungovanie slovenského lekárenského trhu</t>
  </si>
  <si>
    <t>APVV-18-0425</t>
  </si>
  <si>
    <t>doc. Ing. Lábaj Martin, PhD.</t>
  </si>
  <si>
    <t>Behaviorálne intervencie v miestnej samospráve: zvyšovanie účinnosti miestnych verejných politík</t>
  </si>
  <si>
    <t>APVV-18-0435</t>
  </si>
  <si>
    <t>prof. Ing. Sičáková-Beblavá Emília, PhD.</t>
  </si>
  <si>
    <t xml:space="preserve">Univerzita Komenského v Bratislave - Fakulta sociálnych a ekonomických vied , Ekonomická univerzita v Bratislave - Národohospodárska fakulta , Univerzita Mateja Bela v Banskej Bystrici - Ekonomická fakulta </t>
  </si>
  <si>
    <t xml:space="preserve">Vývoj modulárneho trakčného akumulátora a optimalizácia spotreby energie elektrického midibusu. </t>
  </si>
  <si>
    <t>APVV-18-0436</t>
  </si>
  <si>
    <t>doc. Ing. Lacko Milan, PhD.</t>
  </si>
  <si>
    <t>Výskum a vývoj energeticky úsporného hybridného ložiskového reduktora so zníženým opotrebením pre robotické zariadenia (pre Priemysel 4.0)</t>
  </si>
  <si>
    <t>APVV-18-0438</t>
  </si>
  <si>
    <t>Ing. Puchý Viktor, PhD.</t>
  </si>
  <si>
    <t>Ústav materiálového výskumu SAV, v. v. i.</t>
  </si>
  <si>
    <t>Prieniky pracovného práva do iných odvetví súkromného práva (a vice versa)</t>
  </si>
  <si>
    <t>APVV-18-0443</t>
  </si>
  <si>
    <t>doc. JUDr. Olšovská Andrea, PhD.</t>
  </si>
  <si>
    <t>Výskum vplyvu konštrukčných parametrov špeciálnych prevodov s vysokým prevodovým pomerom s ohľadom na kinematické vlastnosti</t>
  </si>
  <si>
    <t>APVV-18-0450</t>
  </si>
  <si>
    <t>doc. Ing. Hrček Slavomír, PhD.</t>
  </si>
  <si>
    <t xml:space="preserve">Špeciálne ľahké elektrické vozidlo z nekonvenčných materiálov do ťažkých podmienok a terénu - LEV     </t>
  </si>
  <si>
    <t>APVV-18-0457</t>
  </si>
  <si>
    <t>prof. Ing. Medvecký Štefan, PhD.</t>
  </si>
  <si>
    <t>Využitie progresívnych fenomických prístupov odhaľovania variability fotosyntetickej efektívnosti pre zvýšenie úrody pšenice vo fluktuačných a stresových podmienkach prostredia</t>
  </si>
  <si>
    <t>APVV-18-0465</t>
  </si>
  <si>
    <t>prof. Ing. Brestič Marian, CSc.</t>
  </si>
  <si>
    <t>Komplexný monitoring a hodnotenie environmentálnych rizík výskytu PCB a kontaminantov ortuti v oblasti Zemplína (Slovensko), jedného z najviac ekologicky ohrozených území Európy</t>
  </si>
  <si>
    <t>APVV-18-0467</t>
  </si>
  <si>
    <t>RNDr. Oros Mikuláš, PhD.</t>
  </si>
  <si>
    <t>Meranie tvaru vodnej hladiny pri neustálenom prúdení metódami blízkej fotogrametrie</t>
  </si>
  <si>
    <t>APVV-18-0472</t>
  </si>
  <si>
    <t>doc. Ing. Fraštia Marek, PhD.</t>
  </si>
  <si>
    <t>Klasifikačný model chybovosti strojového prekladu: Krok k objektívnejšiemu hodnoteniu kvality prekladu</t>
  </si>
  <si>
    <t>APVV-18-0473</t>
  </si>
  <si>
    <t>prof. RNDr. Munková Daša, PhD.</t>
  </si>
  <si>
    <t>Výskum kľúčových kompetencií pre znalostnú spoločnosť v kontexte historických, sociálnych a ekonomických špecifík SR</t>
  </si>
  <si>
    <t>APVV-18-0479</t>
  </si>
  <si>
    <t>PhDr. Katuščáková Marcela, PhD.</t>
  </si>
  <si>
    <t>Cielený dizajn hydrogélových mikrokapsúl pre imunitnú ochranu pankreatických ostrovčekov v liečbe cukrovky</t>
  </si>
  <si>
    <t>APVV-18-0480</t>
  </si>
  <si>
    <t>Ing. Lacík Igor , DrSc.</t>
  </si>
  <si>
    <t>Ústav polymérov SAV, v. v. i., Fyzikálny ústav SAV, v. v. i., Medzinárodné laserové centrum, Centrum vedecko-technických informácií SR</t>
  </si>
  <si>
    <t>Lesná pedagogika a výchova k trvalo udržateľnému rozvoju v predprimárnej a primárnej edukácii</t>
  </si>
  <si>
    <t>APVV-18-0484</t>
  </si>
  <si>
    <t>doc. PaedDr. Kollárová Dana, PhD.</t>
  </si>
  <si>
    <t>Univerzita Konštantína Filozofa v Nitre - Pedagogická fakulta , Národné lesnícke centrum</t>
  </si>
  <si>
    <t>Histomorfologický podklad idiopatickej tubárnej neplodnosti. Vzťah získanej imunity, lymfatickej drenáže a telocytov ku funkcii vajíčkovodov</t>
  </si>
  <si>
    <t>APVV-18-0499</t>
  </si>
  <si>
    <t>doc. RNDr. Varga Ivan, PhD., PhD.</t>
  </si>
  <si>
    <t>Vývoj originálnej konštrukcie zhutňovacieho lisu s obrátenou kinematikou</t>
  </si>
  <si>
    <t>APVV-18-0505</t>
  </si>
  <si>
    <t>prof. Ing. Šooš Ľubomír , PhD.</t>
  </si>
  <si>
    <t>Vývoj PM súčiastok na báze Fe s vyššou únavovou pevnosťou.</t>
  </si>
  <si>
    <t>APVV-18-0508</t>
  </si>
  <si>
    <t>Ing. Nosko Martin, PhD.</t>
  </si>
  <si>
    <t xml:space="preserve">Ústav materiálov a mechaniky strojov SAV, v. v. i., Slovenská technická univerzita v Bratislave - Materiálovotechnologická fakulta, Trnava </t>
  </si>
  <si>
    <t xml:space="preserve">Potravinová vertikála a nekalé obchodné praktiky </t>
  </si>
  <si>
    <t>APVV-18-0512</t>
  </si>
  <si>
    <t>doc. Ing. Rajčániová Miroslava, PhD.</t>
  </si>
  <si>
    <t>Molekulové biomarkery ochorení mozgu u psov – Monitorovanie regenerácie  mozgového tkaniva a účinnosti terapie</t>
  </si>
  <si>
    <t>APVV-18-0515</t>
  </si>
  <si>
    <t>doc. MVDr. Žilka Norbert, DrSc.</t>
  </si>
  <si>
    <t>Neuroimunologický ústav SAV, v. v. i.</t>
  </si>
  <si>
    <t>Optimalizačné metódy pre kvantové technológie</t>
  </si>
  <si>
    <t>APVV-18-0518</t>
  </si>
  <si>
    <t>doc. Ziman Mario, PhD.</t>
  </si>
  <si>
    <t>Fyzikálny ústav SAV, v. v. i.</t>
  </si>
  <si>
    <t>Inovatívne metódy analýzy výkonnosti lesnícko drevárskeho komplexu s využitím princípov zeleného rastu</t>
  </si>
  <si>
    <t>APVV-18-0520</t>
  </si>
  <si>
    <t>prof. Ing. Hajdúchová Iveta, PhD.</t>
  </si>
  <si>
    <t>Inteligentný systém riadenia pre modulárne výrobné systémy novej generácie Factory of the Future</t>
  </si>
  <si>
    <t>APVV-18-0522</t>
  </si>
  <si>
    <t>doc. Ing. Grznár Patrik, PhD.</t>
  </si>
  <si>
    <t>Výskum a vývoj pokročilých metód, algoritmov a prostriedkov pre matematické modelovanie, analýzu, syntézu, simuláciu a návrh riadiacich systémov technologických objektov a procesov</t>
  </si>
  <si>
    <t>APVV-18-0526</t>
  </si>
  <si>
    <t>prof. RNDr. Podlubný Igor, DrSc.</t>
  </si>
  <si>
    <t>Vývoj a optimalizácia technológie aditívnej výroby a konštrukcie zariadenia pre výrobu súčiastok s optimalizovanou pevnosťou a výrobnými nákladmi</t>
  </si>
  <si>
    <t>APVV-18-0527</t>
  </si>
  <si>
    <t>doc. Ing. Beniak Juraj, PhD.</t>
  </si>
  <si>
    <t>Nová metóda predspracovania biomasy kryolýzou</t>
  </si>
  <si>
    <t>APVV-18-0533</t>
  </si>
  <si>
    <t>Ing. Boháček Štefan, PhD.</t>
  </si>
  <si>
    <t>Právna úprava nakladania s vyhoretým jadrovým palivom</t>
  </si>
  <si>
    <t>APVV-18-0534</t>
  </si>
  <si>
    <t>prof. JUDr. Srebalová Mária, PhD.</t>
  </si>
  <si>
    <t xml:space="preserve">Univerzita Komenského v Bratislave - Právnická fakulta , Univerzita Komenského v Bratislave - Prírodovedecká fakulta </t>
  </si>
  <si>
    <t>Vývoj bioaktívneho nitridu kremičitého modifikáciou povrchovej vrstvy</t>
  </si>
  <si>
    <t>APVV-18-0542</t>
  </si>
  <si>
    <t>Mgr. Tatarková Monika, PhD.</t>
  </si>
  <si>
    <t>Ústav anorganickej chémie SAV, v. v. i., Centrum pre využitie pokročilých materiálov SAV, v. v. i.</t>
  </si>
  <si>
    <t>Nové biomarkery prodromálnej Parkinsonovej choroby</t>
  </si>
  <si>
    <t>APVV-18-0547</t>
  </si>
  <si>
    <t>doc. MUDr. Škorvánek Matej, PhD.</t>
  </si>
  <si>
    <t>Úloha matrixových metaloproteináz v patofyziológii ochorení kardiovaskulárneho systému a ich vzťah k bunkovej redoxnej signalizácii.</t>
  </si>
  <si>
    <t>APVV-18-0548</t>
  </si>
  <si>
    <t>RNDr. Barančík  Miroslav , DrSc.</t>
  </si>
  <si>
    <t>Centrum experimentálnej medicíny SAV, v. v. i.</t>
  </si>
  <si>
    <t>Tlačené senzorické prvky pre monitorovanie ľudského zdravia pomocou internetu vecí</t>
  </si>
  <si>
    <t>APVV-18-0550</t>
  </si>
  <si>
    <t>Ing. Kuzma Anton, PhD.</t>
  </si>
  <si>
    <t xml:space="preserve">POWERTEC s.r.o., Slovenská technická univerzita v Bratislave - Fakulta elektrotechniky a informatiky </t>
  </si>
  <si>
    <t>Onomatopoja - čo sa skrýva v mene?</t>
  </si>
  <si>
    <t>APVV-19-0003</t>
  </si>
  <si>
    <t>https://site.apvv.sk/Grant/Grant/Detail/101</t>
  </si>
  <si>
    <t>APVV-19</t>
  </si>
  <si>
    <t>prof. PaedDr. Körtvélyessy Lívia, PhD.</t>
  </si>
  <si>
    <t>Príprava nových antibiotík a protinádorových látok manipuláciami génov sekundárnych metabolitov a metódami syntetickej biológie</t>
  </si>
  <si>
    <t>APVV-19-0009</t>
  </si>
  <si>
    <t>RNDr. Kormanec Ján, DrSc.</t>
  </si>
  <si>
    <t>Ústav molekulárnej biológie SAV, v. v. i., Chemický ústav SAV, v. v. i., Biomedicínske centrum SAV, v. v. i. - Ústav experimentálnej onkológie</t>
  </si>
  <si>
    <t>Pokročilé materiály s eutektickou mikroštruktúrou pre vysokoteplotné a funkčné aplikácie</t>
  </si>
  <si>
    <t>APVV-19-0010</t>
  </si>
  <si>
    <t>prof. Ing. Galusek Dušan, DrSc.</t>
  </si>
  <si>
    <t>Trenčianska univerzita Alexandra Dubčeka v Trenčíne, Ústav anorganickej chémie SAV, v. v. i., Žilinská univerzita v Žiline</t>
  </si>
  <si>
    <t>Redoxne aktívne komplexy kovov vykazujúce duálne protirakovinové a antibakteriálne účinky</t>
  </si>
  <si>
    <t>APVV-19-0024</t>
  </si>
  <si>
    <t>prof. Ing. Rapta Peter, DrSc.</t>
  </si>
  <si>
    <t>Papiere pre tlačenú elektroniku</t>
  </si>
  <si>
    <t>APVV-19-0029</t>
  </si>
  <si>
    <t>Ing. Gigac Juraj, PhD.</t>
  </si>
  <si>
    <t>Mikrobiálne kontaminanty v tradičných slovenských syroch: ich eliminácia vedeckými nástrojmi založenými na kvantitatívnej analýze a matematickom modelovaní</t>
  </si>
  <si>
    <t>APVV-19-0031</t>
  </si>
  <si>
    <t>prof. Ing. Valík Ľubomír, PhD.</t>
  </si>
  <si>
    <t xml:space="preserve">Národné poľnohospodárske a potravinárske centrum - Výskumný ústav potravinársky, Ústav molekulárnej biológie SAV, v. v. i., Slovenská technická univerzita v Bratislave - Fakulta chemickej a potravinárskej technológie </t>
  </si>
  <si>
    <t>Vývoj a realizácia etalónu statického magnetického poľa na báze magnetickej rezonancie</t>
  </si>
  <si>
    <t>APVV-19-0032</t>
  </si>
  <si>
    <t>Ing. Andris Peter, PhD.</t>
  </si>
  <si>
    <t>Ústav merania SAV, v. v. i., Slovenská legálna metrológia, n.o.</t>
  </si>
  <si>
    <t xml:space="preserve">Postavenie Rho kinázovej dráhy v patomechanizme alergického zápalu dýchacích ciest a možnosti jej farmakologického ovplyvnenia </t>
  </si>
  <si>
    <t>APVV-19-0033</t>
  </si>
  <si>
    <t>prof. RNDr. Fraňová Soňa, PhD.</t>
  </si>
  <si>
    <t>Simulačný a vizualizačný analytický nástroj pre lesnícke plánovanie (SAVANT)</t>
  </si>
  <si>
    <t>APVV-19-0035</t>
  </si>
  <si>
    <t>prof. Ing. Fabrika Marek, PhD.</t>
  </si>
  <si>
    <t xml:space="preserve">CANTUS PLANUS na Slovensku: lokálne prvky – transregionálne vzťahy </t>
  </si>
  <si>
    <t>APVV-19-0043</t>
  </si>
  <si>
    <t>PhDr. Veselovská Eva, PhD.</t>
  </si>
  <si>
    <t xml:space="preserve">Ústav hudobnej vedy SAV, v. v. i., Katolícka univerzita v Ružomberku - Pedagogická fakulta , Univerzita Komenského v Bratislave - Filozofická fakulta </t>
  </si>
  <si>
    <t>Výskum starnutia elektroizolačných systémov, zmeny životnosti používaných materiálov po zavedení nových EÚ regulácií (RoHS, REACH).</t>
  </si>
  <si>
    <t>APVV-19-0049</t>
  </si>
  <si>
    <t>doc. Ing. Packa Juraj, M.D., PhD.</t>
  </si>
  <si>
    <t xml:space="preserve">Trestnoprávna ochrana slobody </t>
  </si>
  <si>
    <t>APVV-19-0050</t>
  </si>
  <si>
    <t>doc. JUDr. Szabová Eva, PhD.</t>
  </si>
  <si>
    <t>Parazitologicky významné amfizoické meňavky a nové stratégie ich eliminácie</t>
  </si>
  <si>
    <t>APVV-19-0056</t>
  </si>
  <si>
    <t>RNDr. Mrva Martin, PhD.</t>
  </si>
  <si>
    <t>Multietnicita a multikonfesionalita a ich vplyv na spoločenský, politický a kultúrny vývoj okrajových oblastí v prvej polovici 20. storočia (na príklade východného Slovenska a Podkarpatskej Rusi)</t>
  </si>
  <si>
    <t>APVV-19-0058</t>
  </si>
  <si>
    <t>prof. PhDr. Švorc Peter, CSc.</t>
  </si>
  <si>
    <t>Farebné škvrny na historických papieroch: biologická a chemická charakterizácia spojená s ich odstraňovaním</t>
  </si>
  <si>
    <t>APVV-19-0059</t>
  </si>
  <si>
    <t>RNDr. Bučková Mária , PhD.</t>
  </si>
  <si>
    <t>Ústav molekulárnej biológie SAV, v. v. i., Národné poľnohospodárske a potravinárske centrum - Výskumný ústav potravinársky, Vysoká škola výtvarných umení - Fa výtvar. umení VŠVU</t>
  </si>
  <si>
    <t>Vysoká škola výtvarných umení - Fa výtvar. umení VŠVU</t>
  </si>
  <si>
    <t>Petrologicko-geochronologický záznam riftogenézy a kôrovo-plášťovej recyklácie v orogénnej prizme Západných Karpát</t>
  </si>
  <si>
    <t>APVV-19-0065</t>
  </si>
  <si>
    <t>prof. RNDr. Putiš Marián, DrSc.</t>
  </si>
  <si>
    <t xml:space="preserve">Univerzita Komenského v Bratislave - Prírodovedecká fakulta , Univerzita Mateja Bela v Banskej Bystrici - Fakulta prírodných vied </t>
  </si>
  <si>
    <t>Výskum hostiteľsko – parazitických, bunkovo - Rickettsiových vzťahov, monitorovaných pomocou transcriptomických a proteomických štúdií.</t>
  </si>
  <si>
    <t>APVV-19-0066</t>
  </si>
  <si>
    <t>RNDr. Sekeyová Zuzana, PhD.</t>
  </si>
  <si>
    <t>Využitie biodiverzity kvasiniek na odhalenie nových mechanizmov udržiavania telomér eukaryotických chromozómov</t>
  </si>
  <si>
    <t>APVV-19-0068</t>
  </si>
  <si>
    <t>prof. RNDr. Tomáška Ľubomír, DrSc.</t>
  </si>
  <si>
    <t>Predklinická validácia inovatívnej antisense platformy pre CML</t>
  </si>
  <si>
    <t>APVV-19-0070</t>
  </si>
  <si>
    <t>Ing. Rázga Filip, PhD.</t>
  </si>
  <si>
    <t>Univerzita Komenského v Bratislave - Lekárska fakulta , Biomedicínske centrum SAV, v. v. i. - Ústav experimentálnej onkológie</t>
  </si>
  <si>
    <t>Vzťah medzi farbou a polarizáciou v kométach: kľúče k pochopeniu mikrofyzikálnych vlastností kometárneho prachu a mechanizmov jeho úniku</t>
  </si>
  <si>
    <t>APVV-19-0072</t>
  </si>
  <si>
    <t>Mgr. Ivanova Oleksandra, PhD.</t>
  </si>
  <si>
    <t>Astronomický ústav SAV, v. v. i.</t>
  </si>
  <si>
    <t>Stratégie efektívneho čitateľského správania a ich skúmanie v kľúčových etapách vývinu gramotnosti</t>
  </si>
  <si>
    <t>APVV-19-0074</t>
  </si>
  <si>
    <t>prof. PhDr. Zápotočná Oľga, CSc.</t>
  </si>
  <si>
    <t xml:space="preserve">Ústav výskumu sociálnej komunikácie SAV, v. v. i., Univerzita Komenského v Bratislave - Filozofická fakulta </t>
  </si>
  <si>
    <t>Diverzita a evolúcia vybraných skupín prvokov a živočíchov</t>
  </si>
  <si>
    <t>APVV-19-0076</t>
  </si>
  <si>
    <t>doc. RNDr. Vďačný Peter, PhD.</t>
  </si>
  <si>
    <t>Bioaktívne komplexy prechodných kovov s magnetickou bistabilitou</t>
  </si>
  <si>
    <t>APVV-19-0087</t>
  </si>
  <si>
    <t>doc. Ing. Šalitroš Ivan, PhD.</t>
  </si>
  <si>
    <t xml:space="preserve">Slovenská technická univerzita v Bratislave - Fakulta chemickej a potravinárskej technológie , Univerzita sv. Cyrila a Metoda v Trnave - Fakulta prírodných vied , Univerzita Konštantína Filozofa v Nitre - Fakulta prírodných vied </t>
  </si>
  <si>
    <t>Právna metodológia pre dobu právneho pluralizmu</t>
  </si>
  <si>
    <t>APVV-19-0090</t>
  </si>
  <si>
    <t>JUDr. Bárány Eduard, DrSc.</t>
  </si>
  <si>
    <t>Ústav štátu a práva SAV, v. v. i.</t>
  </si>
  <si>
    <t>Elastomérne kompozitné a zmesné materiály so zložkami z obnoviteľných zdrojov</t>
  </si>
  <si>
    <t>APVV-19-0091</t>
  </si>
  <si>
    <t>doc. Ing. Kruželák Ján, PhD.</t>
  </si>
  <si>
    <t xml:space="preserve">Slovenská technická univerzita v Bratislave - Fakulta chemickej a potravinárskej technológie , VIPO a.s., Slovenská technická univerzita v Bratislave - Fakulta elektrotechniky a informatiky </t>
  </si>
  <si>
    <t>Názov projektu Viaclieková rezistencia u leukemických buniek - fenotyp spôsobený interferenciou viacerých molekulárnych príčin.</t>
  </si>
  <si>
    <t>APVV-19-0093</t>
  </si>
  <si>
    <t>Ing. Sulová Zdena, DrSc.</t>
  </si>
  <si>
    <t>Biomedicínske centrum SAV, v. v. i. - Ústav experimentálnej endokrinológie, Centrum biovied SAV, v. v. i. - Ústav molekulárnej fyziológie a genetiky, Slovenská technická univerzita v Bratislave - Fakulta chemickej a potravinárskej technológie , Chemický ústav SAV, v. v. i.</t>
  </si>
  <si>
    <t>Obranné mechanizmy mikrobiálnych a živočíšnych buniek pri znižovaní ich citlivosti na rastlinné defenzné zlúčeniny</t>
  </si>
  <si>
    <t>APVV-19-0094</t>
  </si>
  <si>
    <t>prof. Ing. Breier Albert, DrSc.</t>
  </si>
  <si>
    <t xml:space="preserve">Slovenská technická univerzita v Bratislave - Fakulta chemickej a potravinárskej technológie , Centrum biovied SAV, v. v. i. - Ústav molekulárnej fyziológie a genetiky, Centrum biovied SAV, v. v. i. - Ústav biochémie a genetiky živočíchov, Univerzita Komenského v Bratislave - Prírodovedecká fakulta </t>
  </si>
  <si>
    <t>Fenomény “bunka v bunke” ako mikroevolučné procesy v nádorovej progresii: úloha hypoxiou-indukovanej karbonickej anhydrázy IX</t>
  </si>
  <si>
    <t>APVV-19-0098</t>
  </si>
  <si>
    <t>prof. RNDr. Pastoreková Silvia, DrSc.</t>
  </si>
  <si>
    <t>Efektívnosť prípravného konania - skúmanie, hodnotenie, kritériá a vplyv legislatívnych zmien</t>
  </si>
  <si>
    <t>APVV-19-0102</t>
  </si>
  <si>
    <t>prof. JUDr. Čentéš Jozef, PhD.</t>
  </si>
  <si>
    <t>Univerzita Komenského v Bratislave - Právnická fakulta , Akadémia Policajného zboru v Bratislave</t>
  </si>
  <si>
    <t>Inovácie v rozpočtovaní miestnych samospráv na Slovensku</t>
  </si>
  <si>
    <t>APVV-19-0108</t>
  </si>
  <si>
    <t>doc. PhDr. Klimovský Daniel, PhD.</t>
  </si>
  <si>
    <t xml:space="preserve">Univerzita Komenského v Bratislave - Filozofická fakulta , Ekonomická univerzita v Bratislave - Národohospodárska fakulta , Univerzita Mateja Bela v Banskej Bystrici - Ekonomická fakulta , Univerzita Mateja Bela v Banskej Bystrici - Fakulta politických vied a medzinárodných vztahov , Univerzita sv. Cyrila a Metoda v Trnave - Fakulta sociálnych vied </t>
  </si>
  <si>
    <t xml:space="preserve">Univerzita sv. Cyrila a Metoda v Trnave - Fakulta sociálnych vied </t>
  </si>
  <si>
    <t xml:space="preserve">Kryouchovávanie gamet a embryí hovädzieho dobytka pre účely génovéj bánky </t>
  </si>
  <si>
    <t>APVV-19-0111</t>
  </si>
  <si>
    <t>Ing. Makarevič Alexander, DrSc.</t>
  </si>
  <si>
    <t>Národné poľnohospodárske a potravinárske centrum - Výskumný ústav živočíšnej výroby Nitra, Centrum biovied SAV, v. v. i. - Ústav biochémie a genetiky živočíchov</t>
  </si>
  <si>
    <t>Aplikácia entomopatogénnych húb z rodu Beauveria proti inváznym druhom hmyzu.</t>
  </si>
  <si>
    <t>APVV-19-0116</t>
  </si>
  <si>
    <t>Ing. Vakula Jozef, PhD.</t>
  </si>
  <si>
    <t>Národné lesnícke centrum, Ústav ekológie lesa SAV, v. v. i.</t>
  </si>
  <si>
    <t>Potenciál huby Entomophaga maimaiga regulovať početnosť mníšky veľkohlavej Lymantria dispar (L.) na Slovensku</t>
  </si>
  <si>
    <t>APVV-19-0119</t>
  </si>
  <si>
    <t>Ing. Zubrik Milan, PhD.</t>
  </si>
  <si>
    <t>Daňové právo a nové javy v ekonomike (digitálne služby, zdieľaná ekonomika, virtuálne meny)</t>
  </si>
  <si>
    <t>APVV-19-0124</t>
  </si>
  <si>
    <t>doc. JUDr. Štrkolec Miroslav, PhD.</t>
  </si>
  <si>
    <t xml:space="preserve">Univerzita Pavla Jozefa Šafárika v Košiciach - Právnická fakulta , Ekonomická univerzita v Bratislave - Podnikovohospodárska fakulta, Košice </t>
  </si>
  <si>
    <t>Ars moriendi. Fenomén smrti v stredovekom Uhorsku</t>
  </si>
  <si>
    <t>APVV-19-0131</t>
  </si>
  <si>
    <t>PhDr. Mgr. Hlavačková Miriam, PhD.</t>
  </si>
  <si>
    <t>Votrelci medzi nami: časovo-priestorová dynamika rastlinných invázií a ich nepriaznvý dopad na ekosystémy</t>
  </si>
  <si>
    <t>APVV-19-0134</t>
  </si>
  <si>
    <t>Ing. Hrivnák Richard, PhD.</t>
  </si>
  <si>
    <t>Centrum biológie rastlín a biodiverzity SAV, v. v. i., Technická univerzita vo Zvolene, Ústav ekológie lesa SAV, v. v. i.</t>
  </si>
  <si>
    <t>Pôdna mikrobiota v prírodných lesných ekosystémoch: jej odozva na meniace sa biotické a abiotické faktory habitátu</t>
  </si>
  <si>
    <t>APVV-19-0142</t>
  </si>
  <si>
    <t>doc. Ing. Gömöryová Erika, CSc.</t>
  </si>
  <si>
    <t>Technická univerzita vo Zvolene, Parazitologický ústav SAV, v. v. i., Národné lesnícke centrum</t>
  </si>
  <si>
    <t>Inovácie v analytických systémoch pre udržateľné a bezpečné životné prostredie</t>
  </si>
  <si>
    <t>APVV-19-0149</t>
  </si>
  <si>
    <t>doc. Ing. Hrouzková Svetlana, PhD.</t>
  </si>
  <si>
    <t>Slovenská technická univerzita v Bratislave - Fakulta chemickej a potravinárskej technológie , Štátny geologický ústav Dionýza Štúra</t>
  </si>
  <si>
    <t>Nová mapa Bouguerových anomálií alpsko-karpatskej oblasti: nástroj pre gravimetrické a tektonické aplikácie</t>
  </si>
  <si>
    <t>APVV-19-0150</t>
  </si>
  <si>
    <t>prof. RNDr. Pašteka Roman, PhD.</t>
  </si>
  <si>
    <t>Univerzita Komenského v Bratislave - Prírodovedecká fakulta , Ústav vied o Zemi SAV, v. v. i., Slovenská technická univerzita v Bratislave - Stavebná fakulta , G-trend, s.r.o.</t>
  </si>
  <si>
    <t>Vnorené grafy - zafarbenia a štruktúra</t>
  </si>
  <si>
    <t>APVV-19-0153</t>
  </si>
  <si>
    <t>doc. RNDr. Soták Roman, PhD.</t>
  </si>
  <si>
    <t>Univerzita Pavla Jozefa Šafárika v Košiciach - Prírodovedecká fakulta , Technická univerzita v Košiciach</t>
  </si>
  <si>
    <t>Štúdium biologických účinkov produktov H2S/NO/selénovej interakcie a molekulárne mechanizmy ich pôsobenia</t>
  </si>
  <si>
    <t>APVV-19-0154</t>
  </si>
  <si>
    <t>RNDr. Ondriaš Karol, DrSc.</t>
  </si>
  <si>
    <t>Biomedicínske centrum SAV, v. v. i. - Ústav klinického a translačného výskumu, Univerzita Komenského v Bratislave - Farmaceutická fakulta , Centrum experimentálnej medicíny SAV, v. v. i. - Ústav normálnej a patologickej fyziológie</t>
  </si>
  <si>
    <t>Jazykové chyby v slovenčine ako cudzom jazyku na báze akvizičného korpusu</t>
  </si>
  <si>
    <t>APVV-19-0155</t>
  </si>
  <si>
    <t>doc. PhDr. Pekarovičová Jana, PhD.</t>
  </si>
  <si>
    <t xml:space="preserve">Jazykovedný ústav Ľudovíta Štúra SAV, v. v. i., Univerzita Komenského v Bratislave - Filozofická fakulta , Univerzita Mateja Bela v Banskej Bystrici - Filozofická fakulta, Prešovská univerzita v Prešove - Filozofická fakulta </t>
  </si>
  <si>
    <t>Slovenská kázňová spisba v 19. storočí</t>
  </si>
  <si>
    <t>APVV-19-0158</t>
  </si>
  <si>
    <t>prof. PhDr. Zubko Peter, PhD.</t>
  </si>
  <si>
    <t>Univerzita sv. Cyrila a Metoda v Trnave - Filozofická fakulta , Ústav slovenskej literatúry SAV, v. v. i.</t>
  </si>
  <si>
    <t>Analýza konceptuálnych a kvalitatívnych domén estetických a morálnych emócií</t>
  </si>
  <si>
    <t>APVV-19-0166</t>
  </si>
  <si>
    <t>prof. Mgr. Démuth Andrej, PhD.</t>
  </si>
  <si>
    <t xml:space="preserve">Univerzita Komenského v Bratislave - Právnická fakulta , Univerzita sv. Cyrila a Metoda v Trnave - Filozofická fakulta </t>
  </si>
  <si>
    <t xml:space="preserve">Výroba plynu s parametrami kvality plynného paliva, splyňovaním tuhého odpadu a biomasy </t>
  </si>
  <si>
    <t>APVV-19-0170</t>
  </si>
  <si>
    <t>prof. Ing. Haydary Juma, PhD.</t>
  </si>
  <si>
    <t>Aplikácia molekulárno-biologických metód pri vývoji referenčných materiálov určených na detekciu falšovania a hodnotenia kvality potravín</t>
  </si>
  <si>
    <t>APVV-19-0180</t>
  </si>
  <si>
    <t>Ing. Zajác Peter, PhD.</t>
  </si>
  <si>
    <t>Vzťah medzi produkciou biomasy a biodiverzitou v jedľovo-bukových lesoch vplyvom meniacich sa environmentálnych podmienok</t>
  </si>
  <si>
    <t>APVV-19-0183</t>
  </si>
  <si>
    <t>Ing. Bošeľa Michal, PhD.</t>
  </si>
  <si>
    <t>Aktivácia liečiv proti tuberkulóze</t>
  </si>
  <si>
    <t>APVV-19-0189</t>
  </si>
  <si>
    <t>doc. RNDr. Korduláková Jana , PhD.</t>
  </si>
  <si>
    <t>Noví hráči v nanoterapii neurodegeneračných ochorení: kondiciované médium (KM) a extracelulárne vezikuly (EV) somatických kmeňových buniek</t>
  </si>
  <si>
    <t>APVV-19-0193</t>
  </si>
  <si>
    <t>prof. MVDr. Čížková Daša, DrSc.</t>
  </si>
  <si>
    <t xml:space="preserve">Neuroendokrinná regulácia energetického metabolizmu v modeli Drosophila melanogaster  </t>
  </si>
  <si>
    <t>APVV-19-0196</t>
  </si>
  <si>
    <t>Mgr. Gáliková Martina, PhD.</t>
  </si>
  <si>
    <t xml:space="preserve">Ústav zoológie SAV, v. v. i., Univerzita Komenského v Bratislave - Prírodovedecká fakulta </t>
  </si>
  <si>
    <t>HIL emulátor riadenia malých vodných elektrárni.</t>
  </si>
  <si>
    <t>APVV-19-0210</t>
  </si>
  <si>
    <t>prof. Ing. Perdukova Daniela, PhD.</t>
  </si>
  <si>
    <t xml:space="preserve">Využitie imunologických mechanizmov v rôznych subtypoch B-bunkových lymfómov </t>
  </si>
  <si>
    <t>APVV-19-0212</t>
  </si>
  <si>
    <t>RNDr. Cholujová Dana, PhD.</t>
  </si>
  <si>
    <t xml:space="preserve">Biomedicínske centrum SAV, v. v. i. - Ústav experimentálnej onkológie, Ústav molekulárnej biológie SAV, v. v. i., Univerzita Komenského v Bratislave - Lekárska fakulta </t>
  </si>
  <si>
    <t>Biokompatibilita a objektivizácia elektromagnetického poľa sieťovej frekvencie v husto osídlených oblastiach</t>
  </si>
  <si>
    <t>APVV-19-0214</t>
  </si>
  <si>
    <t>prof. Ing. Smetana Milan, PhD.</t>
  </si>
  <si>
    <t>Žilinská univerzita v Žiline - Fakulta elektrotechniky a informačných technológií, Univerzita Komenského v Bratislave - Jesseniova lekárska fakulta v Martine, VUJE, a.s.</t>
  </si>
  <si>
    <t>Ontologická reprezentácia pre bezpečnosť informačných systémov</t>
  </si>
  <si>
    <t>APVV-19-0220</t>
  </si>
  <si>
    <t>prof. Ing. Zajac Pavol, PhD.</t>
  </si>
  <si>
    <t>Slovenská technická univerzita v Bratislave - Fakulta elektrotechniky a informatiky , Univerzita Komenského v Bratislave - Fakulta matematiky, fyziky a informatiky , Matematický ústav SAV, v. v. i., Ústav informatiky SAV, v. v. i.</t>
  </si>
  <si>
    <t>Stanovenie mitochondriálneho fitness v diagnostike a predikcii Parkinsonovej choroby</t>
  </si>
  <si>
    <t>APVV-19-0222</t>
  </si>
  <si>
    <t>doc. RNDr. Kolísek Martin, PhD.</t>
  </si>
  <si>
    <t>Univerzita Komenského v Bratislave - Jesseniova lekárska fakulta v Martine, Univerzitná nemocnica Martin</t>
  </si>
  <si>
    <t>Vývoj probiotického prípravku na báze autochtónnych laktobacilov pre lososovité ryby určeného na zlepšenie zdravia rýb a produkciu kvalitných potravín</t>
  </si>
  <si>
    <t>APVV-19-0234</t>
  </si>
  <si>
    <t>doc. MVDr. Mudroňová Dagmar, PhD.</t>
  </si>
  <si>
    <t>Univerzita veterinárskeho lekárstva a farmácie v Košiciach, Národné poľnohospodárske a potravinárske centrum - Výskumný ústav živočíšnej výroby Nitra</t>
  </si>
  <si>
    <t>Molekulárny a klinický prejav účinku etnofarmaceutík detegovaný na živočíšnom modeli</t>
  </si>
  <si>
    <t>APVV-19-0243</t>
  </si>
  <si>
    <t>prof. Ing. Capcarová Marcela, PhD.</t>
  </si>
  <si>
    <t>Metodologické postupy v literárnovednom výskume s presahom do mediálneho prostredia</t>
  </si>
  <si>
    <t>APVV-19-0244</t>
  </si>
  <si>
    <t>prof. PhDr. Gbúr Ján, CSc.</t>
  </si>
  <si>
    <t>Univerzita Pavla Jozefa Šafárika v Košiciach - Filozofická fakulta , Ústav slovenskej literatúry SAV, v. v. i.</t>
  </si>
  <si>
    <t>Výskyt mikroplastov a vybraných mikropolutantov v povrchových a pitných vodách Slovenska a ich účinné odstránenie pomocou progresívnych postupov</t>
  </si>
  <si>
    <t>APVV-19-0250</t>
  </si>
  <si>
    <t>doc. Ing. Mackuľak Tomas, PhD.</t>
  </si>
  <si>
    <t>Slovenská technická univerzita v Bratislave - Fakulta chemickej a potravinárskej technológie , Univerzita Komenského v Bratislave - Prírodovedecká fakulta , Ústav polymérov SAV, v. v. i.</t>
  </si>
  <si>
    <t>Rozvoj pokrokových geopriestorových technológií pre viacúrovňový monitoring lesných ekosystémov</t>
  </si>
  <si>
    <t>APVV-19-0257</t>
  </si>
  <si>
    <t>Ing. Sačkov Ivan, PhD.</t>
  </si>
  <si>
    <t xml:space="preserve">Možnosti aplikácie metód a nástrojov "smart governance" na lokálnej a regionálnej úrovni </t>
  </si>
  <si>
    <t>APVV-19-0263</t>
  </si>
  <si>
    <t>doc. Ing. Džupka Peter, PhD.</t>
  </si>
  <si>
    <t xml:space="preserve">Technická univerzita v Košiciach - Ekonomická fakulta , Ekonomická univerzita v Bratislave - Národohospodárska fakulta </t>
  </si>
  <si>
    <t xml:space="preserve">Výskum prípravy environmentálne stabilných drevných bio-kompozitov inovatívnymi postupmi cielenej modifikácie polykondenzačných lepidiel prírodnými polymérmi a aditívami </t>
  </si>
  <si>
    <t>APVV-19-0269</t>
  </si>
  <si>
    <t>doc. Ing. Réh Roman, CSc.</t>
  </si>
  <si>
    <t>Interakcia fluoridových taveninových systémov prvkov vzácnych zemín s oxidmi kritických prvkov v kontexte špeciálnych aplikácií.</t>
  </si>
  <si>
    <t>APVV-19-0270</t>
  </si>
  <si>
    <t>Boča Miroslav</t>
  </si>
  <si>
    <t>Ústav anorganickej chémie SAV, v. v. i.</t>
  </si>
  <si>
    <t xml:space="preserve">Regulácia postnatálnej neurogenézy v čuchovom systéme potkana prostredníctvom neurotransmiterov za fyziologických a patologických podmienok </t>
  </si>
  <si>
    <t>APVV-19-0279</t>
  </si>
  <si>
    <t>RNDr. Račeková Enikő, CSc.</t>
  </si>
  <si>
    <t xml:space="preserve">Biomedicínske centrum SAV, v. v. i. - Neurobiologický ústav, Univerzita Pavla Jozefa Šafárika v Košiciach - Prírodovedecká fakulta </t>
  </si>
  <si>
    <t>Faktory výberu a dosahovania dlhodobých cieľov u mladých ľudí v období prechodu do dospelosti</t>
  </si>
  <si>
    <t>APVV-19-0284</t>
  </si>
  <si>
    <t>doc. Mgr. Bavoľár Jozef, PhD.</t>
  </si>
  <si>
    <t>Je HIF-1a hlavný regulátor DNA reparačnej kapacity a odpovede na chemoterapiu v nádoroch semenníkov z germinatívnych buniek?</t>
  </si>
  <si>
    <t>APVV-19-0286</t>
  </si>
  <si>
    <t>RNDr. Jurkovičová Dana, PhD.</t>
  </si>
  <si>
    <t>Biomedicínske centrum SAV, v. v. i. - Ústav experimentálnej onkológie</t>
  </si>
  <si>
    <t>Výskum a vývoj protetických lôžok dolných končatín vyrábaných aditívnymi technológiami</t>
  </si>
  <si>
    <t>APVV-19-0290</t>
  </si>
  <si>
    <t>Dr.h.c. prof. Ing. Živčák Jozef, PhD., MPH</t>
  </si>
  <si>
    <t>Technická univerzita v Košiciach - Strojnícka fakulta , Žilinská univerzita v Žiline - Fakulta elektrotechniky a informačných technológií</t>
  </si>
  <si>
    <t>Vzájomná inerakcia proteáz, šaperónov a kináz v mitochodriách pri strese spôsobenom patologickými stavmi.</t>
  </si>
  <si>
    <t>APVV-19-0298</t>
  </si>
  <si>
    <t>Ing. Kutejová Eva, DrSc.</t>
  </si>
  <si>
    <t>Ústav molekulárnej biológie SAV, v. v. i., Chemický ústav SAV, v. v. i.</t>
  </si>
  <si>
    <t>Hybridné kompozity pre komplexné čistenie priemyselných vôd</t>
  </si>
  <si>
    <t>APVV-19-0302</t>
  </si>
  <si>
    <t>Mgr. Melnyk Inna, PhD.</t>
  </si>
  <si>
    <t>Dlhodosahový jav blízkosti v supravodič/feromagnet heteroštruktúrach</t>
  </si>
  <si>
    <t>APVV-19-0303</t>
  </si>
  <si>
    <t>doc. Ing. Gregor Maroš, PhD.</t>
  </si>
  <si>
    <t>Univerzita Komenského v Bratislave - Fakulta matematiky, fyziky a informatiky , Elektrotechnický ústav SAV, v. v. i.</t>
  </si>
  <si>
    <t>Integrovaný modulárny systém digitálneho dvojčaťa výrobného závodu</t>
  </si>
  <si>
    <t>APVV-19-0305</t>
  </si>
  <si>
    <t>prof. Ing. Mičieta Branislav, PhD.</t>
  </si>
  <si>
    <t>Žilinská univerzita v Žiline - Strojnícka fakulta , Asseco CEIT, a.s.</t>
  </si>
  <si>
    <t>Výnimočné štruktúry v diskrétnej matematike</t>
  </si>
  <si>
    <t>APVV-19-0308</t>
  </si>
  <si>
    <t>prof. RNDr. Škoviera Martin, PhD.</t>
  </si>
  <si>
    <t>Univerzita Komenského v Bratislave - Fakulta matematiky, fyziky a informatiky , Slovenská technická univerzita v Bratislave - Stavebná fakulta , Matematický ústav SAV, v. v. i.</t>
  </si>
  <si>
    <t xml:space="preserve">Robustné spinové vlny pre budúce magnonické aplikácie </t>
  </si>
  <si>
    <t>APVV-19-0311</t>
  </si>
  <si>
    <t>Mgr. Mruczkiewicz Michal, PhD.</t>
  </si>
  <si>
    <t xml:space="preserve">Elektrotechnický ústav SAV, v. v. i., Univerzita Komenského v Bratislave - Fakulta matematiky, fyziky a informatiky </t>
  </si>
  <si>
    <t>Diskurz globálneho vzdelávania a jeho prax v Česku a na Slovensku</t>
  </si>
  <si>
    <t>doc. Dr. Profant Tomáš Imrich</t>
  </si>
  <si>
    <t xml:space="preserve">Univerzita Komenského v Bratislave - Fakulta sociálnych a ekonomických vied , Trnavská univerzita v Trnave - Pedagogická fakulta , Ekonomická univerzita v Bratislave - Fakulta medzinárodných vztahov </t>
  </si>
  <si>
    <t xml:space="preserve">Ekonomická univerzita v Bratislave - Fakulta medzinárodných vztahov </t>
  </si>
  <si>
    <t>Úloha miRNA pri vzniku a priebehu kardiovaskulárnych ochorení - nové prístupy ochrany srdca v situáciách zvýšenej produkcie reaktívnych foriem kyslíka</t>
  </si>
  <si>
    <t>APVV-19-0317</t>
  </si>
  <si>
    <t>Mgr. Kura Branislav, PhD.</t>
  </si>
  <si>
    <t>Centrum experimentálnej medicíny SAV, v. v. i. - Ústav pre výskum srdca</t>
  </si>
  <si>
    <t xml:space="preserve">Význam dlhodobého využívania krajiny človekom na pokles druhovej diverzity vegetácie temperátnych lesov v čase globálnych environmentálnych zmien. </t>
  </si>
  <si>
    <t>APVV-19-0319</t>
  </si>
  <si>
    <t>Ing. Máliš František, PhD.</t>
  </si>
  <si>
    <t>Vývoj translačne relevantných regeneračných a reparatívnych stratégií po traumatickom poranení miechy</t>
  </si>
  <si>
    <t>APVV-19-0324</t>
  </si>
  <si>
    <t>RNDr. Lukáčová Nadežda, DrSc.</t>
  </si>
  <si>
    <t>Biomedicínske centrum SAV, v. v. i. - Neurobiologický ústav, Ústav experimentálnej fyziky SAV, v. v. i.</t>
  </si>
  <si>
    <t>Výskum a vývoj pokročilej technológie spaľovania s cieľom redukcie emisnej stopy automobilov.</t>
  </si>
  <si>
    <t>APVV-19-0328</t>
  </si>
  <si>
    <t>doc. Ing. Puškár Michal , PhD.</t>
  </si>
  <si>
    <t>Úspech, neúspech a ašpirácie detí žijúcich v chudobe</t>
  </si>
  <si>
    <t>APVV-19-0329</t>
  </si>
  <si>
    <t>doc. Ing. Želinský Tomáš, PhD.</t>
  </si>
  <si>
    <t>Pokročilá fotochemicky indukovaná radikálová polymerizácia s prenosom atómu tolerantná k prítomnosti kyslíka</t>
  </si>
  <si>
    <t>APVV-19-0338</t>
  </si>
  <si>
    <t>Mgr. Mosnáček Jaroslav, DrSc.</t>
  </si>
  <si>
    <t xml:space="preserve">Ústav polymérov SAV, v. v. i., Centrum pre využitie pokročilých materiálov SAV, v. v. i., Slovenská technická univerzita v Bratislave - Fakulta chemickej a potravinárskej technológie </t>
  </si>
  <si>
    <t>Konektivita a dynamika tvorby povodňového odtoku vo vrcholových povodiach Slovenska</t>
  </si>
  <si>
    <t>APVV-19-0340</t>
  </si>
  <si>
    <t>prof. Ing. Kohnová Silvia, PhD.</t>
  </si>
  <si>
    <t>Slovenská technická univerzita v Bratislave - Stavebná fakulta , Ústav hydrológie SAV, v. v. i., Technická univerzita vo Zvolene - Lesnícka fakulta , Slovenský hydrometeorologický ústav</t>
  </si>
  <si>
    <t>Od vysokej k nízkej závislosti na verejných transferoch v starobe: dokáže viacpilierový dôchodkový systém zvládnuť negatívne následky starnutia populácie?</t>
  </si>
  <si>
    <t>APVV-19-0352</t>
  </si>
  <si>
    <t>Ing. Domonkos Tomáš, PhD.</t>
  </si>
  <si>
    <t>Univerzita Mateja Bela v Banskej Bystrici - Ekonomická fakulta , Ekonomický ústav SAV, v. v. i.</t>
  </si>
  <si>
    <t>Dejiny Hlinkovej slovenskej ľudovej strany v domácich a európskych dimenziách (1905-1945)</t>
  </si>
  <si>
    <t>APVV-19-0358</t>
  </si>
  <si>
    <t>doc. PhDr. Hruboň Anton, PhD.</t>
  </si>
  <si>
    <t xml:space="preserve">Univerzita Mateja Bela v Banskej Bystrici - Filozofická fakulta, Univerzita Mateja Bela v Banskej Bystrici - Fakulta politických vied a medzinárodných vztahov , Univerzita Konštantína Filozofa v Nitre - Filozofická fakulta , Univerzita Pavla Jozefa Šafárika v Košiciach - Filozofická fakulta , Univerzita Komenského v Bratislave - Filozofická fakulta , Univerzita Komenského v Bratislave - Pedagogická fakulta </t>
  </si>
  <si>
    <t>Metalické 2D dichalkogenidy prechodných kovov: príprava, štúdium vlastností a korelované stavy</t>
  </si>
  <si>
    <t>APVV-19-0365</t>
  </si>
  <si>
    <t>Dr. Hulman Martin, PhD.</t>
  </si>
  <si>
    <t xml:space="preserve">Elektrotechnický ústav SAV, v. v. i., Fyzikálny ústav SAV, v. v. i., Univerzita Komenského v Bratislave - Fakulta matematiky, fyziky a informatiky </t>
  </si>
  <si>
    <t>Rámec Integrovaného prístupu riadenia procesnej bezpečnosti pre Inteligentný podnik.</t>
  </si>
  <si>
    <t>APVV-19-0367</t>
  </si>
  <si>
    <t>prof. Ing. Pačaiová Hana, PhD.</t>
  </si>
  <si>
    <t>Nové nano / mikroštruktúrované kovové materiály pripravené nekonvenčnými spôsobmi spracovania</t>
  </si>
  <si>
    <t>APVV-19-0369</t>
  </si>
  <si>
    <t>Ing. Švec Peter, DrSc.</t>
  </si>
  <si>
    <t>Fyzikálny ústav SAV, v. v. i., Ústav experimentálnej fyziky SAV, v. v. i.</t>
  </si>
  <si>
    <t>Využitie metód strojového učenia vo fyzike kondenzovaných látok</t>
  </si>
  <si>
    <t>APVV-19-0371</t>
  </si>
  <si>
    <t>prof. Ing. Martoňák Roman, DrSc.</t>
  </si>
  <si>
    <t>Vývoj bioimunoterapeutík inšpirovaný vírusovými trikmi: Liečenie aj napriek trikom</t>
  </si>
  <si>
    <t>APVV-19-0376</t>
  </si>
  <si>
    <t>Mgr. Nemčovičová Ivana, PhD.</t>
  </si>
  <si>
    <t>Biomedicínske centrum SAV, v. v. i. - Virologický ústav, Chemický ústav SAV, v. v. i.</t>
  </si>
  <si>
    <t>Prírodné a technické opatrenia zamerané na retenciu vody v podhorských povodiach Slovenska</t>
  </si>
  <si>
    <t>APVV-19-0383</t>
  </si>
  <si>
    <t>prof. Ing. Šoltész Andrej, PhD.</t>
  </si>
  <si>
    <t>Iónové a elektrónové procesy pre pokročilé spektrometrické metódy</t>
  </si>
  <si>
    <t>APVV-19-0386</t>
  </si>
  <si>
    <t>prof. Dr. Matejčík Štefan, DrSc.</t>
  </si>
  <si>
    <t>Modely biomasy (uhlíka) na úrovni stromu a porastu pre mladé bučiny a smrečiny pochádzajúce z umelej výsadby</t>
  </si>
  <si>
    <t>APVV-19-0387</t>
  </si>
  <si>
    <t>Ing. Pajtík Jozef, PhD.</t>
  </si>
  <si>
    <t>Rozvoj zberačov energie na čipe pre energeticky-autonómne elektronické systémy</t>
  </si>
  <si>
    <t>APVV-19-0392</t>
  </si>
  <si>
    <t>prof. Ing. Stopjaková Viera, PhD.</t>
  </si>
  <si>
    <t>Digitálne dvojča vozidla s podporou umelej inteligencie pre autonómne dopravné prostriedky</t>
  </si>
  <si>
    <t>APVV-19-0401</t>
  </si>
  <si>
    <t>doc. Ing. Magdolen Lubos, PhD.</t>
  </si>
  <si>
    <t xml:space="preserve">Slovenská technická univerzita v Bratislave - Strojnícka fakulta , Slovenská technická univerzita v Bratislave - Fakulta informatiky a informačných technológií </t>
  </si>
  <si>
    <t>Výskum a vývoj senzorov a aktuátorov vyrobených z polymérnych monofilov</t>
  </si>
  <si>
    <t>APVV-19-0406</t>
  </si>
  <si>
    <t>prof. Ing. Murín Justín, DrSc.</t>
  </si>
  <si>
    <t>Polovodičové ternárne chalkogenidy z úzkym zakázaným pásom</t>
  </si>
  <si>
    <t>APVV-19-0410</t>
  </si>
  <si>
    <t>RNDr. Sýkora Milan, PhD., MBA</t>
  </si>
  <si>
    <t>Identifikácia a validácia biomarkerov a zodpovedných molekulárnych dráh neskorej toxicity kuratívnej liečby u germinatívnych nádorov testis</t>
  </si>
  <si>
    <t>APVV-19-0411</t>
  </si>
  <si>
    <t>doc. MUDr. Chovanec Michal, PhD.</t>
  </si>
  <si>
    <t>Univerzita Komenského v Bratislave - Lekárska fakulta , Biomedicínske centrum SAV, v. v. i. - Ústav experimentálnej onkológie, Biomedicínske centrum SAV, v. v. i. - Ústav experimentálnej endokrinológie</t>
  </si>
  <si>
    <t>Inteligentné riešenia pre zvýšenie inovačnej schopnosti podnikov v procese ich transformácie na inteligentné podniky</t>
  </si>
  <si>
    <t>APVV-19-0418</t>
  </si>
  <si>
    <t>doc. Ing. Pekarčíková Miriam, PhD.</t>
  </si>
  <si>
    <t>100 rokov Trianonskej zmluvy</t>
  </si>
  <si>
    <t>APVV-19-0419</t>
  </si>
  <si>
    <t>doc. JUDr. Štenpien Erik, PhD.</t>
  </si>
  <si>
    <t>Inovatívna obchodná spoločnosť: vnútrokorporátne premeny, digitálne výzvy a nástup umelej inteligencie</t>
  </si>
  <si>
    <t>APVV-19-0424</t>
  </si>
  <si>
    <t>prof. JUDr. Husár Ján, CSc.</t>
  </si>
  <si>
    <t>Nová generácia antidepresív - dlhodobé účinky na potomstvo</t>
  </si>
  <si>
    <t>APVV-19-0435</t>
  </si>
  <si>
    <t>prof. RNDr. Lacinová Ľubica, DrSc.</t>
  </si>
  <si>
    <t>Centrum biovied SAV, v. v. i. - Ústav molekulárnej fyziológie a genetiky, Centrum experimentálnej medicíny SAV, v. v. i. - Ústav experimentálnej farmakológie a toxikológie</t>
  </si>
  <si>
    <t>Nové informačné a komunikačné technológie pre budúcu informačnú infraštruktúru</t>
  </si>
  <si>
    <t>APVV-19-0436</t>
  </si>
  <si>
    <t>prof. Ing. Farkaš Peter, DrSc.</t>
  </si>
  <si>
    <t>Vynárajúce sa zoonotické patogény prenášané opomínanými druhmi článkonožcov na Slovensku</t>
  </si>
  <si>
    <t>APVV-19-0440</t>
  </si>
  <si>
    <t>doc. MVDr. Peťko Branislav, DrSc.</t>
  </si>
  <si>
    <t xml:space="preserve">Univerzita veterinárskeho lekárstva a farmácie v Košiciach, Univerzita Pavla Jozefa Šafárika v Košiciach - Prírodovedecká fakulta </t>
  </si>
  <si>
    <t>Pridelovanie obmedzených zdrojov do verejných obslužných systémov s konfliktnými kritériami kvality</t>
  </si>
  <si>
    <t>APVV-19-0441</t>
  </si>
  <si>
    <t>prof. RNDr. Janáček Jaroslav, CSc.</t>
  </si>
  <si>
    <t>Dimenzovanie kapacity železničnej infraštruktúry v kontexte prognózovania modal splitu</t>
  </si>
  <si>
    <t>APVV-19-0444</t>
  </si>
  <si>
    <t>prof. Ing. Gašparík Jozef, PhD.</t>
  </si>
  <si>
    <t xml:space="preserve">Žilinská univerzita v Žiline - Fakulta prevádzky a ekonomiky dopravy a spojov , Žilinská univerzita v Žiline - Fakulta riadenia a informatiky </t>
  </si>
  <si>
    <t>Inovatívne sprístupnenie písomného dedičstva Slovenska prostredníctvom systému automatickej transkripcie historických rukopisov</t>
  </si>
  <si>
    <t>APVV-19-0456</t>
  </si>
  <si>
    <t>doc. Mgr. Nagy Imrich, PhD.</t>
  </si>
  <si>
    <t>Univerzita Mateja Bela v Banskej Bystrici, Štátna vedecká knižnica v Banskej Bystrici</t>
  </si>
  <si>
    <t>Konvergencia sérotonínu a rastových faktorov súvisiacich s pľúcnou hypertenziou v modulácii pravokomorovej funkcie a zlyhania</t>
  </si>
  <si>
    <t>APVV-19-0458</t>
  </si>
  <si>
    <t>doc. PharmDr. Křenek Peter, PhD.</t>
  </si>
  <si>
    <t xml:space="preserve">Numerické modelovanie, spracovanie obrazu a analýza dát </t>
  </si>
  <si>
    <t>APVV-19-0460</t>
  </si>
  <si>
    <t>prof. RNDr. Mikula Karol, DrSc.</t>
  </si>
  <si>
    <t>Anódy pre Li-iónové batérie na báze uhlík-kremíkových kompozitov</t>
  </si>
  <si>
    <t>APVV-19-0461</t>
  </si>
  <si>
    <t>Ing. Frohlich Karol, DrSc.</t>
  </si>
  <si>
    <t>Centrum pre využitie pokročilých materiálov SAV, v. v. i., Ústav anorganickej chémie SAV, v. v. i., Fyzikálny ústav SAV, v. v. i., Ústav polymérov SAV, v. v. i., Ústav materiálov a mechaniky strojov SAV, v. v. i.</t>
  </si>
  <si>
    <t>Diagnostika, etiológia, terapia a prevencia digitálnej dermatitídy hovädzieho dobytka a jej vplyv na zdravie a welfare</t>
  </si>
  <si>
    <t>APVV-19-0462</t>
  </si>
  <si>
    <t>prof. MVDr. Mudroň Pavol, PhD.</t>
  </si>
  <si>
    <t>Hybridné nízkorozmerné vrstevnaté materiály s novými funkciami</t>
  </si>
  <si>
    <t>APVV-19-0465</t>
  </si>
  <si>
    <t>Ing. Omastová Mária, DrSc.</t>
  </si>
  <si>
    <t>Ústav polymérov SAV, v. v. i., Fyzikálny ústav SAV, v. v. i.</t>
  </si>
  <si>
    <t>Využitie potenciálu borievky (J. communis L.) v potravinárskom priemysle</t>
  </si>
  <si>
    <t>APVV-19-0471</t>
  </si>
  <si>
    <t>Ing. Polovka Martin, PhD.</t>
  </si>
  <si>
    <t>Inovatívna stratégia k diagnostike a terapii karcinómu prsníka na základe zmien proteómu cirkulujúcich leukocytov</t>
  </si>
  <si>
    <t>APVV-19-0476</t>
  </si>
  <si>
    <t>doc. RNDr. Sabo Ján, PhD.</t>
  </si>
  <si>
    <t>Výskum a vývoj technológie výroby progresívnych derivátov na báze triacetónamínu</t>
  </si>
  <si>
    <t>APVV-19-0479</t>
  </si>
  <si>
    <t>prof. Ing. Hronec Milan, DrSc.</t>
  </si>
  <si>
    <t>VUP, a.s.</t>
  </si>
  <si>
    <t>Bionanocompozitné materiály na báze vrstevnatých silikátov</t>
  </si>
  <si>
    <t>APVV-19-0487</t>
  </si>
  <si>
    <t>RNDr. Madejová Jana, DrSc.</t>
  </si>
  <si>
    <t>Ústav anorganickej chémie SAV, v. v. i., Ústav polymérov SAV, v. v. i.</t>
  </si>
  <si>
    <t>Výskum a vývoj mnohozložkových cementových zmesí pre špeciálne konštrukčné materiály</t>
  </si>
  <si>
    <t>APVV-19-0490</t>
  </si>
  <si>
    <t>prof. Dr. Ing. Palou Martin T.</t>
  </si>
  <si>
    <t>Výskum raného detstva v marginalizovaných rómskych komunitách: kontextuálne faktory psychomotorického vývinu detí počas prvých 1000 dní.</t>
  </si>
  <si>
    <t>APVV-19-0493</t>
  </si>
  <si>
    <t>Mgr. Fiľakovská Daniela, PhD.</t>
  </si>
  <si>
    <t>Efektívne pozemkové úpravy</t>
  </si>
  <si>
    <t>APVV-19-0494</t>
  </si>
  <si>
    <t>prof. JUDr. Vrabko Marián, CSc.</t>
  </si>
  <si>
    <t>Nové vysoko-entropické keramické materiály pre pokročilé aplikácie</t>
  </si>
  <si>
    <t>APVV-19-0497</t>
  </si>
  <si>
    <t>prof. RNDr. Dusza Ján, DrSc.</t>
  </si>
  <si>
    <t>Ústav materiálového výskumu SAV, v. v. i., Ústav anorganickej chémie SAV, v. v. i.</t>
  </si>
  <si>
    <t>Development of tools for advanced analysis and prediction of parameters of EPR, NMR and pNMR spectra of complex systems containing heavy elements</t>
  </si>
  <si>
    <t>APVV-19-0516</t>
  </si>
  <si>
    <t>Dr. Malkin Olga, DrSc.</t>
  </si>
  <si>
    <t>Interakcia hostiteľských buniek s Coxiella burnetii: identifikácia a využitie nových terapeutických a diagnostických cieľov</t>
  </si>
  <si>
    <t>APVV-19-0519</t>
  </si>
  <si>
    <t>Ing. Škultéty Ľudovít, DrSc.</t>
  </si>
  <si>
    <t>Modifikácia asfaltových zmesí odpadovými polyolefínmi ako metóda znižovania environmentálneho zaťaženia</t>
  </si>
  <si>
    <t>APVV-19-0520</t>
  </si>
  <si>
    <t>Ing. Fonód Adrián, PhD.</t>
  </si>
  <si>
    <t>VUIS - CESTY, spol. s r. o., VÚRUP, a.s.</t>
  </si>
  <si>
    <t>Tvorba a kritika hodnôt v súčasnom umení (výtvarné umenie, divadlo, film)</t>
  </si>
  <si>
    <t>APVV-19-0522</t>
  </si>
  <si>
    <t>doc. Grúň Daniel , PhD.</t>
  </si>
  <si>
    <t>Centrum vied o umení SAV, v. v. i.</t>
  </si>
  <si>
    <t xml:space="preserve">Žilinská univerzita v Žiline - Fakulta humanitných vied </t>
  </si>
  <si>
    <t>Chronológia dejín knižníc na Slovensku od počiatkov do roku 2020 (Chronologia historiarum bibliothecarum ab initio usque ad annum 2020)</t>
  </si>
  <si>
    <t>APVV-19-0524</t>
  </si>
  <si>
    <t>Mgr. Augustínová Eva, PhD.</t>
  </si>
  <si>
    <t>Žilinská univerzita v Žiline - Fakulta humanitných vied , Historický ústav SAV, v. v. i., Ústredná knižnica Slovenskej akadémie vied, v. v. i.</t>
  </si>
  <si>
    <t>Vzťahy medzi štruktúrou a nezvyčajnými fyzikálnymi vlastnosťami vo vysoko-nerovnovážnych oxidoch pripravených nekonvenčnou mechanochemickou syntézou</t>
  </si>
  <si>
    <t>RNDr. Fabián Martin, PhD.</t>
  </si>
  <si>
    <t xml:space="preserve">Ústav geotechniky SAV, v. v. i., Slovenská poľnohospodárska univerzita v Nitre - Technická fakulta </t>
  </si>
  <si>
    <t xml:space="preserve">Slovenská poľnohospodárska univerzita v Nitre - Technická fakulta </t>
  </si>
  <si>
    <t xml:space="preserve">Personalizovaná optimalizácia resynchronizačnej liečby srdcového zlyhávania na základe mnohozvodového merania EKG </t>
  </si>
  <si>
    <t>APVV-19-0531</t>
  </si>
  <si>
    <t>doc. Ing. Tyšler Milan, CSc.</t>
  </si>
  <si>
    <t>Ústav merania SAV, v. v. i.</t>
  </si>
  <si>
    <t>Vysokoteplotná supravodivá cievka pre motory elektrických a hybridných lietadiel</t>
  </si>
  <si>
    <t>APVV-19-0536</t>
  </si>
  <si>
    <t>Mgr. Pardo Enric, PhD.</t>
  </si>
  <si>
    <t>Progresívny hybridný vysokootáčkový spriadací aktuátor</t>
  </si>
  <si>
    <t>APVV-19-0538</t>
  </si>
  <si>
    <t>prof. Ing. Žiaran Stanislav , PhD.</t>
  </si>
  <si>
    <t>Slovenská technická univerzita v Bratislave - Strojnícka fakulta , KINEX BEARINGS, a.s.</t>
  </si>
  <si>
    <t xml:space="preserve">Úloha neischemických adaptačných stimulov v ochrane ischemického myokardu: štúdium spúšťacích mechanizmov a bunkovej kardioprotektívnej signalizácie </t>
  </si>
  <si>
    <t>APVV-19-0540</t>
  </si>
  <si>
    <t>MUDr. Ravingerová Táňa , DrSc.</t>
  </si>
  <si>
    <t xml:space="preserve">Centrum experimentálnej medicíny SAV, v. v. i. - Ústav pre výskum srdca, Univerzita Komenského v Bratislave - Farmaceutická fakulta , Univerzita Komenského v Bratislave - Lekárska fakulta </t>
  </si>
  <si>
    <t>Meranie, modelovanie a monitorovanie bioekonomiky</t>
  </si>
  <si>
    <t>APVV-19-0544</t>
  </si>
  <si>
    <t>prof. Ing. Pokrivčák Ján, PhD., MSc.</t>
  </si>
  <si>
    <t>Slovenská poľnohospodárska univerzita v Nitre - Fakulta ekonomiky a manažmentu , Národné poľnohospodárske a potravinárske centrum</t>
  </si>
  <si>
    <t>Výskum vlastností bunkových materiálov</t>
  </si>
  <si>
    <t>APVV-19-0550</t>
  </si>
  <si>
    <t>prof. Ing. Monkova Katarina, PhD.</t>
  </si>
  <si>
    <t>Modifikácia povrchu vybraných kovových materiálov počas elektro-hydro-dynamického módu elektrolytno-plazmovej technológie</t>
  </si>
  <si>
    <t>APVV-19-0559</t>
  </si>
  <si>
    <t>prof. Ing. Pokusová Marcela, CSc.</t>
  </si>
  <si>
    <t>Mocenské centrá a ich zázemie v 8.-11. storočí.</t>
  </si>
  <si>
    <t>APVV-19-0563</t>
  </si>
  <si>
    <t>doc. PhDr. Ruttkay Matej, CSc.</t>
  </si>
  <si>
    <t>Kognitívne dopady športových úrazov mozgu u adolescentov v Slovenskej republike</t>
  </si>
  <si>
    <t>APVV-19-0568</t>
  </si>
  <si>
    <t>doc. PhDr. Majdan Marek, PhD.</t>
  </si>
  <si>
    <t xml:space="preserve">Neuroimunologický ústav SAV, v. v. i., Trnavská univerzita v Trnave - Fakulta zdravotníctva a sociálnej práce , Trnavská univerzita v Trnave - Filozofická fakulta </t>
  </si>
  <si>
    <t xml:space="preserve">Trnavská univerzita v Trnave - Fakulta zdravotníctva a sociálnej práce </t>
  </si>
  <si>
    <t>Moderná automatizovaná diaľková detekcia plynov na veľké vzdialenosti pomocou LIDAR-u</t>
  </si>
  <si>
    <t>APVV-19-0569</t>
  </si>
  <si>
    <t>Ing. Simko Michal, PhD.</t>
  </si>
  <si>
    <t>SEC Technologies, s.r.o.</t>
  </si>
  <si>
    <t xml:space="preserve">Kognitívne a mozgové mechanizmy sémantického spracovania informácií </t>
  </si>
  <si>
    <t>APVV-19-0570</t>
  </si>
  <si>
    <t>MUDr. Riečanský Igor, PhD.</t>
  </si>
  <si>
    <t>Centrum experimentálnej medicíny SAV, v. v. i. - Ústav normálnej a patologickej fyziológie</t>
  </si>
  <si>
    <t>Tvorba politiky na základe dôkazov - ekonomicky efektívny systém zberu dobrovoľných darov</t>
  </si>
  <si>
    <t>APVV-19-0573</t>
  </si>
  <si>
    <t>prof. Servátka Maroš, PhD.</t>
  </si>
  <si>
    <t>Sebestačnosť elektroenergetiky v podmienkach liberalizovaného trhu s elektrinou</t>
  </si>
  <si>
    <t>APVV-19-0576</t>
  </si>
  <si>
    <t>Dr.h.c. prof. Ing. Kolcun Michal, PhD.</t>
  </si>
  <si>
    <t xml:space="preserve">Trenčianska univerzita Alexandra Dubčeka v Trenčíne - Fakulta sociálno-ekonomických vzťahov </t>
  </si>
  <si>
    <t>Nastavenie procesov personálneho riadenia v nemocniciach a jeho vplyv na migráciu lekárov a sestier za prácou do zahraničia</t>
  </si>
  <si>
    <t>APVV-19-0579</t>
  </si>
  <si>
    <t>doc. Vojtovič Sergej, DrSc.</t>
  </si>
  <si>
    <t xml:space="preserve">Trenčianska univerzita Alexandra Dubčeka v Trenčíne - Fakulta sociálno-ekonomických vzťahov , Trenčianska univerzita Alexandra Dubčeka v Trenčíne - Fakulta zdravotníctva </t>
  </si>
  <si>
    <t xml:space="preserve">Vývoj technológie na detekciu sub-nanomolových koncentrácií glyfosátu a dioxanu v životnom prostredí a potravinách </t>
  </si>
  <si>
    <t>APVV-19-0580</t>
  </si>
  <si>
    <t>prof. RNDr. Miskovsky Pavol, DrSc.</t>
  </si>
  <si>
    <t xml:space="preserve">SAFTRA photonics s.r.o., Univerzita Pavla Jozefa Šafárika v Košiciach - Prírodovedecká fakulta </t>
  </si>
  <si>
    <t xml:space="preserve">Univerzita Komenského v Bratislave - Fakulta managementu </t>
  </si>
  <si>
    <t>Medzigeneračné podnikanie na Slovensku v dobe digitalizácie: pragmatický prístup</t>
  </si>
  <si>
    <t>APVV-19-0581</t>
  </si>
  <si>
    <t>prof. Ing. Pilková Anna, PhD., MBA</t>
  </si>
  <si>
    <t>Univerzita Komenského v Bratislave - Fakulta managementu , Slovak Business Agency</t>
  </si>
  <si>
    <t>Inhibičné kortikálne obvody kognitívnej dysfunkcie pri  Alzheimerovej chorobe</t>
  </si>
  <si>
    <t>APVV-19-0585</t>
  </si>
  <si>
    <t>MUDr. Mgr. Hromádka Tomáš, PhD.</t>
  </si>
  <si>
    <t>Modulárne multifunkčné kontrolné pracovisko s využitím techník výpočtovej inteligencie</t>
  </si>
  <si>
    <t>APVV-19-0590</t>
  </si>
  <si>
    <t>prof. Ing. Piteľ Ján, PhD.</t>
  </si>
  <si>
    <t xml:space="preserve">In vitro hodnotenie bio-kompatibility zdravotníckych pomôcok (ZP) a innovatívnych bio-materiálov pre ZP </t>
  </si>
  <si>
    <t>APVV-19-0591</t>
  </si>
  <si>
    <t>Ing. Kanďárová Helena, PhD.</t>
  </si>
  <si>
    <t>Centrum experimentálnej medicíny SAV, v. v. i. - Ústav experimentálnej farmakológie a toxikológie</t>
  </si>
  <si>
    <t>Protektívny účinok extraktu hlivy ustricovej (Pleurotus ostreatus (Jacq.) P. Kumm.) pri chronických neprenosných ochoreniach</t>
  </si>
  <si>
    <t>APVV-19-0598</t>
  </si>
  <si>
    <t>MUDr. Chlebo Peter, PhD.</t>
  </si>
  <si>
    <t>Rekonštrukcie nepôvodných smrečín zamerané na podporu druhovej a štruktúrnej diverzity lesa</t>
  </si>
  <si>
    <t>APVV-19-0601</t>
  </si>
  <si>
    <t>Ing. Longauer Roman , CSc.</t>
  </si>
  <si>
    <t>3D fotonické polymérne mikrosenzory integrované s optickými vláknami</t>
  </si>
  <si>
    <t>APVV-19-0602</t>
  </si>
  <si>
    <t>prof. Mgr. Martinček Ivan, PhD.</t>
  </si>
  <si>
    <t>NanoDesign, s.r.o., Žilinská univerzita v Žiline - Fakulta elektrotechniky a informačných technológií</t>
  </si>
  <si>
    <t>Odozva smreka na akútny stres vo vzťahu k náletu podkôrneho hmyzu</t>
  </si>
  <si>
    <t>APVV-19-0606</t>
  </si>
  <si>
    <t>Ing. Blaženec Miroslav, PhD.</t>
  </si>
  <si>
    <t>Ústav ekológie lesa SAV, v. v. i.</t>
  </si>
  <si>
    <t>Optimalizované progresívne tvary a netradičné kompozitné suroviny ušľachtilých biopalív</t>
  </si>
  <si>
    <t>APVV-19-0607</t>
  </si>
  <si>
    <t>doc. Ing. Matúš Miloš, PhD.</t>
  </si>
  <si>
    <t>Slovenská technická univerzita v Bratislave - Strojnícka fakulta , ECPU, s. r. o.</t>
  </si>
  <si>
    <t>Modelovanie dopadu rizika výskytu ničivých prírodných živlov na hospodársky komplex lesníctvo – drevárstvo v podmienkach pokračujúcej zmeny klímy</t>
  </si>
  <si>
    <t>APVV-19-0612</t>
  </si>
  <si>
    <t>prof. Ing. Holécy Ján, PhD.</t>
  </si>
  <si>
    <t>Štartovacie a prídavné kultúry na výrobu slovenskej bryndze s tradičnými organoleptickými vlastnosťami</t>
  </si>
  <si>
    <t>APVV-20-0001</t>
  </si>
  <si>
    <t>https://site.apvv.sk/Grant/Grant/Detail/103</t>
  </si>
  <si>
    <t>APVV-20</t>
  </si>
  <si>
    <t>RNDr. Kuchta Tomáš, DrSc.</t>
  </si>
  <si>
    <t>Národné poľnohospodárske a potravinárske centrum - Výskumný ústav potravinársky, Univerzita Komenského v Bratislave - Prírodovedecká fakulta , Ústav molekulárnej biológie SAV, v. v. i.</t>
  </si>
  <si>
    <t>Vplyv rastu antropometrických parametrov slovenskej populácie na funkčné vlastnosti nábytku a podnikové procesy</t>
  </si>
  <si>
    <t>APVV-20-0004</t>
  </si>
  <si>
    <t>doc. Ing. Hitka Miloš, PhD.</t>
  </si>
  <si>
    <t xml:space="preserve">Technická univerzita vo Zvolene - Drevárska fakulta , Žilinská univerzita v Žiline - Fakulta riadenia a informatiky , Univerzita Komenského v Bratislave - Fakulta managementu </t>
  </si>
  <si>
    <t xml:space="preserve">Kryokonzervácia živočíšnych genetických zdrojov slovenských plemien  </t>
  </si>
  <si>
    <t>APVV-20-0006</t>
  </si>
  <si>
    <t>prof. Ing. Chrenek Peter, DrSc.</t>
  </si>
  <si>
    <t>Slovenská poľnohospodárska univerzita v Nitre - Fakulta biotechnológie a potravinárstva , Národné poľnohospodárske a potravinárske centrum - Výskumný ústav živočíšnej výroby Nitra</t>
  </si>
  <si>
    <t>Výskum vplyvu hélia na radiačné krehnutie modelových zliatin</t>
  </si>
  <si>
    <t>APVV-20-0010</t>
  </si>
  <si>
    <t>Ing. Kršjak Vladimír, PhD.</t>
  </si>
  <si>
    <t xml:space="preserve">Univerzita Mateja Bela v Banskej Bystrici - Fakulta politických vied a medzinárodných vztahov </t>
  </si>
  <si>
    <t>Zelená obnova EÚ v období po Covid-19</t>
  </si>
  <si>
    <t>APVV-20-0012</t>
  </si>
  <si>
    <t>Mgr. Mišík Matúš, PhD.</t>
  </si>
  <si>
    <t>Univerzita Mateja Bela v Banskej Bystrici - Fakulta politických vied a medzinárodných vztahov , Ústav politických vied SAV, v. v. i., Univerzita Komenského v Bratislave</t>
  </si>
  <si>
    <t>Moderné "omics" postupy ako efektívne nástroje pre identifikáciu a charakterizáciu vírusových patogénov strukovín</t>
  </si>
  <si>
    <t>APVV-20-0015</t>
  </si>
  <si>
    <t>doc. Mgr. Mihálik Daniel, PhD.</t>
  </si>
  <si>
    <t>Univerzita sv. Cyrila a Metoda v Trnave - Fakulta prírodných vied , Biomedicínske centrum SAV, v. v. i. - Virologický ústav</t>
  </si>
  <si>
    <t>Vývoj aktívneho krytia rán na báze antibakteriálneho hydrogélu obsahujúceho rastlinný extrakt stimulujúci hojenie</t>
  </si>
  <si>
    <t>APVV-20-0017</t>
  </si>
  <si>
    <t>prof. PharmDr. Mučaji Pavel, PhD.</t>
  </si>
  <si>
    <t>Univerzita Komenského v Bratislave - Farmaceutická fakulta , Východoslovenský ústav srdcových a cievnych chorôb, a.s.</t>
  </si>
  <si>
    <t xml:space="preserve">Výskum hydraulických charakteristík rybích priechodov s ohľadom na ichtyologické požiadavky </t>
  </si>
  <si>
    <t>APVV-20-0023</t>
  </si>
  <si>
    <t>prof. Ing. Dušička Peter, PhD.</t>
  </si>
  <si>
    <t>Membránové receptory v balansovanej selekcii hospodárskych zvierat</t>
  </si>
  <si>
    <t>APVV-20-0037</t>
  </si>
  <si>
    <t>Ing. Ondruška Ľubomír, PhD.</t>
  </si>
  <si>
    <t>Národné poľnohospodárske a potravinárske centrum - Výskumný ústav živočíšnej výroby Nitra</t>
  </si>
  <si>
    <t>Mikroelektromechanické senzory s rádiofrekvenčnýcm prenosom údajov</t>
  </si>
  <si>
    <t>APVV-20-0042</t>
  </si>
  <si>
    <t>prof. Ing. Harťanský René, PhD.</t>
  </si>
  <si>
    <t>Slovenská technická univerzita v Bratislave - Fakulta elektrotechniky a informatiky , Ústav informatiky SAV, v. v. i., Slovenská legálna metrológia, n.o.</t>
  </si>
  <si>
    <t>Vplyv využívania prírodných zdrojov na spôsob života v dobe bronzovej a v dobe železnej</t>
  </si>
  <si>
    <t>APVV-20-0044</t>
  </si>
  <si>
    <t>Mgr. Benediková Lucia, PhD.</t>
  </si>
  <si>
    <t xml:space="preserve">Archeologický ústav SAV, v. v. i., Univerzita Konštantína Filozofa v Nitre - Filozofická fakulta </t>
  </si>
  <si>
    <t>doc. RNDr. Holá Ľubica, DrSc.</t>
  </si>
  <si>
    <t xml:space="preserve">Matematický ústav SAV, v. v. i., Trnavská univerzita v Trnave - Pedagogická fakulta , Univerzita Pavla Jozefa Šafárika v Košiciach - Prírodovedecká fakulta , Technická univerzita v Košiciach - Ekonomická fakulta </t>
  </si>
  <si>
    <t>Efektívne energetické zhodnotenie alternatívnych palív z odpadov v kogeneračných jednotkách.</t>
  </si>
  <si>
    <t>APVV-20-0046</t>
  </si>
  <si>
    <t>prof. Ing. Polóni Marián, CSc.</t>
  </si>
  <si>
    <t>Optimalizácia okrúhleho kábla z vysokoteplotného supravodiča pre pulzné magnetické polia</t>
  </si>
  <si>
    <t>APVV-20-0056</t>
  </si>
  <si>
    <t>Dr. Ing. Pekarčíková Marcela</t>
  </si>
  <si>
    <t>Slovenská technická univerzita v Bratislave - Materiálovotechnologická fakulta, Trnava , Elektrotechnický ústav SAV, v. v. i.</t>
  </si>
  <si>
    <t xml:space="preserve">Slovenská poľnohospodárska univerzita v Nitre - Fakulta záhradníctva a krajinného inžinierstva </t>
  </si>
  <si>
    <t>Potenciál rastlinných silíc z aromatických rastlín na lekárske použitie a na konzerváciu potravín</t>
  </si>
  <si>
    <t>APVV-20-0058</t>
  </si>
  <si>
    <t>prof. Ing. Kačániová Miroslava, PhD.</t>
  </si>
  <si>
    <t xml:space="preserve">Slovenská poľnohospodárska univerzita v Nitre - Fakulta záhradníctva a krajinného inžinierstva , Slovenská poľnohospodárska univerzita v Nitre, Slovenská poľnohospodárska univerzita v Nitre - Fakulta biotechnológie a potravinárstva , Slovenská poľnohospodárska univerzita v Nitre - Fakulta agrobiológie a potravinových zdrojov </t>
  </si>
  <si>
    <t>Vývoj nových bioresorbovateľných zliatin pre vnútrotelové implantáty</t>
  </si>
  <si>
    <t>APVV-20-0068</t>
  </si>
  <si>
    <t>prof. RNDr. Sovák Pavol, CSc.</t>
  </si>
  <si>
    <t>Univerzita Pavla Jozefa Šafárika v Košiciach - Prírodovedecká fakulta , Technická univerzita v Košiciach - Strojnícka fakulta , Univerzita veterinárskeho lekárstva a farmácie v Košiciach, Ústav materiálového výskumu SAV, v. v. i.</t>
  </si>
  <si>
    <t>Pravdepodobnostné, algebrické a kvantovo-mechanické metódy určovania neurčitosti</t>
  </si>
  <si>
    <t>APVV-20-0069</t>
  </si>
  <si>
    <t>prof. RNDr. Dvurečenskij Anatolij, DrSc.</t>
  </si>
  <si>
    <t xml:space="preserve">Matematický ústav SAV, v. v. i., Slovenská technická univerzita v Bratislave - Stavebná fakulta </t>
  </si>
  <si>
    <t>Pohlavne špecifický geneticko-endokrinný pohľad na poruchy autistického spektra</t>
  </si>
  <si>
    <t>APVV-20-0070</t>
  </si>
  <si>
    <t>prof. MUDr. Ostatníková Daniela , PhD.</t>
  </si>
  <si>
    <t>Univerzita Komenského v Bratislave - Lekárska fakulta , GHC GENETICS SK, s. r. o., Univerzita Komenského v Bratislave - Vedecký park</t>
  </si>
  <si>
    <t xml:space="preserve">Presné riadenie závlah ako adaptačné opatrenie na klimatickú zmenu </t>
  </si>
  <si>
    <t>APVV-20-0071</t>
  </si>
  <si>
    <t>prof. Ing. Bárek Viliam, CSc.</t>
  </si>
  <si>
    <t>Funkčné vlastnosti kompaktovaných kompozitov na báze magnetických častíc s povrchovo modifikovanými vlastnosťami.</t>
  </si>
  <si>
    <t>APVV-20-0072</t>
  </si>
  <si>
    <t>prof. RNDr. Kollár Peter, DrSc.</t>
  </si>
  <si>
    <t>Univerzita Pavla Jozefa Šafárika v Košiciach - Prírodovedecká fakulta , Technická univerzita v Košiciach - Fakulta výrobných technológií, Prešov , Žilinská univerzita v Žiline - Strojnícka fakulta , Ústav materiálového výskumu SAV, v. v. i.</t>
  </si>
  <si>
    <t>Chorioalantoická membrána - in vivo model pre štúdium biokompatibility materiálov</t>
  </si>
  <si>
    <t>APVV-20-0073</t>
  </si>
  <si>
    <t>doc. MVDr. Petrovová Eva, PhD.</t>
  </si>
  <si>
    <t>Ústav materiálového výskumu SAV, v. v. i., Univerzita veterinárskeho lekárstva a farmácie v Košiciach</t>
  </si>
  <si>
    <t xml:space="preserve">Odpady a stavby - modelovanie efektívnosti alternatívnych možností spolupráce správnych orgánov </t>
  </si>
  <si>
    <t>APVV-20-0076</t>
  </si>
  <si>
    <t>prof. JUDr. Marišová Eleonóra, PhD.</t>
  </si>
  <si>
    <t xml:space="preserve">Univerzita Komenského v Bratislave - Právnická fakulta , Univerzita Pavla Jozefa Šafárika v Košiciach - Právnická fakulta , Technická univerzita v Košiciach - Fakulta baníctva, ekológie, riadenia a geotechnológií , Univerzita J. Selyeho - Fakulta ekonómie a informatiky, Slovenská poľnohospodárska univerzita v Nitre - Fakulta európskych štúdií a regionálneho rozvoja </t>
  </si>
  <si>
    <t xml:space="preserve">Slovenská poľnohospodárska univerzita v Nitre - Fakulta európskych štúdií a regionálneho rozvoja </t>
  </si>
  <si>
    <t>Univerzita J. Selyeho - Fakulta ekonómie a informatiky</t>
  </si>
  <si>
    <t>Vývoj potraviny a aplikácie na báze jedlého gélu v cieľovom segmente starnúcej populácie.</t>
  </si>
  <si>
    <t>APVV-20-0078</t>
  </si>
  <si>
    <t>doc. Ing. Vietoris Vladimír, PhD.</t>
  </si>
  <si>
    <t>CERTEX, a.s., Slovenská poľnohospodárska univerzita v Nitre</t>
  </si>
  <si>
    <t xml:space="preserve">Chronostratigrafické štandardy a sedimentárne archívy globálnych zmien života a paleoprostredia Západných Karpát. </t>
  </si>
  <si>
    <t>APVV-20-0079</t>
  </si>
  <si>
    <t>doc. RNDr. Soták Ján, DrSc.</t>
  </si>
  <si>
    <t>Ekológia pohlavného výberu</t>
  </si>
  <si>
    <t>APVV-20-0081</t>
  </si>
  <si>
    <t>prof. PaedDr. Prokop Pavol, DrSc.</t>
  </si>
  <si>
    <t>Ústav zoológie SAV, v. v. i., Univerzita Komenského v Bratislave</t>
  </si>
  <si>
    <t>Enviromentálna spravodlivosť v kontexte sociálnej práce</t>
  </si>
  <si>
    <t>APVV-20-0094</t>
  </si>
  <si>
    <t>prof. PhDr. Levická Jana, PhD.</t>
  </si>
  <si>
    <t>Svetlom riadené molekulové prepínanie</t>
  </si>
  <si>
    <t>APVV-20-0098</t>
  </si>
  <si>
    <t>doc. RNDr. Medveď Miroslav, PhD.</t>
  </si>
  <si>
    <t xml:space="preserve">Univerzita Mateja Bela v Banskej Bystrici - Fakulta prírodných vied , Univerzita Komenského v Bratislave - Prírodovedecká fakulta </t>
  </si>
  <si>
    <t>Biologicky aktívne látky trúdieho plodu na podporu metabolických procesov a imunitnej odozvy zvierat</t>
  </si>
  <si>
    <t>APVV-20-0099</t>
  </si>
  <si>
    <t>Ing. Patráš Peter, PhD.</t>
  </si>
  <si>
    <t>Národné poľnohospodárske a potravinárske centrum - Výskumný ústav živočíšnej výroby Nitra, Univerzita veterinárskeho lekárstva a farmácie v Košiciach</t>
  </si>
  <si>
    <t>Výskum zdrojovej sústavy elektrónovolúčového zváracieho zariadenia s vysokou dynamikou riadenia parametrov procesu.</t>
  </si>
  <si>
    <t>APVV-20-0100</t>
  </si>
  <si>
    <t xml:space="preserve">Ing. Sekerka Rastislav </t>
  </si>
  <si>
    <t>Výskum systémov monitorovania vybraných parametrov elektrónového lúča pre procesy vysokokadenčného zvárania</t>
  </si>
  <si>
    <t>APVV-20-0103</t>
  </si>
  <si>
    <t>Ing. Šimek Michal, PhD.</t>
  </si>
  <si>
    <t>Štúdium a optimalizácia prietokových sytémov pre syntézu zložitých organických molekúl</t>
  </si>
  <si>
    <t>APVV-20-0105</t>
  </si>
  <si>
    <t>Ing. Koóš Peter, PhD.</t>
  </si>
  <si>
    <t>Implementácia Agendy 2030 prostredníctvom biosférických rezervácií</t>
  </si>
  <si>
    <t>APVV-20-0108</t>
  </si>
  <si>
    <t>doc. Ing. Vitálišová Katarína, PhD.</t>
  </si>
  <si>
    <t>Univerzita Mateja Bela v Banskej Bystrici - Ekonomická fakulta , Ústav krajinnej ekológie SAV, v. v. i., Štátna ochrana prírody Slovenskej republiky, Správa Národného parku Slovenský kras so sídlom v Brzotíne, Správa Tatranského národného parku so sídlom v Tatranskej Lomnici</t>
  </si>
  <si>
    <t>Pokročilé lítiové batérie s dlhou životnosťou</t>
  </si>
  <si>
    <t>APVV-20-0111</t>
  </si>
  <si>
    <t>Dr. Šiffalovič Peter, PhD.</t>
  </si>
  <si>
    <t>Centrum pre využitie pokročilých materiálov SAV, v. v. i., Univerzita Pavla Jozefa Šafárika v Košiciach - Prírodovedecká fakulta , Fyzikálny ústav SAV, v. v. i., Slovenská technická univerzita v Bratislave - Fakulta elektrotechniky a informatiky , Univerzita Komenského v Bratislave - Fakulta matematiky, fyziky a informatiky , Slovenská technická univerzita v Bratislave</t>
  </si>
  <si>
    <t>Pohlavne-špecifický mikrobióm a génové interakcie v patogenéze behaviorálnych a gastrointestinálnych symptómov v animálnom modeli porúch autistického spektra.</t>
  </si>
  <si>
    <t>APVV-20-0114</t>
  </si>
  <si>
    <t>MUDr. Tomova Aleksandra, PhD.</t>
  </si>
  <si>
    <t>Univerzita Komenského v Bratislave, Univerzita veterinárskeho lekárstva a farmácie v Košiciach</t>
  </si>
  <si>
    <t>Na pomedzí. Hranice v živote a život v pohraničí starovekého Egypta.</t>
  </si>
  <si>
    <t>APVV-20-0116</t>
  </si>
  <si>
    <t>Dr. Verešová Veronika</t>
  </si>
  <si>
    <t>Ústav orientalistiky SAV, v. v. i.</t>
  </si>
  <si>
    <t>Detekcia 3D CT a optimalizácia výťažnosti bukovej guľatiny</t>
  </si>
  <si>
    <t>APVV-20-0118</t>
  </si>
  <si>
    <t>Dr. Ing. Bucha Tomáš</t>
  </si>
  <si>
    <t>Kalibrácia metódy datovania autigénnym 10Be/9Be pre geochronologické modely najmladšieho kenozoika karpatsko-panónskeho regiónu</t>
  </si>
  <si>
    <t>APVV-20-0120</t>
  </si>
  <si>
    <t>RNDr. Šujan Michal, PhD.</t>
  </si>
  <si>
    <t>Univerzita Komenského v Bratislave - Prírodovedecká fakulta , Chemický ústav SAV, v. v. i.</t>
  </si>
  <si>
    <t>Nové zliatiny s viacerými základnými prvkami – dizajn, charakterizácia a vlastnosti</t>
  </si>
  <si>
    <t>APVV-20-0124</t>
  </si>
  <si>
    <t>doc. Mgr. Palcut Marián, PhD.</t>
  </si>
  <si>
    <t>Slovenská technická univerzita v Bratislave - Materiálovotechnologická fakulta, Trnava , Fyzikálny ústav SAV, v. v. i.</t>
  </si>
  <si>
    <t>Slovná zásoba ako ukazovateľ vývinovej jazykovej úrovne monolingválnych a bilingválnych detí v predškolskom veku</t>
  </si>
  <si>
    <t>APVV-20-0126</t>
  </si>
  <si>
    <t>doc. Mgr. Kapalková Svetlana, PhD.</t>
  </si>
  <si>
    <t>Univerzita Komenského v Bratislave, Prešovská univerzita v Prešove</t>
  </si>
  <si>
    <t>Od presných ab initio výpočtov k predpovediam teplotne závislých vlastností molekúl a materiálov</t>
  </si>
  <si>
    <t>APVV-20-0127</t>
  </si>
  <si>
    <t>doc. Ing. Bučko Tomáš, PhD.</t>
  </si>
  <si>
    <t>Potenciálna úloha kyseliny valproovej v potlačení zápalu</t>
  </si>
  <si>
    <t>APVV-20-0129</t>
  </si>
  <si>
    <t>Mgr. Balážová Mária, PhD.</t>
  </si>
  <si>
    <t xml:space="preserve">Centrum biovied SAV, v. v. i. - Ústav biochémie a genetiky živočíchov, Univerzita Komenského v Bratislave - Prírodovedecká fakulta , Slovenská technická univerzita v Bratislave - Fakulta chemickej a potravinárskej technológie </t>
  </si>
  <si>
    <t>Biblický text a jeho terminologické diskurzy v modernom spisovnom jazyku. Na príklade Listov apoštola Pavla</t>
  </si>
  <si>
    <t>APVV-20-0130</t>
  </si>
  <si>
    <t>prof. ThLic. Lapko Róbert, PhD., PhD.</t>
  </si>
  <si>
    <t>Mgr. Stewart Jon, PhD.</t>
  </si>
  <si>
    <t>Filozofický ústav SAV, v. v. i., Trnavská univerzita v Trnave - Filozofická fakulta , Bratislavská medzinárodná škola liberálnych štúdií</t>
  </si>
  <si>
    <t>Bratislavská medzinárodná škola liberálnych štúdií</t>
  </si>
  <si>
    <t>Vývoj nových 3D materiálov pre post Li-iónové batérie s vysokou energetickou hustotou</t>
  </si>
  <si>
    <t>APVV-20-0138</t>
  </si>
  <si>
    <t>doc. RNDr. Strakova Fedorkova Andrea, PhD.</t>
  </si>
  <si>
    <t>Psychologické a biologické koreláty adaptívneho správania u detí s poruchami autistického spektra v multidisciplinárnom náhľade</t>
  </si>
  <si>
    <t>APVV-20-0139</t>
  </si>
  <si>
    <t>doc. MUDr. Babinská Katarína, PhD.</t>
  </si>
  <si>
    <t xml:space="preserve">Univerzita Komenského v Bratislave - Lekárska fakulta , Univerzita Komenského v Bratislave - Filozofická fakulta </t>
  </si>
  <si>
    <t>Možnosti získavania kritických surovín pomocou progresívnych metód spracovania banských odpadov</t>
  </si>
  <si>
    <t>APVV-20-0140</t>
  </si>
  <si>
    <t>Ing. Luptáková Alena, PhD.</t>
  </si>
  <si>
    <t xml:space="preserve">Ústav geotechniky SAV, v. v. i., Technická univerzita v Košiciach - Stavebná fakulta , Prešovská univerzita v Prešove - Fakulta manažmentu </t>
  </si>
  <si>
    <t xml:space="preserve">Prešovská univerzita v Prešove - Fakulta manažmentu </t>
  </si>
  <si>
    <t>Posttranslačná regulácia faktorov zostrihu pre-mRNA</t>
  </si>
  <si>
    <t>APVV-20-0141</t>
  </si>
  <si>
    <t>Ing. Čipák Ľuboš, PhD.</t>
  </si>
  <si>
    <t>Biomedicínske centrum SAV, v. v. i. - Ústav experimentálnej onkológie, Centrum biovied SAV, v. v. i. - Ústav biochémie a genetiky živočíchov</t>
  </si>
  <si>
    <t>Samovražedná génová terapia sprostredkovaná exozómami z mezenchýmových stromálnych a pankreatických nádorových buniek v liečbe duktálneho adenokarcinómu pankreasu</t>
  </si>
  <si>
    <t>APVV-20-0143</t>
  </si>
  <si>
    <t>Mgr. Cihová Marína, PhD.</t>
  </si>
  <si>
    <t xml:space="preserve">Národný onkologický ústav, Biomedicínske centrum SAV, v. v. i. - Ústav experimentálnej onkológie, Slovenská technická univerzita v Bratislave - Fakulta chemickej a potravinárskej technológie </t>
  </si>
  <si>
    <t>Od interagujúcich hviezd k exoplanétam</t>
  </si>
  <si>
    <t>APVV-20-0148</t>
  </si>
  <si>
    <t>RNDr. Pribulla Theodor, CSc.</t>
  </si>
  <si>
    <t>Astronomický ústav SAV, v. v. i., Univerzita Pavla Jozefa Šafárika v Košiciach - Prírodovedecká fakulta , Vihorlatská hvezdáreň Humenné</t>
  </si>
  <si>
    <t>Perspektívne elektrónové spinové systémy pre budúce kvantové technológie</t>
  </si>
  <si>
    <t>APVV-20-0150</t>
  </si>
  <si>
    <t>doc. RNDr. Strečka Jozef, PhD.</t>
  </si>
  <si>
    <t xml:space="preserve">Univerzita Pavla Jozefa Šafárika v Košiciach - Prírodovedecká fakulta , Fyzikálny ústav SAV, v. v. i., Ústav experimentálnej fyziky SAV, v. v. i., Technická univerzita v Košiciach - Fakulta výrobných technológií, Prešov </t>
  </si>
  <si>
    <t>Efektívne prepojenie energetických systémov miest pomocou pokročilých otvorených technológii</t>
  </si>
  <si>
    <t>APVV-20-0157</t>
  </si>
  <si>
    <t>prof. Ing. Janíček František, PhD.</t>
  </si>
  <si>
    <t>Slovenská technická univerzita v Bratislave - Fakulta elektrotechniky a informatiky , T-Industry, s.r.o.</t>
  </si>
  <si>
    <t>Identification of new treatment options in refractory testicular germ cell tumors</t>
  </si>
  <si>
    <t>APVV-20-0158</t>
  </si>
  <si>
    <t>prof. MUDr. Mego Michal, DrSc.</t>
  </si>
  <si>
    <t xml:space="preserve">Univerzita Komenského v Bratislave - Lekárska fakulta , MEDIREX GROUP ACADEMY n.o., Biomedicínske centrum SAV, v. v. i. - Ústav experimentálnej onkológie, Ústav molekulárnej biológie SAV, v. v. i., Univerzita Komenského v Bratislave - Farmaceutická fakulta </t>
  </si>
  <si>
    <t>Výskum povrchových vlastností dreva a materiálov na báze dreva modifikovaných CO2 laserovým žiarením a nízkoteplotnou plazmou</t>
  </si>
  <si>
    <t>APVV-20-0159</t>
  </si>
  <si>
    <t>doc. Ing. Kubovský Ivan, PhD.</t>
  </si>
  <si>
    <t>Vplyv efektov šľachtenia na realizáciu genetickej premenlivosti a manifestáciu úžitkovosti a zdravia hospodárskych zvierat.</t>
  </si>
  <si>
    <t>APVV-20-0161</t>
  </si>
  <si>
    <t>prof. Ing. Kasarda Radovan, PhD.</t>
  </si>
  <si>
    <t>Nekonvenčné kvasinky ako producenty lipidov s vysokou pridanou hodnotou</t>
  </si>
  <si>
    <t>APVV-20-0166</t>
  </si>
  <si>
    <t>Mgr. Holič Roman, PhD.</t>
  </si>
  <si>
    <t xml:space="preserve">Centrum biovied SAV, v. v. i. - Ústav biochémie a genetiky živočíchov, Slovenská technická univerzita v Bratislave - Fakulta chemickej a potravinárskej technológie , Univerzita Komenského v Bratislave - Prírodovedecká fakulta </t>
  </si>
  <si>
    <t>Analýza vlastností a účinkov mŕtveho dreva ako dôležitej zložky lesného prostredia</t>
  </si>
  <si>
    <t>APVV-20-0168</t>
  </si>
  <si>
    <t>Ing. Šebeň Vladimír, PhD.</t>
  </si>
  <si>
    <t>Konkurencia nárokov z deliktov a kvázideliktov v mimozmluvných vzťahoch a na pomedzí zmluvného a vecného práva</t>
  </si>
  <si>
    <t>APVV-20-0171</t>
  </si>
  <si>
    <t>doc. JUDr. Novotná Marianna, PhD.</t>
  </si>
  <si>
    <t>Bentonit: strategická surovina Slovenska - inovatívne hodnotenie zdrojov a ich kvality pre jej efektívne využívanie</t>
  </si>
  <si>
    <t>APVV-20-0175</t>
  </si>
  <si>
    <t>doc. Mgr. Uhlík Peter, PhD.</t>
  </si>
  <si>
    <t xml:space="preserve">Univerzita Komenského v Bratislave - Prírodovedecká fakulta , Ústav anorganickej chémie SAV, v. v. i., Ústav vied o Zemi SAV, v. v. i., Slovenská technická univerzita v Bratislave - Stavebná fakulta </t>
  </si>
  <si>
    <t>Interakcie vápnikových transportných systémov v karcinogenéze</t>
  </si>
  <si>
    <t>APVV-20-0176</t>
  </si>
  <si>
    <t>prof. Ing. Križanová Oľga, DrSc.</t>
  </si>
  <si>
    <t>Biomedicínske centrum SAV, v. v. i. - Ústav klinického a translačného výskumu, Biomedicínske centrum SAV, v. v. i. - Virologický ústav, Biomedicínske centrum SAV, v. v. i. - Ústav experimentálnej onkológie</t>
  </si>
  <si>
    <t>Interaktívny hypertextový lexikón literárnej vedy s korpusom kľúčových literárnovedných textov</t>
  </si>
  <si>
    <t>APVV-20-0179</t>
  </si>
  <si>
    <t>Mgr. Mikuláš Roman, PhD.</t>
  </si>
  <si>
    <t xml:space="preserve">Ústav svetovej literatúry SAV, v. v. i., Ústav slovenskej literatúry SAV, v. v. i., Univerzita Konštantína Filozofa v Nitre - Fakulta stredoeurópskych štúdií , Univerzita Konštantína Filozofa v Nitre - Filozofická fakulta , Univerzita Komenského v Bratislave - Pedagogická fakulta , Prešovská univerzita v Prešove - Filozofická fakulta , Univerzita Pavla Jozefa Šafárika v Košiciach - Filozofická fakulta </t>
  </si>
  <si>
    <t xml:space="preserve">Univerzita Konštantína Filozofa v Nitre - Fakulta stredoeurópskych štúdií </t>
  </si>
  <si>
    <t>Cancer immunoediting in multiple myeloma: immune checkpoints and clinical significance</t>
  </si>
  <si>
    <t>APVV-20-0183</t>
  </si>
  <si>
    <t>RNDr. Jakubíková Jana, PhD.</t>
  </si>
  <si>
    <t>Biomedicínske centrum SAV, v. v. i. - Ústav experimentálnej onkológie, Univerzita Komenského v Bratislave - Lekárska fakulta , Ústav molekulárnej biológie SAV, v. v. i.</t>
  </si>
  <si>
    <t>Kompozitné biomateriály s komplexnými prírodnými aditívami</t>
  </si>
  <si>
    <t>APVV-20-0184</t>
  </si>
  <si>
    <t>Ing. Medvecký Ľubomír, PhD.</t>
  </si>
  <si>
    <t>Sociálne procesy pri autizme a schizofrénii</t>
  </si>
  <si>
    <t>APVV-20-0185</t>
  </si>
  <si>
    <t>PhDr. Hajdúk Michal, PhD.</t>
  </si>
  <si>
    <t>Materiálová recyklácia environmentálne prijateľných polymérnych materiálov získaných z obnoviteľných zdrojov</t>
  </si>
  <si>
    <t>APVV-20-0193</t>
  </si>
  <si>
    <t>doc. Ing. Plavec Roderik, PhD.</t>
  </si>
  <si>
    <t xml:space="preserve">PANARA, a.s., Auchem s.r.o. , Slovenská technická univerzita v Bratislave - Fakulta chemickej a potravinárskej technológie </t>
  </si>
  <si>
    <t xml:space="preserve">Transformácia populačného vývoja na Slovensku v regionálnom pohľade od konca 19. do polovice 20. storočia </t>
  </si>
  <si>
    <t>APVV-20-0199</t>
  </si>
  <si>
    <t>prof. PhDr. Tišliar Pavol, PhD.</t>
  </si>
  <si>
    <t>Aktivácia VGF/BDNF/TrkB dráhy syntetickou mRNA zapúzdrenou v polyplexových nanočasticiach: účinky na nervovú excitabilitu, neuroplasticitu a správanie zvierat</t>
  </si>
  <si>
    <t>APVV-20-0202</t>
  </si>
  <si>
    <t>Master of Science Dremencov Eliahu, PhD.</t>
  </si>
  <si>
    <t>Centrum biovied SAV, v. v. i., Ústav polymérov SAV, v. v. i., Biomedicínske centrum SAV, v. v. i. - Ústav experimentálnej endokrinológie</t>
  </si>
  <si>
    <t>Metóda pre hodnotenie mikrobiologickej kvality surového kozieho mlieka a aplikácia autochtónnych kyslomliečnych baktérií pri spracovaní nebovinných mliek</t>
  </si>
  <si>
    <t>APVV-20-0204</t>
  </si>
  <si>
    <t>Ing. Tomáška Martin, PhD.</t>
  </si>
  <si>
    <t>Výskumný ústav mliekárenský, a.s., Centrum biovied SAV, v. v. i. - Ústav fyziológie hospodárskych zvierat</t>
  </si>
  <si>
    <t>Výskum a vývoj nových vysokoentropických zliatin určených na efektívne uskladnenie vodíka v energetických aplikáciách</t>
  </si>
  <si>
    <t>APVV-20-0205</t>
  </si>
  <si>
    <t>doc. Ing. Saksl Karel, DrSc.</t>
  </si>
  <si>
    <t xml:space="preserve">Ústav materiálového výskumu SAV, v. v. i., Technická univerzita v Košiciach - Strojnícka fakulta </t>
  </si>
  <si>
    <t>Príprava špeciálnych sacharidov a ich derivátov z prírodných surovín s využitím biotechnologických postupov</t>
  </si>
  <si>
    <t>APVV-20-0208</t>
  </si>
  <si>
    <t>prof. Ing. Rosenberg Michal, CSc.</t>
  </si>
  <si>
    <t>Súčinnosť prístupov teoretickej chémie, kryštalografie, spektroskopie a organickej syntézy pri riešení bytostných problémov tejto doby (pandemické hrozby a vývoj liečiv)</t>
  </si>
  <si>
    <t>APVV-20-0213</t>
  </si>
  <si>
    <t>doc. Ing. Bučinský Lukáš, PhD.</t>
  </si>
  <si>
    <t>Kvantifikácia biomasy porastov drevín ako významného vegetačného prvku opustených poľnohospodárskych pozemkov na Slovensku</t>
  </si>
  <si>
    <t>APVV-20-0215</t>
  </si>
  <si>
    <t>Mgr. Barka Ivan, PhD.</t>
  </si>
  <si>
    <t xml:space="preserve">Výskum implementácie vysokorázových povrchových technológií pre precízne automobilové konštrukčné prvky </t>
  </si>
  <si>
    <t>APVV-20-0216</t>
  </si>
  <si>
    <t>doc. Ing. Šajgalík Michal, PhD.</t>
  </si>
  <si>
    <t>Žilinská univerzita v Žiline - Strojnícka fakulta , PRVÁ ZVÁRAČSKÁ, a.s.</t>
  </si>
  <si>
    <t xml:space="preserve">Determinácia efektu poľnohospodárskych xenobiotík na alterácie živočíšneho systému v podmienkach in vitro.  </t>
  </si>
  <si>
    <t>APVV-20-0218</t>
  </si>
  <si>
    <t>prof. Ing. Lukáč Norbert, PhD.</t>
  </si>
  <si>
    <t>Moderné elektronické súčiastky na báze ultraširokopásmového polovodiča Ga2O3 pre budúce vysokonapäťové aplikácie</t>
  </si>
  <si>
    <t>APVV-20-0220</t>
  </si>
  <si>
    <t>Ing. Gucmann Filip, PhD.</t>
  </si>
  <si>
    <t xml:space="preserve">Elektrotechnický ústav SAV, v. v. i., Slovenská technická univerzita v Bratislave - Fakulta elektrotechniky a informatiky , Slovenská technická univerzita v Bratislave - Materiálovotechnologická fakulta, Trnava </t>
  </si>
  <si>
    <t>Dizajn nových antituberkulóznych látok pomocou výpočtových metód a ich experimentálna evaluácia.</t>
  </si>
  <si>
    <t>APVV-20-0230</t>
  </si>
  <si>
    <t>Mgr. Kozmon Stanislav, PhD.</t>
  </si>
  <si>
    <t xml:space="preserve">Chemický ústav SAV, v. v. i., Univerzita Komenského v Bratislave - Prírodovedecká fakulta </t>
  </si>
  <si>
    <t>Spracovanie a analýza ultrasonografických videozáznamov pomocou umelej inteligencie</t>
  </si>
  <si>
    <t>APVV-20-0232</t>
  </si>
  <si>
    <t>doc. Ing. Babič František, PhD.</t>
  </si>
  <si>
    <t>Technická univerzita v Košiciach - Fakulta elektrotechniky a informatiky , Univerzita Komenského v Bratislave - Jesseniova lekárska fakulta v Martine</t>
  </si>
  <si>
    <t>Výskum bariérovej textílie do komunitnej tvárovej polmasky a ochranného odevu</t>
  </si>
  <si>
    <t>APVV-20-0234</t>
  </si>
  <si>
    <t>Ing. Balogová Ľudmila</t>
  </si>
  <si>
    <t>VÚTCH - CHEMITEX,spol. s r.o., Biomedicínske centrum SAV, v. v. i. - Virologický ústav</t>
  </si>
  <si>
    <t>Vyhľadávanie nových génových variantov syndrómových porúch sluchu pomocou celoexómového sekvenovania</t>
  </si>
  <si>
    <t>APVV-20-0236</t>
  </si>
  <si>
    <t>prof. MUDr. Profant Milan, CSc.</t>
  </si>
  <si>
    <t xml:space="preserve">Význam cirkadiánneho systému v regulácii progresie kolorektálneho karcinómu mediovanej estradiolom a miRNA </t>
  </si>
  <si>
    <t>APVV-20-0241</t>
  </si>
  <si>
    <t>prof. Herichova Iveta, PhD.</t>
  </si>
  <si>
    <t xml:space="preserve">Univerzita Komenského v Bratislave - Prírodovedecká fakulta , Univerzita Komenského v Bratislave - Lekárska fakulta </t>
  </si>
  <si>
    <t>Nekroptotické a pleiotropné účinky RIP3 kinázy pôsobiacej ako konvergentný bod pri strate srdcových buniek: pochopenie základných mechanizmov v ischemickom srdci s metabolickým stresom alebo bez neho ako nástroj návrhu terapeutických prístupov.</t>
  </si>
  <si>
    <t>APVV-20-0242</t>
  </si>
  <si>
    <t>prof. PharmDr. Duriš Adameová  Adriana, PhD.</t>
  </si>
  <si>
    <t>Univerzita Komenského v Bratislave - Farmaceutická fakulta , Centrum experimentálnej medicíny SAV, v. v. i. - Ústav pre výskum srdca</t>
  </si>
  <si>
    <t>Biočipové systémy na cielenú glykánovú analýzu biomarkerov pre biomedicínske a biotechnologické aplikácie</t>
  </si>
  <si>
    <t>APVV-20-0243</t>
  </si>
  <si>
    <t>Ing. Katrlík Jaroslav, PhD.</t>
  </si>
  <si>
    <t xml:space="preserve">Chemický ústav SAV, v. v. i., Centrum biovied SAV, v. v. i. - Ústav molekulárnej fyziológie a genetiky, Biomedicínske centrum SAV, v. v. i. - Virologický ústav, Univerzita Komenského v Bratislave - Lekárska fakulta </t>
  </si>
  <si>
    <t>Klonovanie génov zabezpečujúcich totálnu rezistenciu voči múčnatke trávovej na pšenici</t>
  </si>
  <si>
    <t>APVV-20-0246</t>
  </si>
  <si>
    <t>doc. RNDr. Švec Miroslav, CSc.</t>
  </si>
  <si>
    <t>Univerzita Komenského v Bratislave - Prírodovedecká fakulta , Národné poľnohospodárske a potravinárske centrum - Výskumný ústav rastlinnej výroby</t>
  </si>
  <si>
    <t>Edge-enabled inteligentné snímanie a výpočty</t>
  </si>
  <si>
    <t>APVV-20-0247</t>
  </si>
  <si>
    <t>prof. Ing. Zolotová Iveta, CSc.</t>
  </si>
  <si>
    <t>Technická univerzita v Košiciach - Fakulta elektrotechniky a informatiky , BETAMONT s.r.o.</t>
  </si>
  <si>
    <t>Obalové systémy na báze biodegradovateľných polymérov  z obnoviteľných zdrojov</t>
  </si>
  <si>
    <t>APVV-20-0256</t>
  </si>
  <si>
    <t>prof. Ing. Hudec Ivan, PhD.</t>
  </si>
  <si>
    <t>Slovenská technická univerzita v Bratislave - Fakulta chemickej a potravinárskej technológie , ENVIROCARE, s.r.o., VIPO a.s.</t>
  </si>
  <si>
    <t xml:space="preserve">Strom a krajina – vplyv drevín na diverzitu pôdnych mikroorganizmov v poľnohospodárskej krajine </t>
  </si>
  <si>
    <t>APVV-20-0257</t>
  </si>
  <si>
    <t>Mgr. Adamčík Slavomír, PhD.</t>
  </si>
  <si>
    <t xml:space="preserve">Centrum biológie rastlín a biodiverzity SAV, v. v. i., Ústav ekológie lesa SAV, v. v. i., Ústav molekulárnej biológie SAV, v. v. i., Univerzita Komenského v Bratislave - Prírodovedecká fakulta , Slovenská technická univerzita v Bratislave - Fakulta chemickej a potravinárskej technológie </t>
  </si>
  <si>
    <t>Výskum vlastností komponentov z kóróziivzdorných zliatin vyhotovených aditívnou výrobou</t>
  </si>
  <si>
    <t>APVV-20-0259</t>
  </si>
  <si>
    <t>prof. Ing. Marônek Milan, CSc.</t>
  </si>
  <si>
    <t>Energeticky efektívne, bezpečné a zabezpečené procesné riadenie</t>
  </si>
  <si>
    <t>APVV-20-0261</t>
  </si>
  <si>
    <t>doc. Ing. Kvasnica Michal, PhD.</t>
  </si>
  <si>
    <t>Aktuálne kultúrotvorné, identifikačné a revitalizačné procesy v prostredí etnických minorít: Slováci v Argentíne a Kanade</t>
  </si>
  <si>
    <t>APVV-20-0263</t>
  </si>
  <si>
    <t>prof. PhDr. Lenovský Ladislav, PhD.</t>
  </si>
  <si>
    <t xml:space="preserve">Univerzita sv. Cyrila a Metoda v Trnave - Filozofická fakulta , Slavistický ústav Jána Stanislava SAV, v. v. i., Univerzita Komenského v Bratislave - Evanjelická bohoslovecká fakulta , Univerzita Mateja Bela v Banskej Bystrici - Pedagogická fakulta </t>
  </si>
  <si>
    <t xml:space="preserve">Univerzita Komenského v Bratislave - Evanjelická bohoslovecká fakulta </t>
  </si>
  <si>
    <t>Nano-optical probes and sensors integrated on optical fiber</t>
  </si>
  <si>
    <t>APVV-20-0264</t>
  </si>
  <si>
    <t>prof. Ing. Pudiš Dušan, PhD.</t>
  </si>
  <si>
    <t>Žilinská univerzita v Žiline - Fakulta elektrotechniky a informačných technológií, Elektrotechnický ústav SAV, v. v. i.</t>
  </si>
  <si>
    <t>Aplikácia moderných výkonových tranzistorov na báze široko pásmových polovodičov a analýza ich spoľahlivosť</t>
  </si>
  <si>
    <t>APVV-20-0266</t>
  </si>
  <si>
    <t>Ing. Marek Juraj, PhD.</t>
  </si>
  <si>
    <t xml:space="preserve">NanoDesign, s.r.o., Slovenská technická univerzita v Bratislave - Fakulta elektrotechniky a informatiky </t>
  </si>
  <si>
    <t>Imobilizácia a koimobilizácia viabilných celobunkových biokatalyzátorov s enzýmovými kaskádami pre produkciu chemických špecialít, vývoj metód ich charakterizácie a bioreaktorové inžinierstvo</t>
  </si>
  <si>
    <t>APVV-20-0272</t>
  </si>
  <si>
    <t>Ing. Bučko Marek, PhD.</t>
  </si>
  <si>
    <t xml:space="preserve">Chemický ústav SAV, v. v. i., Ústav polymérov SAV, v. v. i., Slovenská technická univerzita v Bratislave - Fakulta chemickej a potravinárskej technológie </t>
  </si>
  <si>
    <t>Degradovateľné kovové biomateriály s riadeným uvoľňovaním liečiv</t>
  </si>
  <si>
    <t>APVV-20-0278</t>
  </si>
  <si>
    <t>prof. RNDr. Oriňaková Renáta, DrSc.</t>
  </si>
  <si>
    <t>Univerzita Pavla Jozefa Šafárika v Košiciach - Prírodovedecká fakulta , Ústav materiálového výskumu SAV, v. v. i., Univerzita veterinárskeho lekárstva a farmácie v Košiciach</t>
  </si>
  <si>
    <t>Zmierňovanie hydrologických rizík – povodní a súch – výskumom extrémnych hydroklimatických javov</t>
  </si>
  <si>
    <t>APVV-20-0281</t>
  </si>
  <si>
    <t>prof. Ing. Zeleňáková Martina, PhD.</t>
  </si>
  <si>
    <t>Hybridné hémové peroxidázy húb z pralesa s využitím v environmentálnych biotechnológiách</t>
  </si>
  <si>
    <t>APVV-20-0284</t>
  </si>
  <si>
    <t>RNDr. Zámocký Marcel, PhD., DrSc.</t>
  </si>
  <si>
    <t xml:space="preserve">Ústav molekulárnej biológie SAV, v. v. i., Centrum biológie rastlín a biodiverzity SAV, v. v. i., Univerzita Komenského v Bratislave - Prírodovedecká fakulta </t>
  </si>
  <si>
    <t>Teoretické štúdium frustrovaných magnetických systémov</t>
  </si>
  <si>
    <t>APVV-20-0293</t>
  </si>
  <si>
    <t>RNDr. Jurčišin Marián, PhD.</t>
  </si>
  <si>
    <t>Hodnotenie ekonomických, sociálnych a environmentálnych dopadov manažmentu lesov v chránených územiach SR na lesné hospodárstvo a následné odvetvia</t>
  </si>
  <si>
    <t>APVV-20-0294</t>
  </si>
  <si>
    <t>doc. Ing. Paluš Hubert, PhD.</t>
  </si>
  <si>
    <t>Technická univerzita vo Zvolene - Drevárska fakulta , Národné lesnícke centrum</t>
  </si>
  <si>
    <t>Denné svetlo ako iniciátor chemických reakcií v syntéze antibiotík</t>
  </si>
  <si>
    <t>APVV-20-0298</t>
  </si>
  <si>
    <t>doc. Ing. Jakubec Pavol, PhD.</t>
  </si>
  <si>
    <t>Elektrokatalyzátory pre efektívnu produkciu vodíka pre budúce elektrolyzéry a palivové články</t>
  </si>
  <si>
    <t>APVV-20-0299</t>
  </si>
  <si>
    <t>RNDr. Strečková Magdaléna, PhD.</t>
  </si>
  <si>
    <t>Ústav materiálového výskumu SAV, v. v. i., Univerzita Pavla Jozefa Šafárika v Košiciach - Prírodovedecká fakulta , Ústav experimentálnej fyziky SAV, v. v. i.</t>
  </si>
  <si>
    <t>Tieniace vlastnosti materiálov využívaných v radiačnej ochrane</t>
  </si>
  <si>
    <t>APVV-20-0300</t>
  </si>
  <si>
    <t>prof. Ing. Nečas Vladimír, PhD.</t>
  </si>
  <si>
    <t>Alternatívne potravinové siete: od konzumnej k udržateľnej spotrebe</t>
  </si>
  <si>
    <t>APVV-20-0302</t>
  </si>
  <si>
    <t>Mgr. Bilková Kristína, PhD.</t>
  </si>
  <si>
    <t xml:space="preserve">Geografický ústav SAV, v. v. i., Univerzita Komenského v Bratislave - Prírodovedecká fakulta </t>
  </si>
  <si>
    <t>Inovatívne prístupy pri obnove funkčných povrchov laserovým naváraním</t>
  </si>
  <si>
    <t>APVV-20-0303</t>
  </si>
  <si>
    <t>prof. Ing. Brezinová Janette , PhD.</t>
  </si>
  <si>
    <t xml:space="preserve">Ústav materiálového výskumu SAV, v. v. i., PRVÁ ZVÁRAČSKÁ, a.s., Technická univerzita v Košiciach - Strojnícka fakulta </t>
  </si>
  <si>
    <t>Výskum a vývoj pokročilých organických materiálov a štruktúr pre prípravu senzorov plynov pomocou technológie inkjet tlače</t>
  </si>
  <si>
    <t>APVV-20-0310</t>
  </si>
  <si>
    <t>prof. Ing. Weis Martin, DrSc.</t>
  </si>
  <si>
    <t>Slovenská technická univerzita v Bratislave - Fakulta elektrotechniky a informatiky , Univerzita Komenského v Bratislave - Prírodovedecká fakulta , Medzinárodné laserové centrum, Centrum vedecko-technických informácií SR</t>
  </si>
  <si>
    <t>Nové kvalitatívne a numerické metódy riešenia Hamilton-Jacobi-Bellmanových rovníc obsahujúcich kónické optimalizačné problémy</t>
  </si>
  <si>
    <t>APVV-20-0311</t>
  </si>
  <si>
    <t>prof. RNDr. Ševčovič Daniel, DrSc.</t>
  </si>
  <si>
    <t>Nové chromatografické membránové adsorbenty: fyzikálnochemické a procesové charakteristiky a optimalizácia separácie vybraných terapeutických proteínov</t>
  </si>
  <si>
    <t>APVV-20-0312</t>
  </si>
  <si>
    <t>prof. Ing. Polakovič Milan, PhD.</t>
  </si>
  <si>
    <t>Molekulárne mechanizmy protinádorových vlastností trialkyl-/triarylcíničitých izotiokyanátov a karboxylátov, nových ligandov jadrových retinoidných X receptorov v karcinómoch mliečnej žľazy potkana a v ľudských nádorových bunkách prsníka</t>
  </si>
  <si>
    <t>APVV-20-0314</t>
  </si>
  <si>
    <t>Mgr. Macejová Dana, PhD.</t>
  </si>
  <si>
    <t>Biomedicínske centrum SAV, v. v. i., Centrum biovied SAV, v. v. i. - Ústav molekulárnej fyziológie a genetiky</t>
  </si>
  <si>
    <t>Výskum a vývoj nových procesov získavania prchavých aróma aktívnych zlúčenín z biotechnologického média</t>
  </si>
  <si>
    <t>APVV-20-0317</t>
  </si>
  <si>
    <t>RNDr. Kubinec Róbert, CSc.</t>
  </si>
  <si>
    <t xml:space="preserve">Univerzita Komenského v Bratislave - Prírodovedecká fakulta , Axxence Slovakia s.r.o., Slovenská technická univerzita v Bratislave - Strojnícka fakulta </t>
  </si>
  <si>
    <t>Behaviorálne aspekty COVID-19: Mapovanie správania súvisiaceho s pandémiou a jej psychologické, sociálne a ekonomické dôsledky</t>
  </si>
  <si>
    <t>APVV-20-0319</t>
  </si>
  <si>
    <t>Mgr. Adamkovič Matúš, PhD.</t>
  </si>
  <si>
    <t xml:space="preserve">Prešovská univerzita v Prešove, Centrum spoločenských a psychologických vied SAV, v. v. i., Univerzita Pavla Jozefa Šafárika v Košiciach - Filozofická fakulta </t>
  </si>
  <si>
    <t>Nanoštrukturované, funkčne navrstvené a bio-inšpirované 3D iplantáty na báze titánu</t>
  </si>
  <si>
    <t>APVV-20-0322</t>
  </si>
  <si>
    <t>doc. Ing. Hnatko Miroslav, PhD.</t>
  </si>
  <si>
    <t>Ústav anorganickej chémie SAV, v. v. i., Trenčianska univerzita Alexandra Dubčeka v Trenčíne</t>
  </si>
  <si>
    <t>Príprava progresívnych nízkorozmerných magnetických materiálov pre senzory a spintroniku</t>
  </si>
  <si>
    <t>APVV-20-0324</t>
  </si>
  <si>
    <t>prof. Ing. Orendáč Martin, CSc.</t>
  </si>
  <si>
    <t xml:space="preserve">Výskum možností využitia orecha čierneho (Juglans nigra L.) a gaštana jedlého (Castanea sativa Mill.) z produkčno-ekologického hľadiska v agrolesníckych systémoch na Slovensku </t>
  </si>
  <si>
    <t>APVV-20-0326</t>
  </si>
  <si>
    <t>Ing. Pástor Michal, PhD.</t>
  </si>
  <si>
    <t>Národné lesnícke centrum, Národné poľnohospodárske a potravinárske centrum - Výskumný ústav pôdoznalectva a ochrany pôdy</t>
  </si>
  <si>
    <t>Šírenie patológie asociovanej s alfa-Synukleínom naprieč orgánmi gastrointestinálneho traktu v myšom modeli a pacientov s Parkinsonovou chorobou</t>
  </si>
  <si>
    <t>APVV-20-0331</t>
  </si>
  <si>
    <t>Mgr. MUDr. Fričová Dominika, PhD.</t>
  </si>
  <si>
    <t>Prekračovanie hraníc. Fenomén mobility v dejinách Slovenska</t>
  </si>
  <si>
    <t>APVV-20-0333</t>
  </si>
  <si>
    <t>PhDr. Michálek Slavomír , DrSc.</t>
  </si>
  <si>
    <t>Nie je to pravda, ale mohla by byť: Konšpiračné teórie a hoaxy v modernom vývoji Slovenska v európskom kontexte</t>
  </si>
  <si>
    <t>APVV-20-0334</t>
  </si>
  <si>
    <t>Dr.h.c. prof. Ing. Nečas Pavel, PhD., MBA</t>
  </si>
  <si>
    <t>Univerzita Mateja Bela v Banskej Bystrici, Univerzita Konštantína Filozofa v Nitre - Filozofická fakulta , Univerzita Pavla Jozefa Šafárika v Košiciach - Filozofická fakulta , Akadémia ozbrojených síl generála Milana Rastislava Štefánika, Akadémia Policajného zboru v Bratislave, Ústav politických vied SAV, v. v. i., Ústav etnológie a sociálnej antropológie Slovenskej akadémie vied, v. v. i.</t>
  </si>
  <si>
    <t>Redukovanie šírenia dezinformácií a nepodložených presvedčení</t>
  </si>
  <si>
    <t>APVV-20-0335</t>
  </si>
  <si>
    <t>doc. PaedDr. Kurincová Čavojová Vladimíra, PhD.</t>
  </si>
  <si>
    <t>Centrum spoločenských a psychologických vied SAV, v. v. i.</t>
  </si>
  <si>
    <t>Premeny spoločenstva Maďarov na Slovensku za posledných sto rokov, s osobitným dôrazom na ich každodennú kultúru</t>
  </si>
  <si>
    <t>APVV-20-0336</t>
  </si>
  <si>
    <t>doc. Simon Attila, PhD.</t>
  </si>
  <si>
    <t>Fórum inštitút pre výskum menšín</t>
  </si>
  <si>
    <t>Hybné sily ekonomického rastu a prežitie firiem v šiestej K-vlne</t>
  </si>
  <si>
    <t>APVV-20-0338</t>
  </si>
  <si>
    <t>prof. Ing. Ochotnický Pavol, CSc.</t>
  </si>
  <si>
    <t xml:space="preserve">Ekonomická univerzita v Bratislave - Národohospodárska fakulta , Univerzita Mateja Bela v Banskej Bystrici - Ekonomická fakulta , Prešovská univerzita v Prešove - Fakulta manažmentu , Slovenská technická univerzita v Bratislave - Fakulta informatiky a informačných technológií </t>
  </si>
  <si>
    <t xml:space="preserve">Slovenská technická univerzita v Bratislave - Fakulta informatiky a informačných technológií </t>
  </si>
  <si>
    <t>Vývoj účinných geneticky kódovaných fotosenzibilizátorov</t>
  </si>
  <si>
    <t>APVV-20-0340</t>
  </si>
  <si>
    <t>doc. RNDr. Sedlák Erik, DrSc.</t>
  </si>
  <si>
    <t xml:space="preserve">Určenie úlohy dopamínu a  neurogenézy v dospelosti pre naučené správanie spevavcov pomocou optogenetickej manipulácie </t>
  </si>
  <si>
    <t>APVV-20-0344</t>
  </si>
  <si>
    <t>Mgr. Niederová Ľubica, PhD.</t>
  </si>
  <si>
    <t>Centrum biovied SAV, v. v. i. - Ústav biochémie a genetiky živočíchov, Neuroimunologický ústav SAV, v. v. i.</t>
  </si>
  <si>
    <t>Právne a technické aspekty zavádzania autonómnych vozidiel</t>
  </si>
  <si>
    <t>APVV-20-0346</t>
  </si>
  <si>
    <t>Dr.h.c. prof. JUDr. Kurilovská Lucia, PhD.</t>
  </si>
  <si>
    <t xml:space="preserve">Univerzita Komenského v Bratislave - Právnická fakulta , Slovenská technická univerzita v Bratislave - Fakulta informatiky a informačných technológií , Slovenská technická univerzita v Bratislave - Strojnícka fakulta </t>
  </si>
  <si>
    <t>Valorizácia kávového odpadu pre produkciu priemyselne zaujímavých látok s vyššou pridanou hodnotou a biodieselu</t>
  </si>
  <si>
    <t>APVV-20-0348</t>
  </si>
  <si>
    <t>Ing. Klempová Tatiana, PhD.</t>
  </si>
  <si>
    <t>Výskum motivácie študentov v adaptívnom personalizovanom prostredí s kolaboratívnymi nástrojmi</t>
  </si>
  <si>
    <t>APVV-20-0353</t>
  </si>
  <si>
    <t>prof. RNDr. Kalaš Ivan, PhD.</t>
  </si>
  <si>
    <t>Čítanie v prírodných archívoch: tisíce rokov dlhá história prostredia a klimatických zmien zaznamenaná v alpínskych jazerách Ukrajinských Karpát</t>
  </si>
  <si>
    <t>APVV-20-0358</t>
  </si>
  <si>
    <t>prof. RNDr. Bitušík Peter, CSc.</t>
  </si>
  <si>
    <t xml:space="preserve">Univerzita Mateja Bela v Banskej Bystrici - Fakulta prírodných vied , Technická univerzita vo Zvolene - Fakulta ekológie a environmentalistiky , Ústav vied o Zemi SAV, v. v. i., Univerzita Komenského v Bratislave - Prírodovedecká fakulta </t>
  </si>
  <si>
    <t>Covid-19 pandémia, makroekonomický vývoj, potravinová bezpečnosť a blahobyt domácností</t>
  </si>
  <si>
    <t>Ing. Cupák Andrej, PhD.</t>
  </si>
  <si>
    <t xml:space="preserve">Ekonomická univerzita v Bratislave - Národohospodárska fakulta , Slovenská poľnohospodárska univerzita v Nitre - Fakulta ekonomiky a manažmentu </t>
  </si>
  <si>
    <t>Integrovaný lesnícko-ekologický výskum vzácnych horských lesov v oblasti Tatier</t>
  </si>
  <si>
    <t>APVV-20-0365</t>
  </si>
  <si>
    <t>Ing. Sitkova Zuzana, PhD.</t>
  </si>
  <si>
    <t>Národné lesnícke centrum, ŠTÁTNE LESY TATRANSKÉHO NÁRODNÉHO PARKU TATRANSKÁ LOMNICA, Správa Tatranského národného parku so sídlom v Tatranskej Lomnici</t>
  </si>
  <si>
    <t>Regionálna detekcia, atribúcia a projekcia dopadov variability klímy a klimatickej zmeny na režim odtoku na Slovensku</t>
  </si>
  <si>
    <t>APVV-20-0374</t>
  </si>
  <si>
    <t>RNDr. Pekárová Pavla, DrSc.</t>
  </si>
  <si>
    <t>Ústav hydrológie SAV, v. v. i., Slovenská technická univerzita v Bratislave - Stavebná fakulta , Univerzita Komenského v Bratislave - Fakulta matematiky, fyziky a informatiky , Slovenský hydrometeorologický ústav</t>
  </si>
  <si>
    <t xml:space="preserve">Psychologické súvislosti nepodložených informácií a presvedčení súvisiacich s pandémiou COVID-19. </t>
  </si>
  <si>
    <t>APVV-20-0387</t>
  </si>
  <si>
    <t>prof. Halama Peter, PhD.</t>
  </si>
  <si>
    <t>Monitoring lesných porastov v trojdimenzionálnom priestore a čase pomocou inovatívnych prístupov blízkeho-dosahu</t>
  </si>
  <si>
    <t>APVV-20-0391</t>
  </si>
  <si>
    <t>Ing. Výbošťok Jozef, PhD.</t>
  </si>
  <si>
    <t>FMA analýza potenciálnych signálov vhodných pre adaptívne riadenie nestingových stratégií frézovania aglomerátov na báze dreva</t>
  </si>
  <si>
    <t>APVV-20-0403</t>
  </si>
  <si>
    <t>doc. Ing. Koleda Peter, PhD.</t>
  </si>
  <si>
    <t>Inovácia tvorby manažmentových plánov pre podporu participatívneho rozhodovania pri zabezpečovaní ekosystémových služieb lesa</t>
  </si>
  <si>
    <t>APVV-20-0408</t>
  </si>
  <si>
    <t>doc. Ing. Sedmák Róbert, PhD.</t>
  </si>
  <si>
    <t>Technická univerzita vo Zvolene - Lesnícka fakulta , Národné lesnícke centrum</t>
  </si>
  <si>
    <t>Ochrana a konzervovanie novodobých objektov kultúrneho dedičstva s obsahom plastov</t>
  </si>
  <si>
    <t>APVV-20-0410</t>
  </si>
  <si>
    <t>doc. Ing. Vizárová Katarína, PhD.</t>
  </si>
  <si>
    <t>Slovenská technická univerzita v Bratislave - Fakulta chemickej a potravinárskej technológie , Slovenská národná galéria</t>
  </si>
  <si>
    <t>Črevná mikrobiota a diabetická periferálna neuropatia: účinok cemtirestatu v potkaňom modely diabetu</t>
  </si>
  <si>
    <t>APVV-20-0411</t>
  </si>
  <si>
    <t>Ing. Šoltésová Prnova Marta, PhD.</t>
  </si>
  <si>
    <t>Centrum experimentálnej medicíny SAV, v. v. i. - Ústav experimentálnej farmakológie a toxikológie, Ústav molekulárnej biológie SAV, v. v. i.</t>
  </si>
  <si>
    <t>Fyzikálny „processing“ biomasy ako zdroj bio-aktívnych látok s antivirálnym, antibakteriálnym a protizápalovým účinkom pre ďalšie aplikácie.</t>
  </si>
  <si>
    <t>APVV-20-0413</t>
  </si>
  <si>
    <t>doc. Ing. Maliar Tibor, PhD.</t>
  </si>
  <si>
    <t>Univerzita sv. Cyrila a Metoda v Trnave - Fakulta prírodných vied , Národné poľnohospodárske a potravinárske centrum - Výskumný ústav potravinársky</t>
  </si>
  <si>
    <t>Digitálna zbierka slovenskej prózy</t>
  </si>
  <si>
    <t>APVV-20-0414</t>
  </si>
  <si>
    <t>Mgr. Debnár Marek, PhD.</t>
  </si>
  <si>
    <t>Univerzita Konštantína Filozofa v Nitre - Filozofická fakulta , Ústav slovenskej literatúry SAV, v. v. i., Jazykovedný ústav Ľudovíta Štúra SAV, v. v. i.</t>
  </si>
  <si>
    <t>Vývoj unikátneho TiMg kompozitného zubného implantátu</t>
  </si>
  <si>
    <t>APVV-20-0417</t>
  </si>
  <si>
    <t>Ing. Balog Martin, PhD.</t>
  </si>
  <si>
    <t>Ústav materiálov a mechaniky strojov SAV, v. v. i., Centrum pre využitie pokročilých materiálov SAV, v. v. i., Biomedicínske centrum SAV, v. v. i. - Virologický ústav</t>
  </si>
  <si>
    <t>Nový prístup k rehabilitácii pacientov po cievnej mozgovej príhode. Základný a translačný výskum s cieľom zlepšiť funkciu rovnováhy a symetriu tela u pacientov po cievnej mozgovej príhode pomocou senzorickej stimulácie.</t>
  </si>
  <si>
    <t>APVV-20-0420</t>
  </si>
  <si>
    <t>RNDr. Bzdúšková Diana, PhD.</t>
  </si>
  <si>
    <t>Kardiometabolické účinky stimulácie Mas receptorov modulovaním renín-angiotenzínového systému - klúčová úloha angiotenzín-konvertujúceho enzýmu 2.</t>
  </si>
  <si>
    <t>APVV-20-0421</t>
  </si>
  <si>
    <t>Ing. Zorad Štefan, CSc.</t>
  </si>
  <si>
    <t>Biomedicínske centrum SAV, v. v. i. - Ústav experimentálnej endokrinológie, Centrum experimentálnej medicíny SAV, v. v. i. - Ústav normálnej a patologickej fyziológie, Centrum experimentálnej medicíny SAV, v. v. i. - Ústav pre výskum srdca</t>
  </si>
  <si>
    <t>Topologicky netriviálne magnetické a supravodivé nanoštruktúry</t>
  </si>
  <si>
    <t>APVV-20-0425</t>
  </si>
  <si>
    <t>Mgr. Samuely Tomáš, PhD.</t>
  </si>
  <si>
    <t>Ústav experimentálnej fyziky SAV, v. v. i., Univerzita Pavla Jozefa Šafárika v Košiciach - Prírodovedecká fakulta , Univerzita Komenského v Bratislave - Fakulta matematiky, fyziky a informatiky , Elektrotechnický ústav SAV, v. v. i.</t>
  </si>
  <si>
    <t>Nové prístupy k zvyšovaniu únavovej životnosti zvarových spojov vysokopevných konštrukčných ocelí</t>
  </si>
  <si>
    <t>APVV-20-0427</t>
  </si>
  <si>
    <t>doc. Ing. Nový František, PhD.</t>
  </si>
  <si>
    <t>Výskum progresívnych metód znižovania prenosu hluku a vibrácií hnacieho ústrojenstva elektromobilov s využitím gumo-kovových dielov s podporou umelej inteligencie</t>
  </si>
  <si>
    <t>APVV-20-0428</t>
  </si>
  <si>
    <t>Ing. Danko Ján, PhD.</t>
  </si>
  <si>
    <t>Efektívna štátna správa lesného hospodárstva</t>
  </si>
  <si>
    <t>APVV-20-0429</t>
  </si>
  <si>
    <t>JUDr. Mgr. Dobšinská Zuzana, PhD.</t>
  </si>
  <si>
    <t>Suburbanizácia: Komunita, identita a každodennosť</t>
  </si>
  <si>
    <t>APVV-20-0432</t>
  </si>
  <si>
    <t>Mgr. Šuška Pavel , PhD.</t>
  </si>
  <si>
    <t xml:space="preserve">Geografický ústav SAV, v. v. i., Ústav etnológie a sociálnej antropológie Slovenskej akadémie vied, v. v. i., Univerzita Komenského v Bratislave - Prírodovedecká fakulta </t>
  </si>
  <si>
    <t>Nová právna úprava správneho trestania</t>
  </si>
  <si>
    <t>APVV-20-0436</t>
  </si>
  <si>
    <t>doc. JUDr. Horvat Matej, PhD.</t>
  </si>
  <si>
    <t>Fotonické labortórium na čipe: výskum a vývoj platformy plazmonického senzora pre okamžitú detekciu zložiek v roztokch</t>
  </si>
  <si>
    <t>APVV-20-0437</t>
  </si>
  <si>
    <t>doc. Ing. Kováč Jaroslav, PhD.</t>
  </si>
  <si>
    <t>Výskum metód akustickej emisie na rozpoznanie odoziev fázových premien v kryogénnych tlakových nádobách</t>
  </si>
  <si>
    <t>APVV-20-0442</t>
  </si>
  <si>
    <t>Ing. Brziak Peter, PhD.</t>
  </si>
  <si>
    <t xml:space="preserve">Výskumný ústav zváračský, Žilinská univerzita v Žiline - Strojnícka fakulta </t>
  </si>
  <si>
    <t>Longitudinálne pozorovanie neurodegenerácie a korelátov relevantných ukazovateľov v ACh</t>
  </si>
  <si>
    <t>APVV-20-0447</t>
  </si>
  <si>
    <t>MUDr. Novák Petr, PhD.</t>
  </si>
  <si>
    <t>Vzdelávacie dráhy mladých ľudí – faktory a mechanizmy ich voľby</t>
  </si>
  <si>
    <t>APVV-20-0449</t>
  </si>
  <si>
    <t>prof. PhDr. Sopóci Ján, PhD.</t>
  </si>
  <si>
    <t xml:space="preserve">Žilinská univerzita v Žiline - Fakulta bezpečnostného inžinierstva </t>
  </si>
  <si>
    <t>Monitorovanie a trasovanie pohybu a kontaktu osôb v zdravotníckych zariadeniach</t>
  </si>
  <si>
    <t>APVV-20-0457</t>
  </si>
  <si>
    <t>prof. Ing. Loveček Tomáš, PhD.</t>
  </si>
  <si>
    <t>Biomonitorovacia štúdia expozície slovenskej populácie náhrade ftalátových plastifikátorov Hexamoll® DINCH</t>
  </si>
  <si>
    <t>APVV-20-0462</t>
  </si>
  <si>
    <t>RNDr. Górová Renáta, PhD.</t>
  </si>
  <si>
    <t>Zlepšenie prajavov starnutia pravidelným cvičením: multi-orgánový integratívny prístup k molekulovej, metabolickej a štrukturálnej adaptácii na cvičenie</t>
  </si>
  <si>
    <t>APVV-20-0466</t>
  </si>
  <si>
    <t>doc. MUDr. Ukropcová Barbara, PhD.</t>
  </si>
  <si>
    <t>Biomedicínske centrum SAV, v. v. i. - Ústav experimentálnej endokrinológie</t>
  </si>
  <si>
    <t>Rýchla identifikácia patogénov u pacientov v sepse využitím treťogeneračného nanopórového sekvenovanie v reálnom čase</t>
  </si>
  <si>
    <t>APVV-20-0472</t>
  </si>
  <si>
    <t>doc. MUDr. Hodosy Julius, PhD., MPH</t>
  </si>
  <si>
    <t>Univerzita Komenského v Bratislave - Lekárska fakulta , GENETON s.r.o.</t>
  </si>
  <si>
    <t>PROstate biomarker based on GLYcans for prostate CANcer management</t>
  </si>
  <si>
    <t>APVV-20-0476</t>
  </si>
  <si>
    <t>Ing. Bertók Tomáš, PhD.</t>
  </si>
  <si>
    <t>Glycanostics s.r.o.</t>
  </si>
  <si>
    <t>Cytokínové profilovanie v spojení s imunotargetingom karbonickej anhydrázy IX ako perspektívny nástroj v diagnostike a liečbe rakoviny pankreasu.</t>
  </si>
  <si>
    <t>APVV-20-0480</t>
  </si>
  <si>
    <t>Mgr. Švastová Eliška, PhD.</t>
  </si>
  <si>
    <t>Biomedicínske centrum SAV, v. v. i. - Virologický ústav, MABPRO, a.s.</t>
  </si>
  <si>
    <t>Stratégia trvalej udržateľnosti športovej organizácie v podmienkach Slovenskej republiky</t>
  </si>
  <si>
    <t>APVV-20-0481</t>
  </si>
  <si>
    <t>doc. Ing. Varmus Michal, PhD.</t>
  </si>
  <si>
    <t>Využitie nanomedicíny v boji proti rakovine pankreasu prostredníctvom zacielenia nádorovo-asociovanej karbonickej anhydrázy IX.</t>
  </si>
  <si>
    <t>APVV-20-0485</t>
  </si>
  <si>
    <t>RNDr. Csáderová Lucia, PhD.</t>
  </si>
  <si>
    <t>Biomedicínske centrum SAV, v. v. i. - Virologický ústav, Centrum pre využitie pokročilých materiálov SAV, v. v. i., Fyzikálny ústav SAV, v. v. i.</t>
  </si>
  <si>
    <t xml:space="preserve">Inovatívna antisense terapeutická platforma pre CKD - chronické ochorenie obličiek </t>
  </si>
  <si>
    <t>APVV-20-0494</t>
  </si>
  <si>
    <t>Mgr. Bábelová Andrea, PhD.</t>
  </si>
  <si>
    <t>Biomedicínske centrum SAV, v. v. i. - Ústav experimentálnej onkológie, SELECTA BIOTECH SE, Centrum biovied SAV, v. v. i. - Ústav molekulárnej fyziológie a genetiky</t>
  </si>
  <si>
    <t>Sledovať peniaze - Rozšifrovanie väzby medzi sektorom tieňového bankovníctva a nelegitímnymi finančnými tokmi</t>
  </si>
  <si>
    <t>APVV-20-0499</t>
  </si>
  <si>
    <t>Ing. Širaňová Mária, PhD., M.A.</t>
  </si>
  <si>
    <t>Výskum metód na zvýšenie kvality a životnosti hybridných výkonových polovodičových modulov</t>
  </si>
  <si>
    <t>APVV-20-0500</t>
  </si>
  <si>
    <t>doc. Ing. Frivaldský Michal, PhD.</t>
  </si>
  <si>
    <t>Žilinská univerzita v Žiline - Fakulta elektrotechniky a informačných technológií, SEMIKRON, s.r.o.</t>
  </si>
  <si>
    <t>Odolnosť precipitačne vytvrdených komplexných koncentrovaných zliatin voči vodíkovému krehnutiu</t>
  </si>
  <si>
    <t>APVV-20-0505</t>
  </si>
  <si>
    <t>Ing. Lapin Juraj, DrSc.</t>
  </si>
  <si>
    <t>Ústav materiálov a mechaniky strojov SAV, v. v. i.</t>
  </si>
  <si>
    <t>Pokročilé superparamagnetické nanočastice pre biomedicínske aplikácie</t>
  </si>
  <si>
    <t>APVV-20-0512</t>
  </si>
  <si>
    <t>doc. RNDr. Zelenakova Adriana, PhD.</t>
  </si>
  <si>
    <t>Univerzita Pavla Jozefa Šafárika v Košiciach - Prírodovedecká fakulta , Univerzita veterinárskeho lekárstva a farmácie v Košiciach</t>
  </si>
  <si>
    <t>Dvojsečný meč plazminogénového systému: Od udržiavania homeostázy po COVID-19</t>
  </si>
  <si>
    <t>APVV-20-0513</t>
  </si>
  <si>
    <t>Mgr. Leksa Vladimir, PhD.</t>
  </si>
  <si>
    <t>Ústav molekulárnej biológie SAV, v. v. i., Neuroimunologický ústav SAV, v. v. i.</t>
  </si>
  <si>
    <t>Výskum vplyvu technologických parametrov obrábania abrazívnym vodným prúdom na integritu povrchu nástrojových ocelí</t>
  </si>
  <si>
    <t>APVV-20-0514</t>
  </si>
  <si>
    <t>Dr.h.c. prof. Ing. Zajac Jozef, CSc.</t>
  </si>
  <si>
    <t>Význam zdrojov obsidiánu na Slovensku v období paleolitu až eneolitu</t>
  </si>
  <si>
    <t>APVV-20-0521</t>
  </si>
  <si>
    <t>PhDr. Cheben Ivan, CSc.</t>
  </si>
  <si>
    <t>Politická socializácia na území Slovenska v rokoch 1848 - 1993</t>
  </si>
  <si>
    <t>APVV-20-0526</t>
  </si>
  <si>
    <t>doc. Šoltés Peter, PhD.</t>
  </si>
  <si>
    <t>Novel semiconductors and catalysts for production of green hydrogen</t>
  </si>
  <si>
    <t>APVV-20-0528</t>
  </si>
  <si>
    <t>Mgr. Čendula Peter, PhD.</t>
  </si>
  <si>
    <t>Univerzita Pavla Jozefa Šafárika v Košiciach - Prírodovedecká fakulta , Žilinská univerzita v Žiline - Fakulta elektrotechniky a informačných technológií</t>
  </si>
  <si>
    <t>Experimentálne štúdium deformácie a elektromagnetických vlastností atómových jadier.</t>
  </si>
  <si>
    <t>APVV-20-0532</t>
  </si>
  <si>
    <t>Mgr. Venhart Martin, PhD.</t>
  </si>
  <si>
    <t>Viac-cieľový prístup k rôznorodým molekulovým mechanizmom diabetických komplikácií a iných ochorení súvisiacich s toxicitou glukózy</t>
  </si>
  <si>
    <t>APVV-20-0543</t>
  </si>
  <si>
    <t>RNDr. Májeková Magdaléna, PhD.</t>
  </si>
  <si>
    <t>Chronické ionizujúce žiarenie narúša odolnosť vodných rastlín voči škodcom: Štúdium a validácia biochemických mechanizmov</t>
  </si>
  <si>
    <t>APVV-20-0545</t>
  </si>
  <si>
    <t>Master of Science Danchenko Maksym, PhD.</t>
  </si>
  <si>
    <t>Chemický ústav SAV, v. v. i., Centrum biológie rastlín a biodiverzity SAV, v. v. i.</t>
  </si>
  <si>
    <t>Inovatívne meranie rýchlosti letu netradičných lietajúcich zariadení</t>
  </si>
  <si>
    <t>APVV-20-0546</t>
  </si>
  <si>
    <t>doc. Ing. Főző Ladislav, PhD.</t>
  </si>
  <si>
    <t>Analýza vplyvu prostredia na zariadenia energetického priemyslu metódami umelej inteligencie a cloudového počítania</t>
  </si>
  <si>
    <t>APVV-20-0548</t>
  </si>
  <si>
    <t>Ing. Kvassay Marcel, PhD.</t>
  </si>
  <si>
    <t>Ústav informatiky SAV, v. v. i., VUJE, a.s.</t>
  </si>
  <si>
    <t>Minimalizácia zanášky dlhovláknitých buničín pri výrobe tissue papierov</t>
  </si>
  <si>
    <t>APVV-20-0551</t>
  </si>
  <si>
    <t>Ing. Balberčák Jozef</t>
  </si>
  <si>
    <t>Výskum implementácie nových meracích metód na kalibráciu meracích systémov pre priemyselnú metrologickú prax</t>
  </si>
  <si>
    <t>APVV-20-0561</t>
  </si>
  <si>
    <t>prof. Ing. Czan Andrej, PhD.</t>
  </si>
  <si>
    <t xml:space="preserve">Slovenská legálna metrológia, n.o., Žilinská univerzita v Žiline - Strojnícka fakulta </t>
  </si>
  <si>
    <t>Vývoj technológie organických elektrochemických tranzistorov a tranzistorov s elektrolytickým hradlom pre bioelektronické aplikácie</t>
  </si>
  <si>
    <t>APVV-20-0564</t>
  </si>
  <si>
    <t>Ing. Mičjan Michal, PhD.</t>
  </si>
  <si>
    <t>Univerzita Komenského v Bratislave - Prírodovedecká fakulta , POWERTEC s.r.o.</t>
  </si>
  <si>
    <t>Elektrické výboje v kontakte s katalyzátormi a využitie plazmovej katalýzy na čistenie výfukových plynov</t>
  </si>
  <si>
    <t>APVV-20-0566</t>
  </si>
  <si>
    <t>doc. RNDr. Hensel Karol, PhD.</t>
  </si>
  <si>
    <t xml:space="preserve">Paneurópska vysoká škola - Fakulta práva </t>
  </si>
  <si>
    <t>Účinky medzinárodných zmlúv v právnom poriadku Európskej únie a Slovenskej republiky</t>
  </si>
  <si>
    <t>APVV-20-0567</t>
  </si>
  <si>
    <t>prof. Dr. Ing. JUDr. Siman Michael, PhD.</t>
  </si>
  <si>
    <t>Paneurópska vysoká škola - Fakulta práva , EUROIURIS - Európske právne centrum, o.z.</t>
  </si>
  <si>
    <t>Inteligentné riadenie tokov práce v cloude pre dynamické a metrikami optimalizované nasadzovanie aplikácií</t>
  </si>
  <si>
    <t>APVV-20-0571</t>
  </si>
  <si>
    <t>doc. Ing. Hluchý Ladislav, CSc.</t>
  </si>
  <si>
    <t>Ústav informatiky SAV, v. v. i., MicroStep-MIS, spol. s r.o.</t>
  </si>
  <si>
    <t>Zelené ambície pre udržateľný rozvoj (Európska zelená dohoda v kontexte medzinárodného a vnútroštátneho práva)</t>
  </si>
  <si>
    <t>APVV-20-0576</t>
  </si>
  <si>
    <t>prof. JUDr. Klučka Ján , CSc.</t>
  </si>
  <si>
    <t>Možné svety a modality: súčasné filozofické prístupy</t>
  </si>
  <si>
    <t>APVV-20-0583</t>
  </si>
  <si>
    <t>prof. PhDr. Andreanský Eugen, PhD.</t>
  </si>
  <si>
    <t>Neuro-gliový multi-bunkový model pre šírenie tau patológie</t>
  </si>
  <si>
    <t>APVV-20-0585</t>
  </si>
  <si>
    <t>RNDr. Žilková Monika, PhD.</t>
  </si>
  <si>
    <t>Mapovanie rozmiestnenia a mobility populácie na Slovensku s využitím lokalizačných údajov mobilnej siete</t>
  </si>
  <si>
    <t>APVV-20-0586</t>
  </si>
  <si>
    <t>Mgr. Rosina Konštantín, PhD.</t>
  </si>
  <si>
    <t>Geografický ústav SAV, v. v. i.</t>
  </si>
  <si>
    <t>Mikrobiálne enzýmy rozkladu komplexných štruktúr rastlinných xylánov</t>
  </si>
  <si>
    <t>APVV-20-0591</t>
  </si>
  <si>
    <t>Mgr. Puchart Vladimír, PhD.</t>
  </si>
  <si>
    <t>Chemický ústav SAV, v. v. i.</t>
  </si>
  <si>
    <t>Nanokompozity na báze elastomérnych zmesí so zvýšenou odolnosťou voči difúzii plynov vrátane vodíka</t>
  </si>
  <si>
    <t>APVV-20-0593</t>
  </si>
  <si>
    <t>prof. Ing. Chodák Ivan, DrSc.</t>
  </si>
  <si>
    <t>Ústav polymérov SAV, v. v. i., VIPO a.s.</t>
  </si>
  <si>
    <t xml:space="preserve">Úloha slovenčiny v Uhorsku v ranom novoveku </t>
  </si>
  <si>
    <t>APVV-20-0598</t>
  </si>
  <si>
    <t>prof. Mgr. Homza Martin, PhD.</t>
  </si>
  <si>
    <t>Intervenčný program v prírodných vedách a matematike</t>
  </si>
  <si>
    <t>APVV-20-0599</t>
  </si>
  <si>
    <t>doc. PaedDr. Valovičová Ľubomíra, PhD.</t>
  </si>
  <si>
    <t>Výskum a vývoj modulárneho systému stredne veľkých hybridných energetických zdrojov na báze ekologického energetického mixu optimalizovaného pre užívateľa a lokalitu.</t>
  </si>
  <si>
    <t>APVV-20-0601</t>
  </si>
  <si>
    <t>doc. Ing. Špirková Daniela , CSc.</t>
  </si>
  <si>
    <t>MS THERM s.r.o.</t>
  </si>
  <si>
    <t>Vývoj nástrojov na posudzovanie rizík pre účely vybraných podnikov a profesií v Slovenskej republike v súlade s požiadavkami EÚ</t>
  </si>
  <si>
    <t>APVV-20-0603</t>
  </si>
  <si>
    <t>doc. Ing. Makovická Osvaldová Linda, PhD.</t>
  </si>
  <si>
    <t>Výskum behaviorálnych vzorov v rozsiahlych dátach verejného a komerčného obstarávania s negatívnym dopadom na výkonnosť procesov obstarávania</t>
  </si>
  <si>
    <t>APVV-20-0608</t>
  </si>
  <si>
    <t>doc. Ing. Delina Radoslav, PhD.</t>
  </si>
  <si>
    <t>Epidémie na území Slovenska v 17.-19. storočí</t>
  </si>
  <si>
    <t>APVV-20-0613</t>
  </si>
  <si>
    <t>Dr.h.c. prof. PhDr. Kónya Peter, PhD.</t>
  </si>
  <si>
    <t xml:space="preserve">Prešovská univerzita v Prešove - Filozofická fakulta , Prešovská univerzita v Prešove, Prešovská univerzita v Prešove - Gréckokatolícka teologická fakulta , Prešovská univerzita v Prešove - Fakulta zdravotníckych odborov </t>
  </si>
  <si>
    <t>Molekulové dráhy indukované traumatickým poškodením mozgu: identifikácia nových biomarkerov a potenciálnych terapeutických cieľov pre neurodegeneráciu</t>
  </si>
  <si>
    <t>APVV-20-0615</t>
  </si>
  <si>
    <t>doc. RNDr. Filipčík Peter, CSc.</t>
  </si>
  <si>
    <t xml:space="preserve">Neuroimunologický ústav SAV, v. v. i., Univerzita Komenského v Bratislave - Fakulta telesnej výchovy a športu </t>
  </si>
  <si>
    <t xml:space="preserve">Univerzita Komenského v Bratislave - Fakulta telesnej výchovy a športu </t>
  </si>
  <si>
    <t>Hybridný systém modelov na podporu regionálnych politík: dopady na regióny, odvetvia a zamestnanosť</t>
  </si>
  <si>
    <t>APVV-20-0621</t>
  </si>
  <si>
    <t>Ing. Radvanský Marek, PhD.</t>
  </si>
  <si>
    <t>Žilinská univerzita v Žiline - Ústav znaleckého výskumu a vzdelávania</t>
  </si>
  <si>
    <t>Biomechanicky verná náhrada ľudského tela pre zvýšenie objektivity forenznej analýzy cestných dopravných nehôd.</t>
  </si>
  <si>
    <t>APVV-20-0626</t>
  </si>
  <si>
    <t>Ing. Kolla Eduard, PhD.</t>
  </si>
  <si>
    <t>Modelovanie šírenia rádioaktívnych látok v zastavanom prostredí po aplikácii špinavej bomby.</t>
  </si>
  <si>
    <t>APVV-20-0628</t>
  </si>
  <si>
    <t>Mgr. Lipták Ľudovít, PhD.</t>
  </si>
  <si>
    <t>ABmerit, s.r.o.</t>
  </si>
  <si>
    <t>p-GaN elektronika pre úsporu energie a post-CMOS obvody</t>
  </si>
  <si>
    <t>APVV-21-0008</t>
  </si>
  <si>
    <t>https://site.apvv.sk/Grant/Grant/Detail/111</t>
  </si>
  <si>
    <t>APVV-21</t>
  </si>
  <si>
    <t xml:space="preserve">Elektrotechnický ústav SAV, v. v. i., Slovenská technická univerzita v Bratislave - Materiálovotechnologická fakulta, Trnava </t>
  </si>
  <si>
    <t>Využitie a prenos biomimetických mechanizmov dreva do dizajnu novej formy a vlastností nábytku, interiéru  a bývania</t>
  </si>
  <si>
    <t>APVV-21-0015</t>
  </si>
  <si>
    <t>doc. Ing. Tončíková Zuzana, ArtD.</t>
  </si>
  <si>
    <t xml:space="preserve">Technická univerzita vo Zvolene - Drevárska fakulta , i2 – industrial innovations, s.r.o. </t>
  </si>
  <si>
    <t xml:space="preserve">Štúdium kinetiky a degradácie natívneho povrchu úžitkových skiel </t>
  </si>
  <si>
    <t>APVV-21-0016</t>
  </si>
  <si>
    <t>doc. Ing. Chromčíková Mária, PhD.</t>
  </si>
  <si>
    <t>Dátovo orientované procesné riadenie</t>
  </si>
  <si>
    <t>APVV-21-0019</t>
  </si>
  <si>
    <t>prof. Ing. Fikar Miroslav, DrSc.</t>
  </si>
  <si>
    <t>Certifikovanie kvality guľatiny na základe vnútorných chýb dreva</t>
  </si>
  <si>
    <t>APVV-21-0032</t>
  </si>
  <si>
    <t>Ing. Gergeľ Tomáš, PhD.</t>
  </si>
  <si>
    <t>Národné lesnícke centrum, VALASAHA Group, a. s.</t>
  </si>
  <si>
    <t>Fotochemické Všestranne Materiály pre Čistenie Vody</t>
  </si>
  <si>
    <t>APVV-21-0039</t>
  </si>
  <si>
    <t>Mgr. Monfort Olivier, PhD.</t>
  </si>
  <si>
    <t xml:space="preserve">Univerzita Komenského v Bratislave, Slovenská technická univerzita v Bratislave - Materiálovotechnologická fakulta, Trnava , Slovenská technická univerzita v Bratislave - Fakulta chemickej a potravinárskej technológie </t>
  </si>
  <si>
    <t>Tvrdé a húževnaté vrstvy na báze boridov a nitridov pripravené progresívnymi PVD technikami</t>
  </si>
  <si>
    <t>APVV-21-0042</t>
  </si>
  <si>
    <t>doc. Ing. Mikula Marian, PhD.</t>
  </si>
  <si>
    <t>Univerzita Komenského v Bratislave - Fakulta matematiky, fyziky a informatiky , Ústav materiálov a mechaniky strojov SAV, v. v. i., Ústav materiálového výskumu SAV, v. v. i.</t>
  </si>
  <si>
    <t>Retikulátna alebo divergentná evolúcia? Objasnenie procesov, ktoré stoja za veľkou druhovou bohatosťou a endemizmom v rodoch čeľade Brassicaceae</t>
  </si>
  <si>
    <t>APVV-21-0044</t>
  </si>
  <si>
    <t>prof. RNDr. Marhold Karol, DrSc.</t>
  </si>
  <si>
    <t xml:space="preserve">Centrum biológie rastlín a biodiverzity SAV, v. v. i., Univerzita Mateja Bela v Banskej Bystrici - Fakulta prírodných vied </t>
  </si>
  <si>
    <t>Spracovanie bukovej suroviny na prírezy a lepené dosky s významnou tvarovou stabilitou</t>
  </si>
  <si>
    <t>APVV-21-0049</t>
  </si>
  <si>
    <t>prof. Ing. Klement Ivan, CSc.</t>
  </si>
  <si>
    <t xml:space="preserve">Výskum nepravého jadra a bele dreva dreviny Buk lesný (Fagus sylvatica L.) za účelom eliminácie farebných rozdielov procesom termickej úpravy sýtou vodnou parou. </t>
  </si>
  <si>
    <t>APVV-21-0051</t>
  </si>
  <si>
    <t>Polovodičové senzory plynov s intrinzickou pamäťou na báze odporového prepínania</t>
  </si>
  <si>
    <t>APVV-21-0053</t>
  </si>
  <si>
    <t>doc. RNDr. Plecenik Tomáš, PhD.</t>
  </si>
  <si>
    <t xml:space="preserve">Experimentálny výskum nových aktívnych spájkovacích zliatin pre vyššie aplikačné teploty výkonových polovodičových modulov v elektromobilite       </t>
  </si>
  <si>
    <t>APVV-21-0054</t>
  </si>
  <si>
    <t>Slovensko-Ukrajinská cezhraničná spolupráca počas a po pandémii COVID-19: faktory a perspektívy, dopad na politiky</t>
  </si>
  <si>
    <t>APVV-21-0057</t>
  </si>
  <si>
    <t>prof. PhDr. Duleba Alexander, CSc.</t>
  </si>
  <si>
    <t>Vývoj urýchľovačových technológií pre štúdium radiačného poškodenia DNA a iných bio-objektov</t>
  </si>
  <si>
    <t>APVV-21-0059</t>
  </si>
  <si>
    <t>Ing. Kaizer Jakub, PhD.</t>
  </si>
  <si>
    <t xml:space="preserve">Univerzita Komenského v Bratislave - Fakulta matematiky, fyziky a informatiky , Univerzita Komenského v Bratislave - Lekárska fakulta </t>
  </si>
  <si>
    <t>Sekretóm krvných elementov v úlohe zdroja bioaktívnych faktorov sprostredkujúcich neuroprotekciu</t>
  </si>
  <si>
    <t>APVV-21-0069</t>
  </si>
  <si>
    <t>RNDr. Bonová Petra, PhD.</t>
  </si>
  <si>
    <t xml:space="preserve">Biomedicínske centrum SAV, v. v. i. - Neurobiologický ústav, Univerzita Pavla Jozefa Šafárika v Košiciach - Lekárska fakulta </t>
  </si>
  <si>
    <t>Výskum unikátnych progresívnych metód úprav mikrogeometrie rezných hrán pre zvýšenie výkonu rezných nástrojov a produktivity obrábania</t>
  </si>
  <si>
    <t>APVV-21-0071</t>
  </si>
  <si>
    <t>Ing. Vopát Tomáš, PhD.</t>
  </si>
  <si>
    <t>Kanabinoidy a rekombinantné kvasinky - perspektívy produkcie bioaktívnych molekúl</t>
  </si>
  <si>
    <t>APVV-21-0076</t>
  </si>
  <si>
    <t>RNDr. Krahulec Ján, PhD.</t>
  </si>
  <si>
    <t>Výskum trvalo udržateľných živíc s vysokou účinnosťou a s použitím surovín z obnoviteľných zdrojov</t>
  </si>
  <si>
    <t>APVV-21-0078</t>
  </si>
  <si>
    <t>prof. RNDr. Kúdelčík Jozef, PhD.</t>
  </si>
  <si>
    <t>VUKI a.s., Žilinská univerzita v Žiline - Fakulta elektrotechniky a informačných technológií</t>
  </si>
  <si>
    <t>Dospievajúci s emocionálnymi a behaviorálnymi problémami a ich rodiny v systéme poskytovanej starostlivosti</t>
  </si>
  <si>
    <t>APVV-21-0079</t>
  </si>
  <si>
    <t>doc. Mgr. Dankulincová Zuzana, PhD.</t>
  </si>
  <si>
    <t>Biouhlie ako pôdne aditívum pre trvaloudržateľné poľnohospodárstvo v podmienkach klimatickej zmeny</t>
  </si>
  <si>
    <t>APVV-21-0089</t>
  </si>
  <si>
    <t>doc. Ing. Horák Ján, PhD.</t>
  </si>
  <si>
    <t>Slovenská poľnohospodárska univerzita v Nitre - Fakulta záhradníctva a krajinného inžinierstva , Ústav hydrológie SAV, v. v. i.</t>
  </si>
  <si>
    <t>Včasná predikcia a prevencia kryopoškodenia samčích reprodukčných buniek: Molekulárny prístup</t>
  </si>
  <si>
    <t>APVV-21-0095</t>
  </si>
  <si>
    <t>Ing. Tvrdá Eva, PhD.</t>
  </si>
  <si>
    <t xml:space="preserve">Slovenská poľnohospodárska univerzita v Nitre - Fakulta biotechnológie a potravinárstva , Slovenská poľnohospodárska univerzita v Nitre - Fakulta agrobiológie a potravinových zdrojov , Slovenská poľnohospodárska univerzita v Nitre - Fakulta záhradníctva a krajinného inžinierstva </t>
  </si>
  <si>
    <t>Efektívny manažment inovačne orientovaných územných klastrov</t>
  </si>
  <si>
    <t>prof. Ing. arch. Finka Maroš, PhD.</t>
  </si>
  <si>
    <t xml:space="preserve">Slovenská technická univerzita v Bratislave, Technická univerzita v Košiciach - Fakulta baníctva, ekológie, riadenia a geotechnológií , Slovenská poľnohospodárska univerzita v Nitre - Fakulta európskych štúdií a regionálneho rozvoja </t>
  </si>
  <si>
    <t>Dôveryhodná interakcia človek–robot a terapeut–pacient vo virtuálnej realite</t>
  </si>
  <si>
    <t>APVV-21-0105</t>
  </si>
  <si>
    <t>prof. Ing. Farkaš Igor, PhD.</t>
  </si>
  <si>
    <t xml:space="preserve">Univerzita Komenského v Bratislave - Fakulta matematiky, fyziky a informatiky , Ústav merania SAV, v. v. i., Technická univerzita v Košiciach - Fakulta elektrotechniky a informatiky </t>
  </si>
  <si>
    <t xml:space="preserve">Antivirálne liečivá proti COVID-19: Dizajn, syntéza a testovanie aktivity špecifických inhibítorov virálnych proteáz koronavírusu SARS-CoV-2  </t>
  </si>
  <si>
    <t>APVV-21-0108</t>
  </si>
  <si>
    <t>Univerzita Komenského v Bratislave - Farmaceutická fakulta , Univerzita Komenského v Bratislave - Prírodovedecká fakulta , Univerzita sv. Cyrila a Metoda v Trnave - Fakulta prírodných vied , Biomedicínske centrum SAV, v. v. i. - Virologický ústav, Chemický ústav SAV, v. v. i.</t>
  </si>
  <si>
    <t>Výskum zvárania hliníkových zliatin trecím premiešavacím zváraním s ohľadom na zaťaženie vretena a životnosť nástroja</t>
  </si>
  <si>
    <t>APVV-21-0111</t>
  </si>
  <si>
    <t>doc. Ing. Bárta Jozef, PhD.</t>
  </si>
  <si>
    <t>Slovenská technická univerzita v Bratislave - Materiálovotechnologická fakulta, Trnava , MASAM s.r.o.</t>
  </si>
  <si>
    <t>Vplyv mediálneho diskurzu na postoje k migrácii, migrujúcim ľuďom a migračnej politike na Slovensku</t>
  </si>
  <si>
    <t>APVV-21-0114</t>
  </si>
  <si>
    <t>doc. PhDr. Findor Andrej, PhD.</t>
  </si>
  <si>
    <t>Univerzita Komenského v Bratislave, Kempelenov inštitút inteligentných technológií</t>
  </si>
  <si>
    <t xml:space="preserve">Univerzita sv. Cyrila a Metoda v Trnave - Fakulta masmediálnej komunikácie </t>
  </si>
  <si>
    <t>Hypermoderná mediálna kultúra – Filmová a televízna tvorba ako zrkadlo sociálno-kultúrnych fenoménov 21. storočia</t>
  </si>
  <si>
    <t>APVV-21-0115</t>
  </si>
  <si>
    <t>doc. PhDr. Radošinská Jana, PhD.</t>
  </si>
  <si>
    <t>Výskum inovatívnej metódy monitorovania hlukovej záťaže generovanej nadzemnými elektrickými vedeniami</t>
  </si>
  <si>
    <t>APVV-21-0120</t>
  </si>
  <si>
    <t>prof. Ing. Lumnitzer Ervin, PhD.</t>
  </si>
  <si>
    <t>Technická univerzita v Košiciach - Strojnícka fakulta , VUJE, a.s.</t>
  </si>
  <si>
    <t>Experimentálna platforma pre digitálne technológie Industry 4.0</t>
  </si>
  <si>
    <t>APVV-21-0125</t>
  </si>
  <si>
    <t>Vplyv modulácie črevnej mikrobioty probiotickými baktériami na stimuláciu aktivity myogénnych kmeňových buniek u hydiny</t>
  </si>
  <si>
    <t>APVV-21-0129</t>
  </si>
  <si>
    <t>MVDr. Karaffová Viera, PhD.</t>
  </si>
  <si>
    <t>Vývoj a testovanie biologicko-mechanických spôsobov ochrany ihličnatých sadeníc pred hmyzími škodcami v lesoch poškodených veľkoplošnými kalamitami</t>
  </si>
  <si>
    <t>APVV-21-0131</t>
  </si>
  <si>
    <t>Ing. Rell Slavomír, PhD.</t>
  </si>
  <si>
    <t>prof. Ing. Tančin Vladimír, DrSc.</t>
  </si>
  <si>
    <t xml:space="preserve">Národné poľnohospodárske a potravinárske centrum - Výskumný ústav živočíšnej výroby Nitra, Slovenská poľnohospodárska univerzita v Nitre - Fakulta agrobiológie a potravinových zdrojov </t>
  </si>
  <si>
    <t>Potenciál využitia vodíka v metalurgickom priemysle SR s cieľom zníženia produkcie CO2</t>
  </si>
  <si>
    <t>APVV-21-0142</t>
  </si>
  <si>
    <t>prof. Ing. Legemza Jaroslav, PhD.</t>
  </si>
  <si>
    <t>Vývoj a experimentálne overenie klimaticky adaptívnej transparentnej fasády s viacstupňovým využívaním obnoviteľných zdrojov energie pre nízkoexergetické sálavé systémy</t>
  </si>
  <si>
    <t>APVV-21-0144</t>
  </si>
  <si>
    <t>prof. Ing. Petráš Dušan, PhD.</t>
  </si>
  <si>
    <t xml:space="preserve">Progresívne plazmové technológie aplikovateľné v poľnohospodárstve pre povrchovú úpravu  osív, semien a suchých plodov </t>
  </si>
  <si>
    <t>APVV-21-0147</t>
  </si>
  <si>
    <t>doc. RNDr. Zahoranová Anna, PhD.</t>
  </si>
  <si>
    <t xml:space="preserve">Univerzita Komenského v Bratislave - Fakulta matematiky, fyziky a informatiky , Univerzita Komenského v Bratislave - Prírodovedecká fakulta </t>
  </si>
  <si>
    <t>Atlas tektonických dislokácií zemskej kôry na území Slovenska</t>
  </si>
  <si>
    <t>APVV-21-0159</t>
  </si>
  <si>
    <t>RNDr. Bezák Vladimír, CSc.</t>
  </si>
  <si>
    <t>Zdravé starnutie: vplyv celoživotnej a časovo-špecifickej pohybovej aktivity na funkčné,  štrukturálne, metabolické a imunitné parametre v cirkadiánnom  kontexte</t>
  </si>
  <si>
    <t>APVV-21-0164</t>
  </si>
  <si>
    <t>doc. Mgr. Sedliak Milan, PhD.</t>
  </si>
  <si>
    <t>Drobné cicavce ako rezervoár zoonóznych patogénov v urbanizujúcom sa svete - epidemiológia a genetická diverzita</t>
  </si>
  <si>
    <t>APVV-21-0166</t>
  </si>
  <si>
    <t>MVDr. Miterpáková Martina , DrSc.</t>
  </si>
  <si>
    <t>Od bunky k organizmu - Od protektivity ku toxicite</t>
  </si>
  <si>
    <t>APVV-21-0168</t>
  </si>
  <si>
    <t>prof. MVDr. Massányi Peter, DrSc.</t>
  </si>
  <si>
    <t>Slovenská poľnohospodárska univerzita v Nitre - Fakulta biotechnológie a potravinárstva , Slovenská poľnohospodárska univerzita v Nitre</t>
  </si>
  <si>
    <t>Rozšírenie národného etalónu v kľúčovej oblasti pre hospodárstvo SR</t>
  </si>
  <si>
    <t>APVV-21-0170</t>
  </si>
  <si>
    <t>RNDr. Krivošík Matej, PhD.</t>
  </si>
  <si>
    <t>Slovenská technická univerzita v Bratislave - Fakulta elektrotechniky a informatiky , Slovenský metrologický ústav</t>
  </si>
  <si>
    <t>Farebné koncentráty na báze polymérov z obnoviteľných zdrojov</t>
  </si>
  <si>
    <t>APVV-21-0172</t>
  </si>
  <si>
    <t>doc. Ing. Ujhelyiová Anna, PhD.</t>
  </si>
  <si>
    <t>Slovenská technická univerzita v Bratislave - Fakulta chemickej a potravinárskej technológie , Výskumný ústav chemických vlákien, a.s.</t>
  </si>
  <si>
    <t>Biokompatibilné personalizované náhrady produkované technológiou spracovania taviteľného filamentu.</t>
  </si>
  <si>
    <t>APVV-21-0173</t>
  </si>
  <si>
    <t>doc. Ing. Janek Marián, PhD.</t>
  </si>
  <si>
    <t xml:space="preserve">Slovenská technická univerzita v Bratislave - Fakulta chemickej a potravinárskej technológie , Univerzita Komenského v Bratislave - Lekárska fakulta , Slovenská technická univerzita v Bratislave - Strojnícka fakulta </t>
  </si>
  <si>
    <t>ROZVOJ VIDIEKA A ZAMESTNANOSŤ V POĽNOHOSPODÁRSTVE: ÚLOHA POLITÍK, GLOBALIZÁCIE A KLIMATICKÝCH ZMIEN</t>
  </si>
  <si>
    <t>APVV-21-0174</t>
  </si>
  <si>
    <t>doc. Ing. Qineti Artan, PhD.</t>
  </si>
  <si>
    <t>Výskum najvhodnejších technologických typov domácich zdrojových surovín pre výrobu kovového horčíka a kremíkového kovu a technológií na prípravu medziproduktov</t>
  </si>
  <si>
    <t>APVV-21-0176</t>
  </si>
  <si>
    <t>Ing. Danková Zuzana, PhD.</t>
  </si>
  <si>
    <t>Charakterizácia znečistenia povrchových vôd v chránených vysokohorských oblastiach inovatívnymi vzorkovacími postupmi</t>
  </si>
  <si>
    <t>APVV-21-0178</t>
  </si>
  <si>
    <t>Ing. Machyňáková Andrea, PhD.</t>
  </si>
  <si>
    <t>Inovatívne prístupy k zvyšovaniu životnosti a znižovaniu energetickej náročnosti rezných nástrojov pri spracovaní dreva v lesníctve</t>
  </si>
  <si>
    <t>APVV-21-0180</t>
  </si>
  <si>
    <t>prof. Ing. Krilek Jozef, PhD.</t>
  </si>
  <si>
    <t>Technická univerzita vo Zvolene, Ústav materiálového výskumu SAV, v. v. i.</t>
  </si>
  <si>
    <t>Vplyv znečisteného životného prostredia na výskyt nozematózy včiel</t>
  </si>
  <si>
    <t>APVV-21-0185</t>
  </si>
  <si>
    <t>doc. MVDr. Valenčáková Alexandra, PhD.</t>
  </si>
  <si>
    <t>Progresívne metódy testovania prachu a prachovzduchových zmesí pre potreby výrobného priemyslu na Slovensku</t>
  </si>
  <si>
    <t>APVV-21-0187</t>
  </si>
  <si>
    <t>doc. Ing. Kuracina Richard, PhD.</t>
  </si>
  <si>
    <t xml:space="preserve">Tvorba konceptov strategických investičných a rozvojových balíčkov pre regióny Slovenska s kauzálnym prepojením na tvorbu metodiky kvantifikácie ich efektívnosti a účinnosti </t>
  </si>
  <si>
    <t>prof. Ing. Gavurová Beáta, PhD., MBA</t>
  </si>
  <si>
    <t xml:space="preserve">Technická univerzita v Košiciach - Fakulta baníctva, ekológie, riadenia a geotechnológií , Slovenská technická univerzita v Bratislave, Paneurópska vysoká škola - Fakulta ekonómie a podnikania </t>
  </si>
  <si>
    <t xml:space="preserve">Paneurópska vysoká škola - Fakulta ekonómie a podnikania </t>
  </si>
  <si>
    <t>Charakterizácia excitačných a inhibičných neurónov v oblastiach mozgu doležitých pre vývin sociálneho správania v modeli autizmu</t>
  </si>
  <si>
    <t>APVV-21-0189</t>
  </si>
  <si>
    <t>doc. RNDr. Bakoš Ján , PhD.</t>
  </si>
  <si>
    <t>Biomedicínske centrum SAV, v. v. i. - Ústav experimentálnej endokrinológie, Univerzita Komenského v Bratislave - Lekárska fakulta , Centrum biovied SAV, v. v. i. - Ústav molekulárnej fyziológie a genetiky</t>
  </si>
  <si>
    <t>Nové aspekty kardioprotekcie prírodnými antioxidantami: vplyv starnutia a komorbidít súvisiacich so životným štýlom</t>
  </si>
  <si>
    <t>APVV-21-0194</t>
  </si>
  <si>
    <t>doc. RNDr. Barteková Monika, PhD.</t>
  </si>
  <si>
    <t xml:space="preserve">Centrum experimentálnej medicíny SAV, v. v. i., Univerzita Komenského v Bratislave - Lekárska fakulta </t>
  </si>
  <si>
    <t>Výskum možnosti digitálnej transformácie kontinuálnych dopravných systémov</t>
  </si>
  <si>
    <t>APVV-21-0195</t>
  </si>
  <si>
    <t>prof. Ing. Fedorko Gabriel, PhD.</t>
  </si>
  <si>
    <t xml:space="preserve">Technická univerzita v Košiciach - Fakulta baníctva, ekológie, riadenia a geotechnológií , Slovenská legálna metrológia, n.o., Matematický ústav SAV, v. v. i., Technická univerzita v Košiciach - Fakulta výrobných technológií, Prešov , Slovenská technická univerzita v Bratislave - Strojnícka fakulta </t>
  </si>
  <si>
    <t>Reprogramming pancreatic ductal adenocarcinoma microenvironment towards imunotherapy</t>
  </si>
  <si>
    <t>APVV-21-0197</t>
  </si>
  <si>
    <t>Národný onkologický ústav, Univerzita Komenského v Bratislave, Biomedicínske centrum SAV, v. v. i.</t>
  </si>
  <si>
    <t>PREKLAD A ASPEKTY RECEPCIE SPOLOČENSKOVEDNÝCH A HUMANITNOVEDNÝCH TEXTOV AKO KULTÚRNY A LITERÁRNY TRANSFER V 20. STOROČÍ</t>
  </si>
  <si>
    <t>APVV-21-0198</t>
  </si>
  <si>
    <t>prof. PhDr. Bednárová Katarína, CSc.</t>
  </si>
  <si>
    <t xml:space="preserve">Ústav svetovej literatúry SAV, v. v. i., Jazykovedný ústav Ľudovíta Štúra SAV, v. v. i., Univerzita Komenského v Bratislave - Filozofická fakulta , Ústav slovenskej literatúry SAV, v. v. i., Univerzita Konštantína Filozofa v Nitre - Filozofická fakulta , Univerzita Mateja Bela v Banskej Bystrici - Filozofická fakulta, Prešovská univerzita v Prešove - Filozofická fakulta , Univerzita Pavla Jozefa Šafárika v Košiciach - Filozofická fakulta </t>
  </si>
  <si>
    <t>Dynamika štruktúry a priestorovej variability listnatých a zmiešaných pralesov a prírode blízkych lesov</t>
  </si>
  <si>
    <t>APVV-21-0199</t>
  </si>
  <si>
    <t>doc. Ing. Kucbel Stanislav, PhD.</t>
  </si>
  <si>
    <t xml:space="preserve">Vývoj potravín využitím fytonutrientov z rastlinných zdrojov a medicinálnych húb s imunomodulačnými účinkami </t>
  </si>
  <si>
    <t>APVV-21-0206</t>
  </si>
  <si>
    <t>doc. Ing. Bojňanská Tatiana , CSc.</t>
  </si>
  <si>
    <t>Slovenská poľnohospodárska univerzita v Nitre - Fakulta biotechnológie a potravinárstva , One Pharma, s.r.o.</t>
  </si>
  <si>
    <t>Úloha proteínov DNA opravy v génovej represii</t>
  </si>
  <si>
    <t>APVV-21-0210</t>
  </si>
  <si>
    <t>Centrum biovied SAV, v. v. i. - Ústav biochémie a genetiky živočíchov, Biomedicínske centrum SAV, v. v. i. - Ústav experimentálnej onkológie, Univerzita Komenského v Bratislave - Vedecký park</t>
  </si>
  <si>
    <t>Nové prístupy založené na kombinácii analytickej chémie, počítačového videnia a chemometrie pre hodnotenie integrity výrobkov</t>
  </si>
  <si>
    <t>APVV-21-0211</t>
  </si>
  <si>
    <t>prof. Ing. Špánik Ivan, DrSc.</t>
  </si>
  <si>
    <t>Vybrané environmentálne záťaže ako stresový faktor ovplyvňujúci biodiverzitu a zdravotné riziká pre exponované skupiny obyvateľstva.</t>
  </si>
  <si>
    <t>APVV-21-0212</t>
  </si>
  <si>
    <t>Univerzita Komenského v Bratislave - Prírodovedecká fakulta , EL spol. s r.o., Slovenské národné múzeum, GEOtest, a.s. organizačná zložka</t>
  </si>
  <si>
    <t>Bakteriálna Lon proteáza ako perspektívny nástroj na liečbu mnohopočetného myelómu</t>
  </si>
  <si>
    <t>APVV-21-0215</t>
  </si>
  <si>
    <t>Univerzita Komenského v Bratislave - Prírodovedecká fakulta , Biomedicínske centrum SAV, v. v. i. - Ústav experimentálnej onkológie</t>
  </si>
  <si>
    <t>Pokročilé matematické a štatistické metódy pre meranie a metrológiu</t>
  </si>
  <si>
    <t>APVV-21-0216</t>
  </si>
  <si>
    <t>doc. RNDr. Witkovský Viktor, CSc.</t>
  </si>
  <si>
    <t xml:space="preserve">Ústav merania SAV, v. v. i., Matematický ústav SAV, v. v. i., Slovenská technická univerzita v Bratislave - Strojnícka fakulta , Univerzita Pavla Jozefa Šafárika v Košiciach - Prírodovedecká fakulta </t>
  </si>
  <si>
    <t>Nano-štrukturovaná kremíková fotonika pre energeticky uvedomelé dátové komunikačné prepojenia na čipe</t>
  </si>
  <si>
    <t>APVV-21-0217</t>
  </si>
  <si>
    <t>Ing. Benedikovič Daniel, PhD.</t>
  </si>
  <si>
    <t>Predklinická validácia špecifického RNA inhibítora proti SARS-CoV-2</t>
  </si>
  <si>
    <t>APVV-21-0220</t>
  </si>
  <si>
    <t>Mgr. Némethová Veronika, PhD., MPH</t>
  </si>
  <si>
    <t>SELECTA BIOTECH SE, Biomedicínske centrum SAV, v. v. i.</t>
  </si>
  <si>
    <t>Posilnenie oslabenej cirkadiánnej kontroly vitálnych funkcii ako prevencia civilizačných ochorení</t>
  </si>
  <si>
    <t>APVV-21-0223</t>
  </si>
  <si>
    <t>Dynamika biometeorologických a ekohydrologických tokov vo vybraných lesných ekosystémoch ovplyvnených rôznymi disturbančnými faktormi</t>
  </si>
  <si>
    <t>APVV-21-0224</t>
  </si>
  <si>
    <t>doc. Ing. Vido Jaroslav , PhD.</t>
  </si>
  <si>
    <t>Druhovo bohaté lúky a pasienky Karpát: mapovanie, história, príčiny zmien a ochrana</t>
  </si>
  <si>
    <t>APVV-21-0226</t>
  </si>
  <si>
    <t>Mgr. Janišová Monika, PhD.</t>
  </si>
  <si>
    <t>Geografický ústav SAV, v. v. i., Centrum biológie rastlín a biodiverzity SAV, v. v. i., Ústav etnológie a sociálnej antropológie Slovenskej akadémie vied, v. v. i.</t>
  </si>
  <si>
    <t>Rastlinné kalpaíny a ich molekulárny mechanizmus kontroly bunkovej identity</t>
  </si>
  <si>
    <t>APVV-21-0227</t>
  </si>
  <si>
    <t>Mgr. doc. Demko Viktor, PhD.</t>
  </si>
  <si>
    <t>Výskum a stanovenie postupov tavného zvárania kovových komponentov vyrobených aditívnymi technológiami SLM a SLS</t>
  </si>
  <si>
    <t>APVV-21-0228</t>
  </si>
  <si>
    <t>prof. Ing. Hatala Michal, PhD.</t>
  </si>
  <si>
    <t>Technická univerzita v Košiciach - Fakulta výrobných technológií, Prešov , PRVÁ ZVÁRAČSKÁ, a.s.</t>
  </si>
  <si>
    <t>Tranzistory na báze 2D kovových chalkogenidov pripravených teplom podporovanou konverziou</t>
  </si>
  <si>
    <t>APVV-21-0231</t>
  </si>
  <si>
    <t>Výskum vplyvu zmeny rozloženia energie duálneho laserového lúča na výsledné vlastnosti zvarových spojov duplexných ocelí</t>
  </si>
  <si>
    <t>APVV-21-0232</t>
  </si>
  <si>
    <t xml:space="preserve">PRVÁ ZVÁRAČSKÁ, a.s., Ústav materiálov a mechaniky strojov SAV, v. v. i., Slovenská technická univerzita v Bratislave - Materiálovotechnologická fakulta, Trnava </t>
  </si>
  <si>
    <t>Slovensko v európskom diferencovanom zriadení</t>
  </si>
  <si>
    <t>APVV-21-0237</t>
  </si>
  <si>
    <t>Mgr. Navrátil Matej, PhD.</t>
  </si>
  <si>
    <t xml:space="preserve">Ústav politických vied SAV, v. v. i., Univerzita Komenského v Bratislave - Fakulta sociálnych a ekonomických vied , Univerzita Komenského v Bratislave - Filozofická fakulta </t>
  </si>
  <si>
    <t>Nový receptorom sprostredkovaný systém pre transport liečiv do mozgu</t>
  </si>
  <si>
    <t>APVV-21-0254</t>
  </si>
  <si>
    <t>Ing. Hanes Jozef, DrSc.</t>
  </si>
  <si>
    <t>doc. PhDr. Droberjar Eduard, PhD.</t>
  </si>
  <si>
    <t xml:space="preserve">Archeologický ústav SAV, v. v. i., Trnavská univerzita v Trnave - Filozofická fakulta </t>
  </si>
  <si>
    <t>Účinky GLP-1 analógu na sclerosis multiplex</t>
  </si>
  <si>
    <t>APVV-21-0261</t>
  </si>
  <si>
    <t>prof. MUDr. Turčáni Peter, PhD.</t>
  </si>
  <si>
    <t>Univerzita Komenského v Bratislave - Lekárska fakulta , Biomedicínske centrum SAV, v. v. i. - Ústav klinického a translačného výskumu</t>
  </si>
  <si>
    <t>Nový pohľad na biochemické a funkčné vlastnosti hlavných antibakteriálnych zložiek medu</t>
  </si>
  <si>
    <t>APVV-21-0262</t>
  </si>
  <si>
    <t>Ing. Majtán Juraj, DrSc.</t>
  </si>
  <si>
    <t>Adaptívna variabilita genetických zdrojov lesných drevín v podmienkach klimatickej zmeny</t>
  </si>
  <si>
    <t>APVV-21-0270</t>
  </si>
  <si>
    <t>prof. Ing. Gömöry Dušan , DrSc.</t>
  </si>
  <si>
    <t>Technická univerzita vo Zvolene - Lesnícka fakulta , Ústav ekológie lesa SAV, v. v. i., Národné lesnícke centrum</t>
  </si>
  <si>
    <t>Štúdium elektrónových vlastností 2D materiálov ultra presnými metódami kvantového Monte Carla</t>
  </si>
  <si>
    <t>APVV-21-0272</t>
  </si>
  <si>
    <t>prof. Ing. Štich Ivan, DrSc.</t>
  </si>
  <si>
    <t>Fyzikálny ústav SAV, v. v. i., Slovenská technická univerzita v Bratislave - Fakulta elektrotechniky a informatiky , Ústav informatiky SAV, v. v. i.</t>
  </si>
  <si>
    <t>Výskum a vývoj prototypu nízkotlakovej čerpacej stanice pre zásobovanie metalhydridových zariadení zeleným vodíkom</t>
  </si>
  <si>
    <t>APVV-21-0274</t>
  </si>
  <si>
    <t>prof. Ing. Brestovič Tomáš, PhD.</t>
  </si>
  <si>
    <t>Nanoštrukturované tenkovrstvové materiály vyznačujúce sa slabými väzbovými interakciami pre elektronické a senzorické aplikácie</t>
  </si>
  <si>
    <t>APVV-21-0278</t>
  </si>
  <si>
    <t>prof. Ing. Hotový Ivan, DrSc.</t>
  </si>
  <si>
    <t>Alpínsky geodynamický vývoj vnútorných zón Západných Karpát</t>
  </si>
  <si>
    <t>APVV-21-0281</t>
  </si>
  <si>
    <t>doc. Mgr. Vojtko Rastislav, PhD.</t>
  </si>
  <si>
    <t>Jasle a škôlky pre každého? Predškolské vzdelávanie na Slovensku z aspektu priestorovej dostupnosti a sociálnej spravodlivosti</t>
  </si>
  <si>
    <t>APVV-21-0286</t>
  </si>
  <si>
    <t>doc. RNDr. Križan František, PhD.</t>
  </si>
  <si>
    <t>Univerzita Komenského v Bratislave - Prírodovedecká fakulta , Geografický ústav SAV, v. v. i.</t>
  </si>
  <si>
    <t>Štúdium alelopatického a antivírusového účinku sekundárnych metabolitov lišajníkov</t>
  </si>
  <si>
    <t>APVV-21-0289</t>
  </si>
  <si>
    <t>prof. RNDr. Bačkor Martin, PhD., DrSc.</t>
  </si>
  <si>
    <t xml:space="preserve">Slovenská poľnohospodárska univerzita v Nitre - Fakulta biotechnológie a potravinárstva , Univerzita sv. Cyrila a Metoda v Trnave - Fakulta prírodných vied </t>
  </si>
  <si>
    <t>Priestorové analýzy poskytovania ekosystémových služieb v lesoch Slovenska</t>
  </si>
  <si>
    <t>APVV-21-0290</t>
  </si>
  <si>
    <t>Ing. Sarvašová Zuzana, PhD.</t>
  </si>
  <si>
    <t>Výskum a implementácia prototypového robotizovaného pracoviska pre kreovanie bazálnych dentálnych implantátov progresívnymi metódami obrábania</t>
  </si>
  <si>
    <t>APVV-21-0293</t>
  </si>
  <si>
    <t>doc. Ing. Duplák Ján, PhD.</t>
  </si>
  <si>
    <t>Identifikácia nových biomarkerov spojených s relapsom metastatického kolorektálneho karcinómu po metastasektómii</t>
  </si>
  <si>
    <t>APVV-21-0296</t>
  </si>
  <si>
    <t>doc. RNDr. Szemes Tomáš, PhD.</t>
  </si>
  <si>
    <t xml:space="preserve">Univerzita Komenského v Bratislave - Vedecký park, Biomedicínske centrum SAV, v. v. i. - Ústav experimentálnej onkológie, Národný onkologický ústav, Univerzita Komenského v Bratislave - Lekárska fakulta </t>
  </si>
  <si>
    <t>Pokročilé perovskitové solárne články s optimalizovanou pasiváciou a štruktúrou</t>
  </si>
  <si>
    <t>APVV-21-0297</t>
  </si>
  <si>
    <t xml:space="preserve">Fyzikálny ústav SAV, v. v. i., Ústav polymérov SAV, v. v. i., Slovenská technická univerzita v Bratislave - Materiálovotechnologická fakulta, Trnava </t>
  </si>
  <si>
    <t>Automatický nástroj na vyhodnocovanie kvantitatívnych MRI štúdií kĺbovej chrupavky v čase</t>
  </si>
  <si>
    <t>APVV-21-0299</t>
  </si>
  <si>
    <t>Ing. Szomolányi Pavol, PhD.</t>
  </si>
  <si>
    <t xml:space="preserve">Ústav merania SAV, v. v. i., Slovenská technická univerzita v Bratislave - Fakulta chemickej a potravinárskej technológie </t>
  </si>
  <si>
    <t>Potenciál a perspektíva alternatívnych zdrojov zinku vo výžive hospodárskych zvierat</t>
  </si>
  <si>
    <t>APVV-21-0301</t>
  </si>
  <si>
    <t>Smerom k nanotechnológiám využívajúcim bioaktívne častice/molekuly v boji proti mikrobiálnym biofilmom.</t>
  </si>
  <si>
    <t>APVV-21-0302</t>
  </si>
  <si>
    <t>prof. RNDr. Bujdáková Helena, CSc.</t>
  </si>
  <si>
    <t>Univerzita Komenského v Bratislave - Prírodovedecká fakulta , Ústav anorganickej chémie SAV, v. v. i.</t>
  </si>
  <si>
    <t>Kompetenčné ostrovy – inovatívny produkčný systém pre inteligentný priemysel</t>
  </si>
  <si>
    <t>APVV-21-0308</t>
  </si>
  <si>
    <t>Dynamické prideľovanie kapacít elektrickej energie</t>
  </si>
  <si>
    <t>APVV-21-0312</t>
  </si>
  <si>
    <t>doc. Ing. Medveď Dušan, PhD.</t>
  </si>
  <si>
    <t>Východoslovenská distribučná, a.s., Schrack Technik s.r.o., Technická univerzita v Košiciach</t>
  </si>
  <si>
    <t>Agentový model socio-ekonomických dopadov Industry 4.0 na ekonomiku - prístup ekonómie zložitosti</t>
  </si>
  <si>
    <t>APVV-21-0318</t>
  </si>
  <si>
    <t>prof. Ing. Gazda Vladimír, PhD.</t>
  </si>
  <si>
    <t>Evolúcia bioty a podnebia v oblasti južného Turgajského prielivu: refúgium endemitov alebo paleoprostredie selektívnej výmeny fauny medzi Áziou a Európou v období kriedy ?</t>
  </si>
  <si>
    <t>APVV-21-0319</t>
  </si>
  <si>
    <t xml:space="preserve">Univerzita Pavla Jozefa Šafárika v Košiciach - Technologický a inovačný park, Univerzita Pavla Jozefa Šafárika v Košiciach - Prírodovedecká fakulta , Ústav vied o Zemi SAV, v. v. i., Štátny geologický ústav Dionýza Štúra, Univerzita Pavla Jozefa Šafárika v Košiciach - Botanická záhrada , Technická univerzita v Košiciach - Fakulta baníctva, ekológie, riadenia a geotechnológií </t>
  </si>
  <si>
    <t>Štúdium mechanizmu pohybu tau proteínu v CNS</t>
  </si>
  <si>
    <t>APVV-21-0321</t>
  </si>
  <si>
    <t xml:space="preserve">Neuroimunologický ústav SAV, v. v. i., Slovenská technická univerzita v Bratislave - Fakulta chemickej a potravinárskej technológie </t>
  </si>
  <si>
    <t>Vývoj nových metód izolácie fytosterolov z kukuričného oleja</t>
  </si>
  <si>
    <t>APVV-21-0323</t>
  </si>
  <si>
    <t>doc. RNDr. Bodor Róbert, PhD.</t>
  </si>
  <si>
    <t xml:space="preserve">Univerzita Komenského v Bratislave - Prírodovedecká fakulta , Združenie Energy 21, Slovenská technická univerzita v Bratislave - Strojnícka fakulta </t>
  </si>
  <si>
    <t xml:space="preserve">Rakovinové exozómy: izolácia a charakterizácia </t>
  </si>
  <si>
    <t>APVV-21-0329</t>
  </si>
  <si>
    <t>Ing. Tkáč Ján, DrSc., PhD.</t>
  </si>
  <si>
    <t>Pružné mikroštruktúry a mikroroboty pre biomedicínske 'lab-onchip' aplikácie</t>
  </si>
  <si>
    <t>APVV-21-0333</t>
  </si>
  <si>
    <t>doc. Mgr. Bánó Gregor, PhD.</t>
  </si>
  <si>
    <t>Univerzita Pavla Jozefa Šafárika v Košiciach, Ústav experimentálnej fyziky SAV, v. v. i.</t>
  </si>
  <si>
    <t xml:space="preserve">Zmeny mikroštruktúry a fyzikálnych vlastností zosieťovaných polymérov v objeme a v uväznených podmienkach makro- a mezopórov </t>
  </si>
  <si>
    <t>APVV-21-0335</t>
  </si>
  <si>
    <t>RNDr. Šauša Ondrej, CSc.</t>
  </si>
  <si>
    <t>Fyzikálny ústav SAV, v. v. i., Ústav polymérov SAV, v. v. i.</t>
  </si>
  <si>
    <t>Analýza súdnych rozhodnutí metódami umelej inteligencie</t>
  </si>
  <si>
    <t>APVV-21-0336</t>
  </si>
  <si>
    <t>prof. JUDr. Dobrovičová Gabriela, CSc.</t>
  </si>
  <si>
    <t>Štúdium koloidov na podporu novej paradigmy štruktúry hydrofilných medzifázových rozhraní</t>
  </si>
  <si>
    <t>APVV-21-0338</t>
  </si>
  <si>
    <t>prof. Ing. Škvarla Jiří, CSc.</t>
  </si>
  <si>
    <t>Modifikácia povrchov ako bariéra pre adsorpciu proteínov</t>
  </si>
  <si>
    <t>APVV-21-0346</t>
  </si>
  <si>
    <t>Mgr. Benková Zuzana, PhD.</t>
  </si>
  <si>
    <t>Ústav polymérov SAV, v. v. i., Chemický ústav SAV, v. v. i.</t>
  </si>
  <si>
    <t xml:space="preserve">Navigačný stack pre autonómne drony v priemyselnom prostredí </t>
  </si>
  <si>
    <t>APVV-21-0352</t>
  </si>
  <si>
    <t>prof. Ing. Duchoň František, PhD.</t>
  </si>
  <si>
    <t xml:space="preserve">Obezita indukovaná kaviarňovou diétou u wild-type myší a myší s knockoutovaným receptorom pre koncové produkty pokročilej glykácie (RAGE-/-) a účinky periférne podávaného oxytocínu </t>
  </si>
  <si>
    <t>APVV-21-0355</t>
  </si>
  <si>
    <t>doc. MUDr. Šebeková Katarína, DrSc.</t>
  </si>
  <si>
    <t>Rádionuklidy ako stopovače environmentálnych a fyzikálnych procesov</t>
  </si>
  <si>
    <t>APVV-21-0356</t>
  </si>
  <si>
    <t>prof. RNDr. Masarik Jozef, DrSc.</t>
  </si>
  <si>
    <t>Aplikácie metód strojového učenia na podporu tvorby politík trhu práce</t>
  </si>
  <si>
    <t>APVV-21-0360</t>
  </si>
  <si>
    <t>Mgr. Štefánik Miroslav, PhD.</t>
  </si>
  <si>
    <t xml:space="preserve">Ekonomický ústav SAV, v. v. i., Univerzita Mateja Bela v Banskej Bystrici - Fakulta prírodných vied </t>
  </si>
  <si>
    <t>Perfluóralkylácia - stratégia diverzifikácie komplexných organických molekúl v neskorej fáze syntézy</t>
  </si>
  <si>
    <t>APVV-21-0362</t>
  </si>
  <si>
    <t>Iaroshenko Viktor, PhD.</t>
  </si>
  <si>
    <t>Obmedzenia a limity metód merania výkonnosti v miestnej samospráve - problém heterogenity poskytovania služieb</t>
  </si>
  <si>
    <t>APVV-21-0363</t>
  </si>
  <si>
    <t>doc. Ing. Beresecká Janka, PhD.</t>
  </si>
  <si>
    <t xml:space="preserve">Univerzita Mateja Bela v Banskej Bystrici - Ekonomická fakulta , Slovenská poľnohospodárska univerzita v Nitre - Fakulta európskych štúdií a regionálneho rozvoja </t>
  </si>
  <si>
    <t>Moderné nanomembránové heteroštruktúry na báze GaAs pre vysoko produktívne vysokofrekvenčné prvky</t>
  </si>
  <si>
    <t>APVV-21-0365</t>
  </si>
  <si>
    <t>Ing. Florovič Martin, PhD.</t>
  </si>
  <si>
    <t>Optimálne rozhodovacie a riadiace metódy v komplexných dátových štruktúrach</t>
  </si>
  <si>
    <t>APVV-21-0369</t>
  </si>
  <si>
    <t>Úloha extracelulárnej DNA a neutrofilových extracelulárnych pascí v patogenéze chronických chorôb pečene</t>
  </si>
  <si>
    <t>APVV-21-0370</t>
  </si>
  <si>
    <t>doc. RNDr. MUDr. Gardlík Roman, PhD.</t>
  </si>
  <si>
    <t>Lesk a pád šľachty. Stratégie šľachtickej reprezentácie v dejinách Slovenska</t>
  </si>
  <si>
    <t>APVV-21-0371</t>
  </si>
  <si>
    <t>Mgr. Duchoňová Diana, PhD.</t>
  </si>
  <si>
    <t>Development of XenoPig – a large, orthotopic  xenograft animal model for modeling human pancreatic cancer</t>
  </si>
  <si>
    <t>APVV-21-0372</t>
  </si>
  <si>
    <t>Diagnostika Alzheimerovej choroby z reči s použitím umelej inteligencie a sociálnej robotiky</t>
  </si>
  <si>
    <t>APVV-21-0373</t>
  </si>
  <si>
    <t>Ing. Rusko Milan, PhD.</t>
  </si>
  <si>
    <t>Ústav informatiky SAV, v. v. i., Univerzita Komenského v Bratislave - Filozofická fakulta , Univerzita Konštantína Filozofa v Nitre - Filozofická fakulta , AXON PRO, s.r.o.</t>
  </si>
  <si>
    <t>Skúmanie zriedkavých jadrových procesov v podzemných experimentoch</t>
  </si>
  <si>
    <t>APVV-21-0377</t>
  </si>
  <si>
    <t>RNDr. Ješkovský Miroslav, PhD.</t>
  </si>
  <si>
    <t>Úloha Infekčných a Sterilných Induktorov Tvorby Neutrofilových Extracelulárnych Pascí pri Sepse</t>
  </si>
  <si>
    <t>APVV-21-0378</t>
  </si>
  <si>
    <t>Mgr. Pastorek Michal, PhD.</t>
  </si>
  <si>
    <t>Funkčné charakteristiky terestrických článkonožcov na epigeicko-hypogeickom gradiente jaskynných vchodov</t>
  </si>
  <si>
    <t>APVV-21-0379</t>
  </si>
  <si>
    <t>prof. RNDr. Kováč Ľubomír, CSc.</t>
  </si>
  <si>
    <t>Včely všetko nestihnú – DNA metabarkódingová analýza biodiverzity opeľovačov pre zlepšenie ich ochrany a ekosystémových služieb</t>
  </si>
  <si>
    <t>APVV-21-0386</t>
  </si>
  <si>
    <t>RNDr. Čiampor Fedor, PhD.</t>
  </si>
  <si>
    <t>Centrum biológie rastlín a biodiverzity SAV, v. v. i., Univerzita Komenského v Bratislave - Prírodovedecká fakulta , Národné poľnohospodárske a potravinárske centrum - Výskumný ústav živočíšnej výroby Nitra</t>
  </si>
  <si>
    <t>REBCO masívne supravodiče na báze Y, Gd, Sm a Eu pre praktické aplikácie</t>
  </si>
  <si>
    <t>APVV-21-0387</t>
  </si>
  <si>
    <t>Zlepšovanie koordinácie dobrovoľníkov a efektívnosti altruistických trhov</t>
  </si>
  <si>
    <t>APVV-21-0388</t>
  </si>
  <si>
    <t>Ing. Lorko Matej, PhD.</t>
  </si>
  <si>
    <t>Pandemické pravdy: Porovnávacia štúdia konfliktov o konšpiračných teóriách v krajinách Vyšehradskej štvorky</t>
  </si>
  <si>
    <t>APVV-21-0394</t>
  </si>
  <si>
    <t>Drazkiewicz Elzbieta, PhD., M.A.</t>
  </si>
  <si>
    <t>Sociologický ústav SAV, v. v. i.</t>
  </si>
  <si>
    <t>Vývoj sférických dopadových miest v panvách a medzipanvách určených pre odlievanie vysokokvalitných ocelí</t>
  </si>
  <si>
    <t>APVV-21-0396</t>
  </si>
  <si>
    <t>doc. Ing. Buľko Branislav, PhD.</t>
  </si>
  <si>
    <t>Technická univerzita v Košiciach - Fakulta materiálov, metalurgie a recyklácie, I.P.C. Refractories a.s.</t>
  </si>
  <si>
    <t>Vývoj nových keramických materiálov komplexného zloženia pre extrémne aplikácie</t>
  </si>
  <si>
    <t>APVV-21-0402</t>
  </si>
  <si>
    <t>Súkromné vojenské a bezpečnostné spoločnosti a dynamika zmien v bezpečnostnej politike Európskej Únie</t>
  </si>
  <si>
    <t>APVV-21-0404</t>
  </si>
  <si>
    <t>prof. Bátora Jozef, PhD.</t>
  </si>
  <si>
    <t>Sémantika kondicionálov</t>
  </si>
  <si>
    <t>APVV-21-0405</t>
  </si>
  <si>
    <t>Výskum systému mobilných manipulačných zariadení pre logistickú podporu hasičských a záchranárskych zborov</t>
  </si>
  <si>
    <t>APVV-21-0406</t>
  </si>
  <si>
    <t>Slovenská technická univerzita v Bratislave - Strojnícka fakulta , CSM Industry s.r.o.</t>
  </si>
  <si>
    <t>Cielená supresia pro-zápalových a pro-fibrotických signálnych dráh pre zabránenie život ohrozujúceho zlyhávania srdca a výskytu malígnych arytmií</t>
  </si>
  <si>
    <t>APVV-21-0410</t>
  </si>
  <si>
    <t>RNDr. Szeiffová Bačová Barbara, PhD.</t>
  </si>
  <si>
    <t>Toky uhlíka v pôde hlavných typov lesných ekosystémov na výškovom gradiente Západných Karpát</t>
  </si>
  <si>
    <t>APVV-21-0412</t>
  </si>
  <si>
    <t>Technická univerzita vo Zvolene - Lesnícka fakulta , Ústav ekológie lesa SAV, v. v. i., Ústav krajinnej ekológie SAV, v. v. i., Národné lesnícke centrum, ŠTÁTNE LESY TATRANSKÉHO NÁRODNÉHO PARKU TATRANSKÁ LOMNICA, Správa Tatranského národného parku so sídlom v Tatranskej Lomnici</t>
  </si>
  <si>
    <t xml:space="preserve">Žilinská univerzita v Žiline - Stavebná fakulta </t>
  </si>
  <si>
    <t>Výskum mobility a emisných atribútov dopravného procesu</t>
  </si>
  <si>
    <t>APVV-21-0416</t>
  </si>
  <si>
    <t>prof. Ing. Čelko Ján, CSc.</t>
  </si>
  <si>
    <t>Vývoj inovatívnych spôsobov spracovania a spájania elektrotechnických ocelí pre vysokoúčinné aplikácie v e-mobilite</t>
  </si>
  <si>
    <t>APVV-21-0418</t>
  </si>
  <si>
    <t xml:space="preserve">Technická univerzita v Košiciach - Strojnícka fakulta , Ústav materiálového výskumu SAV, v. v. i., Univerzita Pavla Jozefa Šafárika v Košiciach - Prírodovedecká fakulta </t>
  </si>
  <si>
    <t>Expresia a funkcia calcitonínu podobných peptidov a ich receptorov u kliešťov</t>
  </si>
  <si>
    <t>APVV-21-0431</t>
  </si>
  <si>
    <t>Ing. Roller Ladislav, PhD.</t>
  </si>
  <si>
    <t>Ústav zoológie SAV, v. v. i.</t>
  </si>
  <si>
    <t xml:space="preserve">Mitochondriálne ochorenia a zlyhanie srdca </t>
  </si>
  <si>
    <t>APVV-21-0443</t>
  </si>
  <si>
    <t>RNDr. Zahradníková Alexandra, PhD.</t>
  </si>
  <si>
    <t>Umelá inteligencia pre precíznu onkológiu: od analýzy jednotlivých vzoriek po real-time monitorovanie progresie nádorových ochorení</t>
  </si>
  <si>
    <t>APVV-21-0448</t>
  </si>
  <si>
    <t>doc. Mgr. Kováč Michal, MSc., PhD.</t>
  </si>
  <si>
    <t>Slovenská technická univerzita v Bratislave - Fakulta informatiky a informačných technológií , Ústav informatiky SAV, v. v. i.</t>
  </si>
  <si>
    <t>Integrovaný systém pre analýzu stavu transformátorov vzhľadom na účinky skratových a zapínacích prúdov</t>
  </si>
  <si>
    <t>APVV-21-0449</t>
  </si>
  <si>
    <t>prof. Ing. Gutten Miroslav, PhD.</t>
  </si>
  <si>
    <t>Vplyv využitia malých elektrostatických odlučovačov na znižovanie produkcie tuhých znečisťujúcich látok pri spaľovaní palív v domácnostiach</t>
  </si>
  <si>
    <t>APVV-21-0452</t>
  </si>
  <si>
    <t>doc. Ing. Holubčík Michal, PhD.</t>
  </si>
  <si>
    <t>Výskum aktívneho výkonového manažmentu smart systémov verejného osvetlenia</t>
  </si>
  <si>
    <t>APVV-21-0462</t>
  </si>
  <si>
    <t>doc. Ing. Drgoňa Peter, PhD.</t>
  </si>
  <si>
    <t xml:space="preserve">Dolovanie, agregovanie a modelovanie údajov s prvkami neurčitosti </t>
  </si>
  <si>
    <t>APVV-21-0468</t>
  </si>
  <si>
    <t>doc. Mgr. Kiseľák Jozef, PhD.</t>
  </si>
  <si>
    <t>Výskum a vývoj meničov stredných výkonov pre koľajové vozidlá na báze GaN polovodičov.</t>
  </si>
  <si>
    <t>APVV-21-0470</t>
  </si>
  <si>
    <t>Ing. Biel Zdeno, PhD.</t>
  </si>
  <si>
    <t>EVPÚ a.s.</t>
  </si>
  <si>
    <t>Mutácie asociované s Wolframovým syndrómom: rozdielne signálne dráhy v zmysle metabolizmu vápnika a funkcie mitochondrií</t>
  </si>
  <si>
    <t>APVV-21-0473</t>
  </si>
  <si>
    <t>RNDr. Cagalinec Michal, PhD.</t>
  </si>
  <si>
    <t>Centrum biovied SAV, v. v. i. - Ústav molekulárnej fyziológie a genetiky, Biomedicínske centrum SAV, v. v. i. - Ústav experimentálnej endokrinológie</t>
  </si>
  <si>
    <t xml:space="preserve">Longitudinálne monitorovanie adaptívnej imunity po infekcii SARS-CoV-2 a očkovaní: markery imunity </t>
  </si>
  <si>
    <t>APVV-21-0478</t>
  </si>
  <si>
    <t>prof. RNDr. Kontseková Eva, DrSc.</t>
  </si>
  <si>
    <t>AXON Neuroscience R&amp;amp;D Services SE, Neuroimunologický ústav SAV, v. v. i.</t>
  </si>
  <si>
    <t>Malé štruktúrované motívy ako regulátory patofyziológie prirodzene neusporiadaného tau proteínu</t>
  </si>
  <si>
    <t>APVV-21-0479</t>
  </si>
  <si>
    <t>RNDr. Škrabana Rostislav, PhD.</t>
  </si>
  <si>
    <t>Neuroimunologický ústav SAV, v. v. i., Chemický ústav SAV, v. v. i.</t>
  </si>
  <si>
    <t>Odolnosť voči oslabovaniu demokracie: pripravenosť Slovenska na obranu voči útokom na demokraciu</t>
  </si>
  <si>
    <t>APVV-21-0484</t>
  </si>
  <si>
    <t>Spáč Samuel, M.A., PhD.</t>
  </si>
  <si>
    <t xml:space="preserve">Verba volant scripta manent. Slová uletia, zapísané zostáva. Karpathen Post - ako zdroj regionálnych dejín, jazyka a kultúry na Spiši na prelome 19. a 20. storočia </t>
  </si>
  <si>
    <t>APVV-21-0485</t>
  </si>
  <si>
    <t>prof. Dr. Meier Jörg</t>
  </si>
  <si>
    <t>Vplyv  organických rozpúšťadiel pri predspracovaní biomasy parnou explóziou na zvýšenie jej  prístupnosti pre hydrolytické enzýmy</t>
  </si>
  <si>
    <t>APVV-21-0487</t>
  </si>
  <si>
    <t>Mgr. Russ Albert</t>
  </si>
  <si>
    <t xml:space="preserve">Smerom k efektívnejším prístupom  na  báze geminálov, v  ktorých je  dynamická elektrónová  korelácia ošetrená cez  F12 metodológiu. </t>
  </si>
  <si>
    <t>APVV-21-0497</t>
  </si>
  <si>
    <t>prof. RNDr. Noga Jozef, DrSc.</t>
  </si>
  <si>
    <t>Tvorba produktových línií na valorizáciu recyklovanej drevnej hmoty</t>
  </si>
  <si>
    <t>APVV-21-0500</t>
  </si>
  <si>
    <t>Ing. Ihnát Vladimír, PhD.</t>
  </si>
  <si>
    <t xml:space="preserve">BrainWatch: System for automatic detection of intracranial aneurysms </t>
  </si>
  <si>
    <t>APVV-21-0502</t>
  </si>
  <si>
    <t>prof. Ing. Hudec Róbert, PhD.</t>
  </si>
  <si>
    <t>Nízkomolekulárne luminiscenčné senzory a fotosenzibilizátory pre dvojfotónovo excitované biozobrazovanie, fotodynamickú terapiu a protiinfekčnú liečbu</t>
  </si>
  <si>
    <t>APVV-21-0503</t>
  </si>
  <si>
    <t>Rôznorodosť pšeníc v schopnosti akumulovať ióny esenciálnych kovov a jej využitie pre ekologické poľnohospodárstvo</t>
  </si>
  <si>
    <t>APVV-21-0504</t>
  </si>
  <si>
    <t>Ing. Hauptvogel Pavol, PhD.</t>
  </si>
  <si>
    <t>Optimalizácia výroby nanofilbrilovanej celulózy a jej aplikácie na efektívnu elimináciu infekčných mikroorganizmov prenášaných vzduchom</t>
  </si>
  <si>
    <t>APVV-21-0505</t>
  </si>
  <si>
    <t>Ing. Stankovská Monika, PhD.</t>
  </si>
  <si>
    <t>Diagnostický telemedicínsky systém pre automatizované vyhodnocovanie krvného tlaku s využitím miniatúrnych IoT zariadení a neurónových sietí</t>
  </si>
  <si>
    <t>APVV-21-0509</t>
  </si>
  <si>
    <t>Slovenská technická univerzita v Bratislave - Fakulta elektrotechniky a informatiky , Univerzita Komenského v Bratislave - Lekárska fakulta , NanoDesign, s.r.o.</t>
  </si>
  <si>
    <t>Multifunkčné monolitické aerogély pre účinné čistenie vôd</t>
  </si>
  <si>
    <t>DS-FR-19-0001</t>
  </si>
  <si>
    <t>https://site.apvv.sk/Grant/Grant/Detail/99</t>
  </si>
  <si>
    <t>DS-FR-19</t>
  </si>
  <si>
    <t>doc. Ing. Dvoranová Dana, PhD.</t>
  </si>
  <si>
    <t>Interakcie mikroorganizmov s kovmi ako základ pre progresívne biotechnologické postupy.</t>
  </si>
  <si>
    <t>DS-FR-19-0008</t>
  </si>
  <si>
    <t>RNDr. Piknová Mária, PhD.</t>
  </si>
  <si>
    <t>Experimentálne a výpočtové štúdie tieniacich vlastností materiálov využívaných v radiačnej ochrane</t>
  </si>
  <si>
    <t>DS-FR-19-0014</t>
  </si>
  <si>
    <t>Ing. Vrban Branislav, PhD.</t>
  </si>
  <si>
    <t>Adaptabilita v priestorovom počúvaní</t>
  </si>
  <si>
    <t>DS-FR-19-0025</t>
  </si>
  <si>
    <t>doc. Ing. Kopčo Norbert, PhD.</t>
  </si>
  <si>
    <t>Full-Authority Vehicle Control Strategy</t>
  </si>
  <si>
    <t>DS-FR-19-0031</t>
  </si>
  <si>
    <t>Ing. Master of Science Klaučo Martin, PhD.</t>
  </si>
  <si>
    <t>Analýza nukleových kyselín, proteínov a metabolitov ako potenciálnych cirkulujúcich biomarkerov tehotenskej cukrovky</t>
  </si>
  <si>
    <t>DS-FR-19-0034</t>
  </si>
  <si>
    <t>Redoxne aktívne komplexy kovov ako katalyzátory pre produkciu energeticky bohatých materiálov</t>
  </si>
  <si>
    <t>DS-FR-19-0035</t>
  </si>
  <si>
    <t>Príprava a charakterizácia neusporiadaných materiálov určených pre aplikácie v infračervenej oblasti spektra</t>
  </si>
  <si>
    <t>DS-FR-19-0036</t>
  </si>
  <si>
    <t>doc. RNDr. Labaš Vladimír, PhD.</t>
  </si>
  <si>
    <t xml:space="preserve">Viacúrovňový design nových permanentných magnetov bez prvkov vzácnych zemín </t>
  </si>
  <si>
    <t>DS-FR-19-0045</t>
  </si>
  <si>
    <t>prof. RNDr. REIFFERS Marián, DrSc.</t>
  </si>
  <si>
    <t>Školiaca sieť zameraná na zvýšenie bezpečnosti zdravotníckych pomôcok - fokus na ústnu dutinu</t>
  </si>
  <si>
    <t>DS-FR-19-0048</t>
  </si>
  <si>
    <t>Ing. Kandarova Helena, PhD.</t>
  </si>
  <si>
    <t>Vplyv procesov trávenia a absorpcie na konečnú biologickú aktivitu fytonutrientov: skutočná pridaná hodnota pre zdravie</t>
  </si>
  <si>
    <t>DS-FR-19-0049</t>
  </si>
  <si>
    <t>Presná spektroskopia amoniaku pri nízkych teplotách</t>
  </si>
  <si>
    <t>DS-FR-19-0050</t>
  </si>
  <si>
    <t>Mgr. Čermák Peter, PhD.</t>
  </si>
  <si>
    <t>Pokročilé mikromechanické nosníky zo širokopásmových polovodičových materiálov</t>
  </si>
  <si>
    <t>DS-FR-19-0051</t>
  </si>
  <si>
    <t>Ing. Vanko Gabriel, PhD.</t>
  </si>
  <si>
    <t>Návrh a príprava multifunkčných magnetických nanočastíc na detekciu nádorových buniek</t>
  </si>
  <si>
    <t>DS-FR-19-0052</t>
  </si>
  <si>
    <t>Ing. Závišová Vlasta, PhD.</t>
  </si>
  <si>
    <t>PP-MSCA-2022-0001</t>
  </si>
  <si>
    <t>https://site.apvv.sk/Grant/Grant/Detail/114</t>
  </si>
  <si>
    <t>PP-MSCA-2022</t>
  </si>
  <si>
    <t>PharmDr. Nakládal Dalibor, PhD.</t>
  </si>
  <si>
    <t>Pôvod záhadných tektonických jednotiek v Severných Vápencových Alpách a Západných Karpatoch.</t>
  </si>
  <si>
    <t>SK-AT-20-0001</t>
  </si>
  <si>
    <t>https://site.apvv.sk/Grant/Grant/Detail/104</t>
  </si>
  <si>
    <t>SK-AT-20</t>
  </si>
  <si>
    <t>prof. RNDr. Aubrecht Roman, PhD.</t>
  </si>
  <si>
    <t>Frekvencia a skloňovanie v slovanských jazykoch (ruština, slovenčina, slovinčina)</t>
  </si>
  <si>
    <t>SK-AT-20-0003</t>
  </si>
  <si>
    <t>doc. Mgr. Mačutek Ján, PhD.</t>
  </si>
  <si>
    <t>Matematický ústav SAV, v. v. i.</t>
  </si>
  <si>
    <t>Pôdne aditíva na báze pyrolýznych materiálov pre stabilizáciu pôdnej organickej hmoty a recykláciu nutrične dôležitých látok.</t>
  </si>
  <si>
    <t>RNDr. Frišták Vladimír, PhD.</t>
  </si>
  <si>
    <t>Molekulárne nanoštruktúry na dvojdimenzionálnych substrátoch</t>
  </si>
  <si>
    <t>SK-AT-20-0006</t>
  </si>
  <si>
    <t>Analysis of food competition between common carp and crucian carp across fish ponds with different farming intensity</t>
  </si>
  <si>
    <t>SK-AT-20-0009</t>
  </si>
  <si>
    <t>PaedDr. Fedorčák Jakub, PhD.</t>
  </si>
  <si>
    <t>Multiparametrické vyšetrenia Miyoshiho myopatie pomocou modalít magnetickej rezonancie</t>
  </si>
  <si>
    <t>SK-AT-20-0010</t>
  </si>
  <si>
    <t>Ing. Hnilicová Petra, PhD.</t>
  </si>
  <si>
    <t>Výskum možností experimentálnej realizácie aktívneho topologického skla</t>
  </si>
  <si>
    <t>SK-AT-20-0011</t>
  </si>
  <si>
    <t>Ing. Račko Dušan, PhD.</t>
  </si>
  <si>
    <t>Ústav polymérov SAV, v. v. i.</t>
  </si>
  <si>
    <t>Advanced 3D optical splitters for photonics</t>
  </si>
  <si>
    <t>SK-AT-20-0012</t>
  </si>
  <si>
    <t>Výskum zvariteľnosti ťažko spájateľných kombinácií materiálov elektrónovým lúčom</t>
  </si>
  <si>
    <t>SK-AT-20-0013</t>
  </si>
  <si>
    <t>Ing. Sahul Martin, PhD.</t>
  </si>
  <si>
    <t>Vývoj nových pasívnych optických komponentov pre fotonické integrované obvody na báze SiN</t>
  </si>
  <si>
    <t>SK-AT-20-0017</t>
  </si>
  <si>
    <t>prof. Ing. Uherek František, PhD.</t>
  </si>
  <si>
    <t>Medzinárodné laserové centrum, Centrum vedecko-technických informácií SR</t>
  </si>
  <si>
    <t>The preparation and atomic-scale characterisation of ultrathin films of TMD materials</t>
  </si>
  <si>
    <t>SK-AT-20-0020</t>
  </si>
  <si>
    <t>Testbedy pre akceleráciu digitálnej transformácie malých a stredných podnikov</t>
  </si>
  <si>
    <t>SK-AT-20-0021</t>
  </si>
  <si>
    <t>doc. Ing. Gulan Martin, PhD.</t>
  </si>
  <si>
    <t>Harmonizácia analytických metód senzorickej a fyzikálno-chemickej charakterizácie medov pochádzajúcich zo Slovenska a Rakúska</t>
  </si>
  <si>
    <t>SK-AT-20-0022</t>
  </si>
  <si>
    <t>Ing. Kukurová Kristína, PhD.</t>
  </si>
  <si>
    <t>Národné poľnohospodárske a potravinárske centrum - Výskumný ústav potravinársky</t>
  </si>
  <si>
    <t>Polymérne materiály na báze poly(2-alkyl-oxazolínov) a polyfosfazénov s nastaviteľnou termosenzitivitou a biodegradáciou</t>
  </si>
  <si>
    <t>SK-AT-20-0025</t>
  </si>
  <si>
    <t>Mgr. Kronek Juraj, PhD.</t>
  </si>
  <si>
    <t xml:space="preserve">Nové materiály pre mikroelektroniku šetrné k životnému prostrediu založené na komplexných oxidoch obsahujúcich bizmut s perovskitovou štruktúrou syntetizované pri vysokom tlaku </t>
  </si>
  <si>
    <t>SK-BY-RD-19-0008</t>
  </si>
  <si>
    <t>https://site.apvv.sk/Grant/Grant/Detail/98</t>
  </si>
  <si>
    <t>SK-BY-RD-19</t>
  </si>
  <si>
    <t>doc. RNDr. Čižmár Erik, PhD.</t>
  </si>
  <si>
    <t>Nové polymérne kompozity na báze MXénov a uhlíkových nanoplnív</t>
  </si>
  <si>
    <t>SK-BY-RD-19-0011</t>
  </si>
  <si>
    <t>Ing. Mičušík Matej, PhD.</t>
  </si>
  <si>
    <t>Vývoj nových štruktúr a výskum vlastností jedlých obalov a náterov na báze polysacharidov a rastlinných antibakteriálnych a antioxidačných prísad</t>
  </si>
  <si>
    <t>SK-BY-RD-19-0014</t>
  </si>
  <si>
    <t>Analýza interakcie medzi amfifilnými dendrónmi a biologickými systémami</t>
  </si>
  <si>
    <t>SK-BY-RD-19-0019</t>
  </si>
  <si>
    <t>doc. RNDr. Waczulíková Iveta, PhD.</t>
  </si>
  <si>
    <t xml:space="preserve">Pokročilá požiarna bezpečnosť drevostavieb tvoriace súčasť kultúrneho dedičstva </t>
  </si>
  <si>
    <t>SK-CN-21-0002</t>
  </si>
  <si>
    <t>https://site.apvv.sk/Grant/Grant/Detail/107</t>
  </si>
  <si>
    <t>SK-CN-21</t>
  </si>
  <si>
    <t>doc. Ing. Majlingová Andrea, PhD., PhD.</t>
  </si>
  <si>
    <t>Duté vodivé vlákna pre elektromagnetické tienenie pripravené elektrostatickým zvlákňovaním taveniny</t>
  </si>
  <si>
    <t>SK-CN-21-0010</t>
  </si>
  <si>
    <t>Mgr. Špitalský Zdenko, PhD.</t>
  </si>
  <si>
    <t>Vysokopevné Al-AlN kompozity pre aplikácie pri zvýšených teplotách</t>
  </si>
  <si>
    <t>SK-CN-21-0012</t>
  </si>
  <si>
    <t>Ing. Krížik Peter, PhD.</t>
  </si>
  <si>
    <t>Vlastnosti tepelného transportu v budúcich perspektívnych polovodičových materiáloch a rozhraniach</t>
  </si>
  <si>
    <t>SK-CN-21-0013</t>
  </si>
  <si>
    <t>Nové in-situ kompozity spevnené časticami s matricou na báze TiAl so zlepšenými vysokoteplotnými mechanickými vlastnosťami</t>
  </si>
  <si>
    <t>SK-CN-21-0018</t>
  </si>
  <si>
    <t>Multifunkčné bioaktívne povlaky pre zubné implantáty na báze Ti a Zr</t>
  </si>
  <si>
    <t>SK-CN-21-0022</t>
  </si>
  <si>
    <t>Ing. Michálek Martin, PhD.</t>
  </si>
  <si>
    <t>Vysoko citlivé technológie flexibilných senzorov a modelovanie pre sledovanie zlúčenín síry v potravinovom chladiacom reťazci</t>
  </si>
  <si>
    <t>SK-CN-21-0023</t>
  </si>
  <si>
    <t>Výskum technológií opravného zvárania jadrovoenergetických zariadení</t>
  </si>
  <si>
    <t>SK-CN-21-0031</t>
  </si>
  <si>
    <t>Výskumný ústav zváračský</t>
  </si>
  <si>
    <t>Extremofily – kľúč k poznaniu adaptačných mechanizmov rastlín v extrémne meniacich sa podmienkach prostredia</t>
  </si>
  <si>
    <t>SK-CN-21-0034</t>
  </si>
  <si>
    <t>doc. RNDr. Vaculík Marek, PhD.</t>
  </si>
  <si>
    <t>Application of bionic hydrogel enriched with selected natural compounds for repair of articular cartilage lesion</t>
  </si>
  <si>
    <t>SK-CN-21-0039</t>
  </si>
  <si>
    <t>PharmDr. Bauerová Katarina, DrSc.</t>
  </si>
  <si>
    <t>Štúdium technológií prilákania rýb na vstupe do rybovodov</t>
  </si>
  <si>
    <t>SK-CN-21-0043</t>
  </si>
  <si>
    <t>Zeleňáková Martina</t>
  </si>
  <si>
    <t>Nové fenomické prístupy vo výskume tolerancie plodín na environmentálne stresy</t>
  </si>
  <si>
    <t>SK-CN-21-0045</t>
  </si>
  <si>
    <t>prof. Ing. Brestič Marian</t>
  </si>
  <si>
    <t>Výskum hybridného femtosekundového laserového, ultrazvukového a abrazívneho spracovania mikroštrukturných povrchov tvrdých krehkých materiálov</t>
  </si>
  <si>
    <t>SK-CN-21-0046</t>
  </si>
  <si>
    <t>prof. Ing. Monka Peter, PhD.</t>
  </si>
  <si>
    <t>Prediktívna alokácia výpočtových prostriedkov na hrane siete pre autonómne riadenie</t>
  </si>
  <si>
    <t>SK-CZ-RD-21-0028</t>
  </si>
  <si>
    <t>https://site.apvv.sk/Grant/Grant/Detail/112</t>
  </si>
  <si>
    <t>SK-CZ-RD-21</t>
  </si>
  <si>
    <t>Biochémia trypanozomatíd: pohľad zo strany prehliadaných druhov</t>
  </si>
  <si>
    <t>SK-CZ-RD-21-0038</t>
  </si>
  <si>
    <t>prof. RNDr. Horváth Anton, CSc.</t>
  </si>
  <si>
    <t>Perovskitové vrstvy s vylepšenou pasiváciou a štruktúrou</t>
  </si>
  <si>
    <t>SK-CZ-RD-21-0043</t>
  </si>
  <si>
    <t xml:space="preserve">Centrum pre využitie pokročilých materiálov SAV, v. v. i., Slovenská technická univerzita v Bratislave - Materiálovotechnologická fakulta, Trnava </t>
  </si>
  <si>
    <t xml:space="preserve">Bioresorbovateľné materiály pre aditívnu výrobu cievnych náhrad a ich biomechanická charakterizácia </t>
  </si>
  <si>
    <t>SK-CZ-RD-21-0056</t>
  </si>
  <si>
    <t>prof. Ing. Hudák Radovan, PhD.</t>
  </si>
  <si>
    <t>Monolitické, hierarchicky porézne MOF-uhlíkové kompozity pre environmentálne aplikácie</t>
  </si>
  <si>
    <t>SK-CZ-RD-21-0068</t>
  </si>
  <si>
    <t>doc. RNDr. Almáši Miroslav, PhD.</t>
  </si>
  <si>
    <t>One Health koncept a ľudské parazitózy viazané na vodné prostredie v strednej Európe: monitorovanie pomocou sekvenovania novej generácie</t>
  </si>
  <si>
    <t>SK-CZ-RD-21-0078</t>
  </si>
  <si>
    <t>Vývoj nových metód spájania vysoko-entropických keramických materiálov</t>
  </si>
  <si>
    <t>SK-CZ-RD-21-0089</t>
  </si>
  <si>
    <t>Analýza vlastností menej známych druhov európskych drevín v kompozitných materiáloch</t>
  </si>
  <si>
    <t>SK-CZ-RD-21-0100</t>
  </si>
  <si>
    <t>prof. Ing. Réh Roman, CSc.</t>
  </si>
  <si>
    <t>Úloha zápalu v rozvoji kardiovaskulárnych komplikácií spojených s metabolickým syndrómom a prediabetom</t>
  </si>
  <si>
    <t>SK-CZ-RD-21-0102</t>
  </si>
  <si>
    <t>RNDr. Čačányiová Soňa, PhD.</t>
  </si>
  <si>
    <t xml:space="preserve">Interakcia proteínu Mmi1/TCTP s mitochondriami </t>
  </si>
  <si>
    <t>SK-CZ-RD-21-0104</t>
  </si>
  <si>
    <t>RNDr. Pevala Vladimír, PhD.</t>
  </si>
  <si>
    <t>Efektívne výpočtové metódy pre charakterizáciu materiálov v nano mierke</t>
  </si>
  <si>
    <t>SK-CZ-RD-21-0109</t>
  </si>
  <si>
    <t>Ústav merania SAV, v. v. i., Matematický ústav SAV, v. v. i.</t>
  </si>
  <si>
    <t>Vplyv termoelektrických efektov na spinovo-orbitálne torzie v 2D van der Waalsovských materiáloch</t>
  </si>
  <si>
    <t>SK-CZ-RD-21-0114</t>
  </si>
  <si>
    <t>RNDr. Gmitra Martin, PhD.</t>
  </si>
  <si>
    <t>Rastové a radiačné mechanizmy v diamantových hybridných detektoroch</t>
  </si>
  <si>
    <t>SK-CZ-RD-21-0116</t>
  </si>
  <si>
    <t>Mgr. Zatko Bohumir, PhD.</t>
  </si>
  <si>
    <t>Percepcia spinovej interakcie na pokročilej úrovni</t>
  </si>
  <si>
    <t>SK-FR-19-0001</t>
  </si>
  <si>
    <t>https://site.apvv.sk/Grant/Grant/Detail/100</t>
  </si>
  <si>
    <t>SK-FR-19</t>
  </si>
  <si>
    <t>Malkin Olga, DrSc.</t>
  </si>
  <si>
    <t>Nová generácia molekulových fotoprepínačov pracujúcich v oblasti viditeľného svetla na báze iminotioindoxylu</t>
  </si>
  <si>
    <t>SK-FR-19-0002</t>
  </si>
  <si>
    <t>Matematické modely založené na booleovskej a viachodnotovej logike v analýze rizík a bezpečnosti</t>
  </si>
  <si>
    <t>SK-FR-19-0003</t>
  </si>
  <si>
    <t>prof. Ing. Levashenko Vitaly, PhD.</t>
  </si>
  <si>
    <t>Optimálny návrh a riadenie procesov</t>
  </si>
  <si>
    <t>SK-FR-19-0004</t>
  </si>
  <si>
    <t>doc. Ing. Paulen Radoslav, PhD.</t>
  </si>
  <si>
    <t>Neneuronálny cholinergický systém</t>
  </si>
  <si>
    <t>SK-FR-19-0005</t>
  </si>
  <si>
    <t>doc. PharmDr. Paul Hrabovská Anna, PhD.</t>
  </si>
  <si>
    <t>Štúdium špeciálnych skiel modifikovaných pomocou iónovej výmeny alebo iónovej implantácie</t>
  </si>
  <si>
    <t>SK-FR-19-0007</t>
  </si>
  <si>
    <t>Mgr. Bošák Ondrej, PhD.</t>
  </si>
  <si>
    <t>Financovanie politiky kultúry a kreatívnych odvetví. Francúzsko-slovenské porovnanie.</t>
  </si>
  <si>
    <t>SK-FR-19-0009</t>
  </si>
  <si>
    <t>doc. Ing. Vitálišová Katarína , PhD.</t>
  </si>
  <si>
    <t>Štúdium kvality oocytov v závislosti na organizácii chromatínu</t>
  </si>
  <si>
    <t>SK-FR-19-0010</t>
  </si>
  <si>
    <t>RNDr. Benc Michal, PhD.</t>
  </si>
  <si>
    <t>Frustrované Heisenbergove spinové modely z perspektívy metód lokalizovaných magnónov a kvantového Monte Carla</t>
  </si>
  <si>
    <t>SK-FR-19-0013</t>
  </si>
  <si>
    <t>Regulácia synaptických proteínov v transgénnom modeli vývinového ochorenia</t>
  </si>
  <si>
    <t>SK-FR-19-0015</t>
  </si>
  <si>
    <t>RNDr. Bakoš Ján, PhD.</t>
  </si>
  <si>
    <t>Aplikácia analýzy spoľahlivosti MSS pre elektrické nízkonapäťové systémy</t>
  </si>
  <si>
    <t>SK-PL-21-0003</t>
  </si>
  <si>
    <t>https://site.apvv.sk/Grant/Grant/Detail/106</t>
  </si>
  <si>
    <t>SK-PL-21</t>
  </si>
  <si>
    <t>Zmeny vo fungovaní dopravných systémov veľkých miest počas pandémie COVID-19: dočasná modifikácia alebo trvalá transformácia? Príklady miest Łódź a Bratislava</t>
  </si>
  <si>
    <t>SK-PL-21-0017</t>
  </si>
  <si>
    <t>doc. Mgr. Horňák Marcel, PhD.</t>
  </si>
  <si>
    <t>Termoelektrický materiál Ag2S ako ekologický konvektor tepla ľudského tela na elektrickú energiu</t>
  </si>
  <si>
    <t>SK-PL-21-0022</t>
  </si>
  <si>
    <t xml:space="preserve">Prameniská ako potenciálne hotspots karpatskej biodiverzity </t>
  </si>
  <si>
    <t>SK-PL-21-0023</t>
  </si>
  <si>
    <t>RNDr. Rendoš Michal, PhD.</t>
  </si>
  <si>
    <t>Chemické a fyzikálne vlastnosti halogén-silánov študované pomocou elektrón-, ión-molekulových a swarm experimentov.</t>
  </si>
  <si>
    <t>SK-PL-21-0025</t>
  </si>
  <si>
    <t>RNDr. Papp Peter, PhD.</t>
  </si>
  <si>
    <t>Synantrópne drobné cicavce ako rezervoár zoonózneho druhu Capillaria hepatica (Nematoda:Capillariidae)</t>
  </si>
  <si>
    <t>SK-PL-21-0026</t>
  </si>
  <si>
    <t>MVDr. Miterpáková Martina , PhD.</t>
  </si>
  <si>
    <t>Tektonický a termálny vývoj pieninského bradlového pásma (Západné Karpaty) na základe štruktúrnych údajov a organickej petrológie</t>
  </si>
  <si>
    <t>SK-PL-21-0030</t>
  </si>
  <si>
    <t>Výskum inovatívnych metód tvárnenia a spájania tenkostenných komponentov</t>
  </si>
  <si>
    <t>SK-PL-21-0033</t>
  </si>
  <si>
    <t>prof. Ing. Slota Ján, PhD.</t>
  </si>
  <si>
    <t>Kľúčové technológie pre progresívne elektronické a optoelektronické štruktúry a prvky</t>
  </si>
  <si>
    <t>SK-PL-21-0041</t>
  </si>
  <si>
    <t>prof. Ing. Stuchlíková Ľubica, PhD.</t>
  </si>
  <si>
    <t>Fytochemikálie z tradičných úžitkových rastlín a ich vplyv na fyziológiu vybraných rakovinových buniek</t>
  </si>
  <si>
    <t>SK-PL-21-0051</t>
  </si>
  <si>
    <t>RNDr. Fialková Veronika, PhD.</t>
  </si>
  <si>
    <t>Spinové javy vo van der Waalsovských 2D materiáloch a nanodrôtoch</t>
  </si>
  <si>
    <t>SK-PL-21-0055</t>
  </si>
  <si>
    <t xml:space="preserve">Trenčianska univerzita Alexandra Dubčeka v Trenčíne - Fakulta špeciálnej techniky </t>
  </si>
  <si>
    <t>Štúdium odolnosti superzliatin s povlakmi a bez nich za podmienok vysokoteplotnej oxidácie.</t>
  </si>
  <si>
    <t>SK-PL-21-0057</t>
  </si>
  <si>
    <t>doc. Ing. Kianicová Marta, PhD.</t>
  </si>
  <si>
    <t>Vplyv aplikácie kvapalín na obrábanie v systéme minimálneho mazania (MQL) na výsledky procesu frézovania tepelne upraveného dreva</t>
  </si>
  <si>
    <t>SK-PL-21-0059</t>
  </si>
  <si>
    <t>doc. Ing. Kminiak Richard, PhD.</t>
  </si>
  <si>
    <t xml:space="preserve">Výskum vplyvu krátkodobého starnutia na vlastnosti asfaltových materiálov </t>
  </si>
  <si>
    <t>SK-PL-21-0070</t>
  </si>
  <si>
    <t>doc. Ing. Remišová Eva, PhD.</t>
  </si>
  <si>
    <t>Fosforové dendriméry ako potenciálne faktory podporujúce proces hojenia rán</t>
  </si>
  <si>
    <t>SK-PL-21-0073</t>
  </si>
  <si>
    <t>Kliešť Dermacentor reticulatus a Stredná Európa - časopriestorové zmeny na začiatku milénia a epidemiologické riziká</t>
  </si>
  <si>
    <t>SK-PL-21-0074</t>
  </si>
  <si>
    <t>Bakteriocíny a ich prospešnosť pri redukcii nežiaducich, biofilm-produkujúcich baktérií z potravín a z prostredia ich výroby</t>
  </si>
  <si>
    <t>SK-PT-18-0005</t>
  </si>
  <si>
    <t>https://site.apvv.sk/Grant/Grant/Detail/94</t>
  </si>
  <si>
    <t>SK-PT-18</t>
  </si>
  <si>
    <t>Centrum biovied SAV, v. v. i.</t>
  </si>
  <si>
    <t>Pochopenie biofilmov súvisiacich s infekciami</t>
  </si>
  <si>
    <t>SK-PT-18-0006</t>
  </si>
  <si>
    <t>doc. RNDr. Bujdáková Helena, CSc.</t>
  </si>
  <si>
    <t>Multifunkčné kovmi modifikované TiO2 fotokatalyzátory na environmentálnu remediáciu</t>
  </si>
  <si>
    <t>SK-PT-18-0007</t>
  </si>
  <si>
    <t>Hydrologické riziko: od prebytku po nedostatok vody</t>
  </si>
  <si>
    <t>SK-PT-18-0008</t>
  </si>
  <si>
    <t>doc. Ing. Zeleňáková Martina, PhD.</t>
  </si>
  <si>
    <t>Zachytávanie mechanizmov a prezentácia nehmotného kultúrneho dedičstva s dôrazom na využívanie nových médií</t>
  </si>
  <si>
    <t>SK-PT-18-0011</t>
  </si>
  <si>
    <t>prof. Ing. Konvit Milan, PhD.</t>
  </si>
  <si>
    <t>Radón v jaskynných a banských priestoroch – portugalská a slovenská prípadová štúdia</t>
  </si>
  <si>
    <t>SK-PT-18-0015</t>
  </si>
  <si>
    <t>Ing. RNDr. Smetanová Iveta, PhD.</t>
  </si>
  <si>
    <t>Štúdium kombinovaného vplyvu klimatických zmien na kultúrne plodiny – výzva k spolupráci</t>
  </si>
  <si>
    <t>SK-PT-18-0020</t>
  </si>
  <si>
    <t>Mgr. Bokor Boris, PhD.</t>
  </si>
  <si>
    <t>Spolupráca na komplexnom hodnotení farmakologického ovplyvnenia zápalových ochorení pohybového aparátu a gastrointestinálneho traktu na experimentálnych zvieracích modeloch</t>
  </si>
  <si>
    <t>SK-PT-18-0022</t>
  </si>
  <si>
    <t>PharmDr. Bauerová Katarína, DrSc.</t>
  </si>
  <si>
    <t xml:space="preserve">Fosfolipidové membrány - miesto účinku antimikróbnych látok </t>
  </si>
  <si>
    <t>SK-PT-18-0032</t>
  </si>
  <si>
    <t>prof. RNDr. Uhríková Daniela, CSc.</t>
  </si>
  <si>
    <t>Elektrolyty na báze komplexných oxidov pre výrobu energie: Mechanosyntéza a elektrochemické vlastnosti.</t>
  </si>
  <si>
    <t>SK-PT-18-0039</t>
  </si>
  <si>
    <t>Európa vo vernakulárnych jazykoch: nástup vernakulárnych jazykov na hraniciach latinského sveta v neskorom stredoveku a ranom novoveku. Kontexty a idey</t>
  </si>
  <si>
    <t>SK-PT-18-0043</t>
  </si>
  <si>
    <t>Mgr. Kuzmová Stanislava, M.A., PhD.</t>
  </si>
  <si>
    <t>Charakterizácia vákuového prierazu mikrovýbojov medzi  vzácnymi elektródami generovaných v jednosmernom a pulznom elektrickom poli</t>
  </si>
  <si>
    <t>SK-SRB-21-0004</t>
  </si>
  <si>
    <t>https://site.apvv.sk/Grant/Grant/Detail/108</t>
  </si>
  <si>
    <t>SK-SRB-21</t>
  </si>
  <si>
    <t>doc. RNDr. Klas Matej, PhD.</t>
  </si>
  <si>
    <t>Medzifázový prenos náboja – cesta k lepšiemu využitiu svetelnej energie fotokatalyzátormi</t>
  </si>
  <si>
    <t>SK-SRB-21-0006</t>
  </si>
  <si>
    <t>Genomic tools for conservation of local sheep populations</t>
  </si>
  <si>
    <t>SK-SRB-21-0013</t>
  </si>
  <si>
    <t>Green approaches in plant metabolites and dietary supplements electroanalysis</t>
  </si>
  <si>
    <t>SK-SRB-21-0019</t>
  </si>
  <si>
    <t>doc. Ing. Švorc Ľubomír, PhD.</t>
  </si>
  <si>
    <t>Antibakteriálne polymérne nátery pre globálnu aplikáciu</t>
  </si>
  <si>
    <t>SK-SRB-21-0020</t>
  </si>
  <si>
    <t>Mgr. Kováčová Mária, PhD.</t>
  </si>
  <si>
    <t>Vademecum mentora</t>
  </si>
  <si>
    <t>SK-SRB-21-0025</t>
  </si>
  <si>
    <t>prof. PaedDr. Hašková Alena, CSc.</t>
  </si>
  <si>
    <t>Pokročilé modelovanie reálnych materiálov a javov využitím vlnovej rovnice neceločíselného rádu</t>
  </si>
  <si>
    <t>SK-SRB-21-0028</t>
  </si>
  <si>
    <t>doc. Ing. Škovránek Tomáš, PhD.</t>
  </si>
  <si>
    <t>Ekologická metóda samovoľne reagujúceho trecieho zvárania Al-zliatin dodatočne upravených laserovým výbojom</t>
  </si>
  <si>
    <t>SK-SRB-21-0030</t>
  </si>
  <si>
    <t>doc. Ing. Majerík Jozef, PhD.</t>
  </si>
  <si>
    <t>Vplyv mikroplastov na výskyt zmäkčovadiel v povrchových vodách a na zdravie ľudí</t>
  </si>
  <si>
    <t>SK-SRB-21-0035</t>
  </si>
  <si>
    <t>Fyziologické, biochemické a molekulárne aspekty pozitívnych účinkov Trichodermy na rastliny rajčiaka v podmienkach deficitu vody</t>
  </si>
  <si>
    <t>SK-SRB-21-0043</t>
  </si>
  <si>
    <t>prof. Ing. Brestič Marián, CSc.</t>
  </si>
  <si>
    <t>Biologická regulácia alergénneho peľu ambrózie palinolistej (Ambrosia artemisiifolia) – porovnávacia slovensko srbská štúdia</t>
  </si>
  <si>
    <t>SK-SRB-21-0045</t>
  </si>
  <si>
    <t>doc. Ing. Tóth Peter, PhD.</t>
  </si>
  <si>
    <t>Nové lektíny pre analýzu glykánov s využitím v diagnostike, biomedicíne a biotechnológii</t>
  </si>
  <si>
    <t>SK-SRB-21-0046</t>
  </si>
  <si>
    <t>In vitro optimalizácia farmakokinetických vlastností a molekulových predikcií - pokročilý vývoj účinnejších ALR2 inhibítorov - potenciálnych liečiv pre komplikácie spojené s diabetom</t>
  </si>
  <si>
    <t>SK-SRB-21-0047</t>
  </si>
  <si>
    <t>doc. RNDr. Boháč Andrej, PhD.</t>
  </si>
  <si>
    <t>Literatúra v procesoch kultúrno-etnickej sebaidentifikácie slovenskej komunity v Srbsku</t>
  </si>
  <si>
    <t>SK-SRB-21-0048</t>
  </si>
  <si>
    <t>Mgr. Hučková Dana, CSc.</t>
  </si>
  <si>
    <t>Ústav slovenskej literatúry SAV, v. v. i.</t>
  </si>
  <si>
    <t>Inovatívne prístupy k hodnoteniu a manažmentu rizika sucha v dôsledku zmeny klímy</t>
  </si>
  <si>
    <t>SK-SRB-21-0052</t>
  </si>
  <si>
    <t>Magnetický teplotne-citlivý nanogél: univerzálna platforma pre nano-dodávkové systémy pre biomedicínu</t>
  </si>
  <si>
    <t>SK-SRB-21-0056</t>
  </si>
  <si>
    <t>Zabezpečenie implementácie neurónových sietí</t>
  </si>
  <si>
    <t>SK-SRB-21-0059</t>
  </si>
  <si>
    <t>Bc. Hou Xiaolu, PhD.</t>
  </si>
  <si>
    <t>Technológie pre podporu generovania odpovede pre viacjazyčného inteligentného agenta</t>
  </si>
  <si>
    <t>SK-TW-21-0002</t>
  </si>
  <si>
    <t>https://site.apvv.sk/Grant/Grant/Detail/105</t>
  </si>
  <si>
    <t>SK-TW-21</t>
  </si>
  <si>
    <t>Ing. Hládek Daniel, PhD.</t>
  </si>
  <si>
    <t>Integrovaný prístup botanických záhrad a ´občianskej vedy´ pre záchranu ohrozených druhov rastlín</t>
  </si>
  <si>
    <t>SK-TW-21-0003</t>
  </si>
  <si>
    <t>Ing. Ferus Peter, PhD.</t>
  </si>
  <si>
    <t>Interakcie amyloidných fibríl a nanočastíc pre biomedicínske, biochemické a inžinierske aplikácie</t>
  </si>
  <si>
    <t>SK-TW-21-0004</t>
  </si>
  <si>
    <t>doc. RNDr. Gažová Zuzana, CSc.</t>
  </si>
  <si>
    <t>Zberač energie na báze mikrostĺpikovitých štruktúr</t>
  </si>
  <si>
    <t>SK-TW-21-0006</t>
  </si>
  <si>
    <t>Hybridné supravodivé zariadenia pre neuromorfné aplikácie</t>
  </si>
  <si>
    <t>SK-UA-21-0009</t>
  </si>
  <si>
    <t>https://site.apvv.sk/Grant/Grant/Detail/109</t>
  </si>
  <si>
    <t>SK-UA-21</t>
  </si>
  <si>
    <t>Efekt nano-, mikro- a mezo-nehomogenít na makro termomechanické chovanie sa kompozitných konštrukcií</t>
  </si>
  <si>
    <t>SK-UA-21-0010</t>
  </si>
  <si>
    <t>prof. Ing. Sladek Jan, DrSc.</t>
  </si>
  <si>
    <t>Technology development of surface nanostructuring of new generation tool steel for increasing the quality of low CO2-emission cars hybrid bodies stamping using high-strength TRIP-assisted sheet metal</t>
  </si>
  <si>
    <t>SK-UA-21-0023</t>
  </si>
  <si>
    <t>Mgr. Petryshynets Ivan, PhD.</t>
  </si>
  <si>
    <t>Vylepšenie energetického manažmentu hybridných fotovoltických systémov využitím akumulačných zariadení</t>
  </si>
  <si>
    <t>SK-UA-21-0024</t>
  </si>
  <si>
    <t>Vplyv stechiometrie a predpätia na mikroštruktúru a tribomechanické vlastnosti povlakov WN/TiSiN s rôznymi hrúbkami nanovrstiev</t>
  </si>
  <si>
    <t>SK-UA-21-0032</t>
  </si>
  <si>
    <t>Hodnotenie rizík narušení životného prostredia s využitím údajov z pozorovaní zeme</t>
  </si>
  <si>
    <t>SK-UA-21-0037</t>
  </si>
  <si>
    <t>Zdokonalenie plánovania produkcie implementáciou počítačom podporovaného systému pre dizajn prípravkov</t>
  </si>
  <si>
    <t>SK-UA-21-0060</t>
  </si>
  <si>
    <t>Ing. Botko František, PhD.</t>
  </si>
  <si>
    <t xml:space="preserve">Využitie technológií inovatívnej syntézy pri vytváraní samočinných vretien </t>
  </si>
  <si>
    <t>SK-UA-21-0071</t>
  </si>
  <si>
    <t>Dr.h.c. prof. Ing. Šooš Ľubomír, PhD.</t>
  </si>
  <si>
    <t>Štruktúra a vlastnosti reaktívne spekaných vysoko entropických kovových diboridov</t>
  </si>
  <si>
    <t>SK-UA-21-0074</t>
  </si>
  <si>
    <t>Ing. Sedlák Richard, PhD.</t>
  </si>
  <si>
    <t>Impact of metal deposited nanoparticles and the nanoparticle doped flux on solder joints between lead-free solders and metal substrates</t>
  </si>
  <si>
    <t>SK-UA-21-0076</t>
  </si>
  <si>
    <t>Material and Interdisciplinary R&amp;I at Slovak University of Technology</t>
  </si>
  <si>
    <t>PP-H-EUROPE-21-0032</t>
  </si>
  <si>
    <t>https://www.apvv.sk/grantove-schemy/programy/archiv/pp-h-europe-2021.html</t>
  </si>
  <si>
    <t>PP-H-EUROPE-21</t>
  </si>
  <si>
    <t>Mgr. Miroslav Konečný</t>
  </si>
  <si>
    <t>ADDSEN, s.r.o.</t>
  </si>
  <si>
    <t>Technology assessment as a service</t>
  </si>
  <si>
    <t>PP-H-EUROPE-21-0033</t>
  </si>
  <si>
    <t>LignoSilva- Centre of  Excellence of Forest-based industry-upgrade</t>
  </si>
  <si>
    <t>PP-H-EUROPE-21-0034</t>
  </si>
  <si>
    <t>Ing. Štefan Boháček, PhD.</t>
  </si>
  <si>
    <t>Výskumný ústav papiera a celulózy, a.s.</t>
  </si>
  <si>
    <t>Celková hodnota</t>
  </si>
  <si>
    <t>Program hospodárskeho a sociálneho rozvoja obce Staré Hory</t>
  </si>
  <si>
    <t>Vitálišová Katarína, doc. Ing., PhD.</t>
  </si>
  <si>
    <t>zmluvný partner</t>
  </si>
  <si>
    <t>projekt je riešený na základe zmluvy o dielo</t>
  </si>
  <si>
    <t>Obec Staré Hory</t>
  </si>
  <si>
    <t xml:space="preserve">Dodatkom č. 1 k zmluve č. 06/2021/OPS-26 bolo dohodnuté predĺženie zhotovenia a odovzdania diela do 30.6.2022. Finančné prostriedky budú na účet poukázané v roku 2022. </t>
  </si>
  <si>
    <t>Predmetom zmluvy je spracovať Program hospodárskeho a sociálneho rozvoja obce Staré Hory. Projekt pozostáva zo zberu dát a spracovania analýzy obce Staré Hory (primárny výskum, sekundárny výskum, identifikovanie súčasného stavu obce v oblastiach využívania prírodno-geografického, socio-ekonomického, socio-demografického a inovačného potenciálu), preskúmanie ohrození a príležitostí vonkajšieho prostredia, vyhodnotenie dát a spracovanie stratégie rozvoja obce, vrátane akčného plánu jej realizácie.</t>
  </si>
  <si>
    <t>Spracovanie Programu hospodárskeho rozvoja a sociálneho rozvoja mesta Rimavská Sobota</t>
  </si>
  <si>
    <t xml:space="preserve">Sýkorová Katarína, Ing., PhD. </t>
  </si>
  <si>
    <t>Zmluva o dielo 19/2022/101</t>
  </si>
  <si>
    <t>Mesto Rimavská Sobota</t>
  </si>
  <si>
    <t>Výstupom projektu bude dokument spracovaný podľa požiadaviek predstaviteľov mesta Rimavská Sobota, primárnych a sekundárnych údajov získaných z oficiálnych štatistických údajov, dotazníkového prieskumu uskutočneného medzi obyvateľmi a na základe výsledkov stretnutí realizovaných s rôznymi stakeholdermi  pôsobiacimi v mesta Rimavská Sobota.  Spracovaním projektu zároveň členovia Katedry verejnej ekonómie a regionálneho rozvoja budujú vzťahy s verejnosťou a odbornou sférou čím prispievajú k vytváraniu pozitívneho obrazu o EF UMB.</t>
  </si>
  <si>
    <t>Projekt sa zaoberá vypracovaním programu hospodárskeho rozvoja a sociálneho rozvoja mesta Rimavská Sobota v zmysle zákona č. 539/2008 Z. z. o podpore regionálneho rozvoja, ako jedného zo základných dokumentov podpory regionálneho rozvoja. Dokument bude vypracovaný v súlade s metodikou tvorby a implementácie programov hospodárskeho rozvoja a sociálneho rozvoja regiónov, programov rozvoja obcí a skupín obcí s uplatnením princípov udržateľného smart (inteligentného, rozumného) rozvoja, ktorú vypracovalo Ministerstvo investícií, regionálneho rozvoja a inovácií Slovenskej republiky. Pri realizácii projektu bude využitý princíp participácie a zapojenia čo najväčšieho počtu stakeholderov pôsobiacich na území mesta Rimavská Sobota.  </t>
  </si>
  <si>
    <t>Príprava a realizácia participatívneho workshopu ako kľúčovej súčasti prípravy RIS a vytvorenia RIC (Regionálneho inovačného centra) pre BBSK</t>
  </si>
  <si>
    <t>Theodoulides Lena, Ing. MBA., PhD.</t>
  </si>
  <si>
    <t>Zmluva o dielo 24/2022/101</t>
  </si>
  <si>
    <t>Príprava, spracovanie výskumu (dotazník mapovania výskumného potenciálu a výskumnej infraštruktúry podnikov a výskumných inštitúcii/univerzít v BBSK), následne príprava a facilitácia participatívneho workshopu viacerých zainteresovaných aktérov. Výsledky výskumu a participatívneho workshopu predstavujú kľúčové podklady pre návrh a formuláciu regionálnej inovačnej stratégie BBSK ako aj pre zriadenie regionálneho inovačného centra v banskobystrickom kraji. </t>
  </si>
  <si>
    <t>Teória a popularizácia s CERNom</t>
  </si>
  <si>
    <t xml:space="preserve">Tomášik Boris, prof. Dr. </t>
  </si>
  <si>
    <t>TEPOC 0406/2022</t>
  </si>
  <si>
    <t>Zmluvná spolupráca FPV UMB s Oddelením fyziky, Útvarom teórie, Európskej organizácie pre jadrový výskum (CERN) podporená MŠVVaŠ SR</t>
  </si>
  <si>
    <t>Inštitúcie spolupracujú predovšetkým v oblasti fenomenológie ultrarelativistických zrážok ťažkých iónov a hustej silno-interagujúcej hmoty. V rámci projektu sa každoročne usporiadajú majstrovské triedy v časticovej fyzike (MASTER CLASSES)</t>
  </si>
  <si>
    <t xml:space="preserve">Vypracovanie štúdie uskutočniteľnosti pre realizáciu systému novej civilnej ochrany SR </t>
  </si>
  <si>
    <t>Terem Peter, prof. PhDr., PhD.</t>
  </si>
  <si>
    <t>SEMOD-EL76/27-10/2021</t>
  </si>
  <si>
    <t>https://www.mosr.sk/20263-sk/ziadosti-o-dotacie/</t>
  </si>
  <si>
    <t>Výzva 1-2021</t>
  </si>
  <si>
    <t>Výskum systémov civilnej ochrany vo vybraných štátoch (v SR, USA, ČR, Holandsku a Taliansku) Výskumné zistenia sa týkajú najmä ukotvenia úlohy a pozície ozbrojených  síl v systéme CO, ako aj možností ich nasadenia pri riešení krízových situácií. Finálnym výstupom je  štúdia uskutočniteľnosti – návrh a realizačný plán na vybudovanie nového systému civilnej ochrany SR s využitím zahraničných skúseností  systémov civilnej ochrany a krízového manažmentu s dôrazom na úlohu ozbrojených síl.</t>
  </si>
  <si>
    <t xml:space="preserve">Projekt vytvoril priestor pre výskumné aktivity interdisciplinárneho charakteru, nadviazanie spolupráce s etablovanými inštitúciami v zahraničí,  ktoré sa premietli do prehĺbenia  úrovne poznania v oblasti civilnej ochrany a zvýšení kvality expertízy. Členovia riešiteľského tímu konfrontovali svoje výsledky s existujúcou poznatkovou bázou v medzinárodnom  prostredí: FEMA Emergency Mangement Institute (FEMA EMI),  USA.
The George Washington University, USA
Open University, Heerlen, Holandsko
Leiden University, Holandsko
Veiligheidsregio Hollands Midden, Holandsko
Univerzita obrany v Brne, Česká republika
Metropolitná univerzita Praha, Česká republika
</t>
  </si>
  <si>
    <t>Vplyv edukačných a sociokultúrnych faktorov na utváranie národnostnej identity</t>
  </si>
  <si>
    <t>Kariková Soňa, prof. PhDr., PhD.</t>
  </si>
  <si>
    <t>Projekt je riešený od roku 2015, pričom sa zameriava na zisťovanie aktuálnych vzdelávacích potrieb krajanov a ich detí, žijúcich v zahraničí. Úlohy v projekte vychádzajú z Koncepcie štátnej politiky pre Slovákov žijúcich v zahraničí. 
V projekte sa riešia a analyzujú informácie mapujúce potreby učiteľov a rodičov, vydávajú sa originálne metodicko-didaktické materiály pre vzdelávacie centrá v zahraničí a krajanské školy. Súčasťou projektu sú aj vzdelávacie aktivity pre krajanov, ktorí sa podieľajú na tejto problematike. Na riešenú problematiku boli naviazané aj dva projekty v schéme KEGA.</t>
  </si>
  <si>
    <t xml:space="preserve">Analysis of the PASELL documentation - connection between 5 macro processes and current process cards </t>
  </si>
  <si>
    <t>Bartková Lucia, Ing., PhD.</t>
  </si>
  <si>
    <t>28/2022/101  - Zmluva o poskytovaní poradenských a konzultačných služieb</t>
  </si>
  <si>
    <t>zmluva o poskytovaní poradenských a konzultačných služieb</t>
  </si>
  <si>
    <t>PASSEL SLOVAKIA, s.r.o.</t>
  </si>
  <si>
    <t>Cieľom projektu bola analýza existujúcej dokumentácie, jej komparácia s vybranými ISO štandardmi a tvorba nových procesných kariet, ktoré budú pre použitie v podniku vhodnejšie a praktickejšie. Proces riešenia projektu pozostával zo štúdia existujúcich procesných kariet, komparácie s vybranými štandardmi ISO, syntézy a tvorby nových procesných kariet, ktoré inovatívnym spôsobom prepojili požiadavky troch štandardov: ISO 9001:2015, ISO 14000:2015 a ISO 45001:2018 v jednom celku dokumentácie pozostávajúcej z hlavných procesných kariet a na ne napojených pracovných inštrukcií. Výsledkom projektu je nová štruktúra dokumentácie pre podnik Pasell akceptujúc požiadavky vybraných ISO štandardov. Výskumný charakter projektu vyplýva z dôkladného štúdia dokumentácie podniku Pasell, jej komparácie s vybranými ISO štandardmi a tvorby novej dokumentácie vhodnej pre proces auditovania v danom podniku. </t>
  </si>
  <si>
    <t xml:space="preserve">Smerovanie a limity rozvoja cestovného ruchu v meste Vysoké Tatry v podmienkach udržateľného rozvoja </t>
  </si>
  <si>
    <t xml:space="preserve">Marciš Matúš, Ing., PhD. </t>
  </si>
  <si>
    <t>28/2021/101  - zmluva o dielo</t>
  </si>
  <si>
    <t>Región Vysoké Tatry</t>
  </si>
  <si>
    <t>Pasportizácia poukázala na to, že v meste Vysoké Tatry aktívne pôsobí viac ako 170 ubytovacích zariadení, ktoré disponujú kapacitou 7 000 lôžok. Posúdením limitných kapacít z hľadiska lôžok sa zistilo, že priemerné využitie lôžkovej kapacity v hlavnej sezóne (júl - august) nedosahuje 60 %. Zároveň, celoročné využívanie lôžok je približne tretinové, t. j. viac ako 2/3 lôžok nie sú počas roka využívané.                                                                   Výsledkom projektu je štúdia s odporúčaniami pre zainteresovaných na rozvoji cestovného ruchu vo Vysokých Tatrách, a to predovšetkým Mesto Vysoké Tatry a Oblastnú organizáciu cestovného ruchu Región Vysoké Tatry. Štúdia je súčasťou projektovej dokumentácie Mesta Vysoké Tatry pre potreby ďalšieho rozvoja územia.</t>
  </si>
  <si>
    <t xml:space="preserve">Cieľom projektu je na základe preskúmania súčasného stavu rozvoja cestovného ruchu, názorov návštevníkov, obyvateľov a miestnych podnikateľov, určiť limity a smerovanie rozvoja cestovného ruchu v meste Vysoké Tatry. Výsledkom projektu je štúdia súčasného stavu a smerovania rozvoja cestovného ruchu vo Vysokých Tatrách v podmienkach udržateľného rozvoja. Štúdia kombinuje kvantitatívne a kvalitatívne metódy skúmania. Súčasťou štúdie je pasportizácia zariadení cestovného ruchu v meste a regióne Vysoké Tatry, posúdenie limitných kapacít rozvoja cestovného ruchu na základe sekundárnych a primárnych údajov, a určenie smerovania rozvoja cestovného ruchu.  Z výsledkov prieskumu medzi miestnymi obyvateľmi, podnikateľmi a návštevníkmi vyplýva, že fyzické limitné kapacity rozvoja cestovného ruchu v meste Vysoké Tatry sú už dosiahnuté. Respondenti poukázali aj na dosiahnutie biologických limitných kapacít. </t>
  </si>
  <si>
    <t>Život na okraji: Limity výskytu lariev hmyzu (DIAMESA)</t>
  </si>
  <si>
    <t>Bitušík Peter, prof. RNDr., CSc.</t>
  </si>
  <si>
    <t>Obj. č. 30/161/2022/St</t>
  </si>
  <si>
    <t>Biologické centrum AV ČR</t>
  </si>
  <si>
    <t xml:space="preserve">Finančné prostriedky fakturované zo strany UMB na základe objednávky Biologického centra AV ČR. </t>
  </si>
  <si>
    <t>Spolupráca na vzorkovaní a vyhodnotení vzoriek z tatranských plies v roku 2022, realizovaných v rámci projektu LA GAČR Život na okraji: Limity výskytu lariev hmyzu (DIAMESA).</t>
  </si>
  <si>
    <t>Domáce násilie - pastorálna perspektíva</t>
  </si>
  <si>
    <t>Masarik Albín, doc. ThDr., PhD.</t>
  </si>
  <si>
    <t>04/2021/OPS-46</t>
  </si>
  <si>
    <t>Združenie evanjelikálnych cirkví v Slovenskej republike</t>
  </si>
  <si>
    <t>Finančné prostriedky získané v roku 2021 na celú dobu riešenia.</t>
  </si>
  <si>
    <t xml:space="preserve">Výskumný projekt rieši prístupy k odhaľovaniu a pastorálnemu riešeniu problémov domáceho násilia v rodinách z cirkevných komunít. </t>
  </si>
  <si>
    <t xml:space="preserve">
Economic and Social 
Considerations for the
Future of Nuclear Energy in Society  (ECOSENS)</t>
  </si>
  <si>
    <t xml:space="preserve">Mihók Peter, Ing. PhD. </t>
  </si>
  <si>
    <t>https://ec.europa.eu/info/funding-tenders/opportunities/portal/screen/opportunities/topic-search;callCode=HORIZON-EURATOM-2021-NR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</si>
  <si>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HORIZON-EURATOM-2021-NRT-01</t>
  </si>
  <si>
    <t>Projekt má interdisciplinárny charakter. Participácia na riešení súvisí aj s členstvom riešiteľa v Nuclear Transparency Watch network, EURAD Civil Society larger group a v skupine Priateľov Zeme – Európa k jadrovej energetike.</t>
  </si>
  <si>
    <t>Zastrešujúcim cieľom aktivít projektu ECOSENS je vytvorenie hodnotovo neutrálneho priestoru na prepojenie všetkých relevantných aktérov a tzv. stakeholderov s výskumníkmi z oblasti spoločenských vied (vrátane ekonómie, sociológie, vedeckých a technologických štúdií) a humanitných vied za účelom súvisiacim s politikou týkajúcou sa komerčného využitia jadrovej energie. Úlohy UMB v tomto projekte zahŕňajú analýzu vedeckých článkov a oficiálnych dokumentov, vypracovanie dvoch prípadových štúdií o Slovensku (o komunikácii tém súvisiacich s jadrovou energetikou s verejnosťou a o zapájaní verejnosti do rozhodovaní týkajúcich sa komerčných projektov v jadrovej energetike na Slovensku) a tiež konzultácie so zástupcami verejnosti, občianskej spoločnosti, mimovládnych organizácií a pod. zo Slovenska aj zo zahraničia k viacerým, s hlavným zastrešujúcim cieľom projektu súvisiacim otázkam, problematikám, empirickým faktom a pod.</t>
  </si>
  <si>
    <t>Towards effective radiation protection based on improved scientific evidence and social considerations-focus on radon and NORM (RADONORM)</t>
  </si>
  <si>
    <t xml:space="preserve">Mihók Peter, Ing., PhD. </t>
  </si>
  <si>
    <t>Horizon 2020 (europa.eu)</t>
  </si>
  <si>
    <t xml:space="preserve">NFRP-2019-2020-12 </t>
  </si>
  <si>
    <t xml:space="preserve">Projekt je interdisciplinárny, pričom ekonomické vedy sú len  jednou z oblastí výskumu, ktorý projekt rieši. 
Manažment projektu: UCMP. </t>
  </si>
  <si>
    <t xml:space="preserve">Záleží na pohode/spokojnosti? Učitelia vysokých škôl počas pandémie Covid-19/
Does well-being matter? Higher education teachers during Covid-19 pandemic
</t>
  </si>
  <si>
    <t xml:space="preserve">Knapková Miroslava, doc. Ing. Mgr., PhD. </t>
  </si>
  <si>
    <t xml:space="preserve">Finančný manažment projektu je riešený na EF UMB.  </t>
  </si>
  <si>
    <t xml:space="preserve">Projekt je zameraný na rozvoj užšej spolupráce medzi partnerskými inštitúciami z krajín V4 prostredníctvom výskumu zameraného na alokáciu času (platená práca, nadčasy, práca z domu, neplatená domáca práca a voľný čas), spokojnosť a well-being (ako jeden z ukazovateľov kvality života) univerzitných učiteľov v období pandémie Covid-19.  Súčasťou projektu bolo viacero aktivít: workshopy na horeuvedené témy, vytvorenie dotazníka, dotazníkový prieskum, vytvorenie databázy na komparáciu dát, analýza dát a sumarizácia podkladov pre odbornú publikáciu na danú tému. Výstupom bude odborná publikácia v anglickom jazyku.  </t>
  </si>
  <si>
    <t xml:space="preserve">Learning, Experiencing and Validating European citizenship through collaborative and innovative project (CitEuroPass)
</t>
  </si>
  <si>
    <t xml:space="preserve">Marasová Jana, doc. Ing., PhD. </t>
  </si>
  <si>
    <t>http://www.erasmusplus.sk</t>
  </si>
  <si>
    <t>Smart Business Skills of Tourism University Students Applicable on International Labour Market (SMARTBUS)</t>
  </si>
  <si>
    <t xml:space="preserve">Gajdošík Tomáš, doc. Ing., PhD. </t>
  </si>
  <si>
    <t>2021-1-SK01-KA220-HED-000023160</t>
  </si>
  <si>
    <t xml:space="preserve">Projekt má interdisciplinárny charakter. Významným je zapojenie najväčšej online cestovnej kancelárie na Slovensku a prestížnych zahraničných univerzít. </t>
  </si>
  <si>
    <t xml:space="preserve">Cieľom projektu je analyzovať a zlepšiť podnikateľské zručnosti študentov cestovného ruchu na medzinárodnom trhu práce. Projekt sa zameriava na (1) identifikáciu požiadaviek študentov vysokých škôl v cestovnom ruchu na dnešnom veľmi zložitom a dynamickom trhu práce, (2) úpravu vybraných učebných osnov vyučovaných na partnerských univerzitách, (3) navrhnutie webovej/mobilnej aplikácie pre študentov na získanie digitálnych zručností a (4) testovanie nových učebných osnov a analýzu spätnej väzby od študentov. Projekt sa zameriava na krajiny V4 (Slovensko, Česko, Poľsko) a stavia na silnej spolupráci so spoločnosťou Pelicantravel, s.r.o. Na základe prieskumu medzi podnikmi cestovného ruchu s využitím CAPI a CAWI metódy analyzuje požiadavky na absolventov vysokých škôl odboru cestovný ruch. </t>
  </si>
  <si>
    <t>Projekt sa zameriava na analýzu požiadaviek na zručnosti absolventov vysokých škôl odboru cestovný ruch. Na základe pasportizácie podnikov cestovného ruchu, projekt na výskumnej vzorke 201 podnikov z krajín V4 kvantitatívne a kvalitatívne analyzuje tvrdé, mäkké a udržateľné zručnosti, vedomosti a kompetencie študentov končiacich ročníkov a identifikuje medzeru medzi požiadavkami trhu a vysokoškolským prostredím s využitím analýzy IPA. Na základe analýzy navrhuje úpravu vybraných predmetov s využitím Dublinských deskriptorov, Bloomovej taxonómie a ISCED klasifikácie. Projekt zároveň vytvára algoritmus pre mobilnú aplikáciu využiteľnú v teórii a praxi cestovného ruchu. Výstupom projektu je aj metodika hodnotenia nových učebných osnov otestovaná na študentoch končiacich ročníkov. Výsledky projektu sú publikované vo vysokoškolskej učebnici, vo vedeckých časopisoch a na vedeckých konferenciách. Projekt umožňuje výmenu údajov medzi krajinami, univerzitami, spoločnosťami, študentmi a všetkými zainteresovanými.</t>
  </si>
  <si>
    <t>Shaping of the European citizenship in the post-totalitarian societies.  Reflections after 15 years of EU enlargement (ShareEU)</t>
  </si>
  <si>
    <t>Pecníková Jana, PhDr., PhD.</t>
  </si>
  <si>
    <t>609162-CITIZ-1-2019-1-PL-CITIZ-REMEM</t>
  </si>
  <si>
    <t>https://eacea.ec.europa.eu/europe-for-citizens/selection-results/european-remembrance-2019_en</t>
  </si>
  <si>
    <t xml:space="preserve">Europe for Citizens
Strand 1: European Remembrance </t>
  </si>
  <si>
    <t>Koordinátor: Uniwersytet Jagiellonski.</t>
  </si>
  <si>
    <t>Projekt ShareEU bol zameraný na historickú pamäť a spoločenské zmeny 15 rokov po rozšírení EÚ. Výskumným cieľom bolo zistiť, ktoré prvky historickej pamäte pretrvávajú resp. absentujú v spoločnosti. 
Úlohy: 
1. Príprava, vedenie terénneho výskumu (rozhovory, prieskum) Spracovanie výsledkov. Analýza literatúry. Publikovanie výsledkov vo vedeckej monografii a editovanej vedeckej knihe (v spolupráci s partnermi z projektu). 2. Zorganizovanie medzinárodného vedeckého seminára v Banskej Bystrici na tému Memory and the EU. 3. Účasť na záverečnej vedeckej medzinárodnej konferencii v Krakove s prezentáciou vedeckej štúdie. 4. Tvorba vedeckých štúdií na tému projektu a ich publikovanie. 5. Prezentovanie výsledkov výskumu na domácich a medzinárodných seminároch a konferenciách.</t>
  </si>
  <si>
    <t>GENDer equality in the ERA Community To Innovate policy implementatiON (GENDERACTION)</t>
  </si>
  <si>
    <t xml:space="preserve">Bitušíková Alexandra, prof., PhDr., CSc. </t>
  </si>
  <si>
    <t>Horizon 2020: H2020-EU.5.b -Promote gender equality. CSA - Coordination and Support Action</t>
  </si>
  <si>
    <t xml:space="preserve">H2020-SwafS-2016-17/H2020-SwafS-2016-1
</t>
  </si>
  <si>
    <t xml:space="preserve">Koordinátor: Institute of Sociology af The Academy of Sciences of Czech Republic. </t>
  </si>
  <si>
    <t>Gender Equality Network to Develop ERA Communities To coordinate Inclusive and Sustainable policy ImplementatiON (GENDERACTIONplus)</t>
  </si>
  <si>
    <t>https://ec.europa.eu/info/funding-tenders/opportunities/portal/screen/opportunities/topic-search;callCode=HORIZON-CL2-2021-HERITAGE-02;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</si>
  <si>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CL2-2021-HERITAGE-02-02</t>
  </si>
  <si>
    <t>Koordinátor: Centre for Gender and Science, Institute of Sociology of the Czech Academy of Sciences, Czech Republic</t>
  </si>
  <si>
    <t>Alliance for Research on Cultural Heritage in Europe (ARCHE)</t>
  </si>
  <si>
    <t>Murín Ivan, doc. PhDr., PhD.</t>
  </si>
  <si>
    <t>https://ec.europa.eu/info/funding-tenders/opportunities/portal/screen/opportunities/topic-search;callCode=HORIZON-WIDERA-2021-ERA-01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</si>
  <si>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HORIZON-CL2-2021-HERITAGE-02</t>
  </si>
  <si>
    <t>Koordinátor:  Foundation for Cultural Heritage Sciences, France</t>
  </si>
  <si>
    <t>Mathematical Models for Interacting Dynamics on Networks (MAT-DYN-NET)</t>
  </si>
  <si>
    <t xml:space="preserve">Hric Roman, doc. RNDr., PhD. </t>
  </si>
  <si>
    <t>COST Action CA18232</t>
  </si>
  <si>
    <t>Koordinátor projektu: University of Ljubljana, Croatia</t>
  </si>
  <si>
    <t>The main aim and objective of the Action is to bring together leading groups in Europe working on analytical and numerical approaches to a range of issues connected with modelling and analysing mathematical models for dynamical systems on networks (DSN), in order to be able to address its research challenges at a European level.</t>
  </si>
  <si>
    <t>The multi-messenger PHysics and Astrophysics of neutROn Stars (PHAROS)</t>
  </si>
  <si>
    <t>Kolomeitsev Evgeny, Dr., PhD.</t>
  </si>
  <si>
    <t>COST Action CA16214</t>
  </si>
  <si>
    <t>Koordinátor projektu: Institud d'Estudis Espacials de Catalunya, Barcelona</t>
  </si>
  <si>
    <t>COST Action PHAROS má ambiciózny cieľ pustiť sa do kľúčových výziev fyziky neutrónových hviezd, prostredníctvom inovatívneho multidisciplinárneho prístupu, zahŕňajúceho astrofyziku, gravitačnú a jadrovú fyziku. Akcia PHAROS nadväzuje na projekt CompStar (2009-2013) a akciu COST NewCompStar (2013-2017)</t>
  </si>
  <si>
    <t>Confined molecular systems: from a new generation of materials to the stars (COSY)</t>
  </si>
  <si>
    <t>Medveď Miroslav, doc. RNDr., PhD.</t>
  </si>
  <si>
    <t>COST Action CA21101</t>
  </si>
  <si>
    <t>Koordinátor projektu: Spanish National Research Council (CSIC), Madrid, ES</t>
  </si>
  <si>
    <t>This COST Action aims to provide a computationally and experimentally sound foundation for the fundamental understanding and control of confined molecular systems. The resulting outcome will be translated into useful knowledge forming the basis for applications. These range from creating a new generation of materials including bio-materials, with immediate transfer to industry, to disclosing the chemistry occurring in space. To this end, the Action will combine new cutting-edge experimental techniques for the synthesis of novel nanomaterials and high-resolution characterization thereof, with state-of-the-art first principles modelling. The most advanced methods for molecular motion as well as modern artificial intelligence, machine learning technologies, and big data science will be applied.</t>
  </si>
  <si>
    <t>Text, functional and other high-dimensional data in econometrics: New models, methods, applications (HiTEc)</t>
  </si>
  <si>
    <t>Lafférs Lukáš, Mgr., PhD.</t>
  </si>
  <si>
    <t>COST Action CA21163</t>
  </si>
  <si>
    <t>Koordinátor projektu: Frederick University, Cyprus</t>
  </si>
  <si>
    <t>Action integrate cutting-edge analytic developments involving innovative sources of information, such as text, functions, perceptions or imprecise data, in econometrics. High-dimensional, complex and unstructured economic datasets cannot be fully exploited hitherto by the existing methodologies. An international network of experts, spanning the disciplines of econometrics, mathematics, statistics and computer science, will be created, with the aim of establishing and implementing new efficient inferential procedures for using such information in econometric modelling and forecasting. User-friendly and freely available software will be produced. These results will enable applied econometricians to mine textual information gathered from newspapers, articles, opinions and sentiments recorded by poles, in combination with other complex and traditional data. New techniques for analyzing the evolution of economic indicators will help to improve forecasting.</t>
  </si>
  <si>
    <t>My Home – My Science Lab (HomeLab)</t>
  </si>
  <si>
    <t>Skoršepa Marek, doc. RNDr., PhD.</t>
  </si>
  <si>
    <t>2020-1-CZ01-KA226-HE-094433</t>
  </si>
  <si>
    <t>Koordinátor projektu: Univerzita Karlova, ČR</t>
  </si>
  <si>
    <t>The “emergency eLearning” (Murphy, 2020) caused by the COVID-19 pandemic forced lockdown showed us that although technologies enable online student learning, it has some shortcomings (Kidd &amp; Murray, 2020). These are especially visible when it comes to hands-on and learning and experiments, especially in cases like teaching and learning practical science online. Teachers and teachers educators were creating and sharing ideas about and instructions for online practical teaching and some of these can be very inspirational too (Kidd &amp; Murray, 2020). Therefore the objectives of our project are i) create innovative experiments, hands-on and minds-on activities that are designed for online science (chemistry and biology) practical courses. These will include experiments that can be conducted at home without any special instruments and equipment as well as computer-assisted and instrumentally supported experiments and innovative 3D tools, ii) deepen the understanding of online teaching science practical courses and learning through them.</t>
  </si>
  <si>
    <t xml:space="preserve">Výskumná časť projektu je zameraná na internacionálne mapovanie parametrov indikujúcich kvalitatívnu úroveň praktickej časti výučby prírodovedných predmetov realizovanej dištančným spôsobom počas pandémie COVID-19, v 5 participujúcich krajinách (Česko, Slovensko, Španielsko, Francúzsko, Slovinsko), pričom plánované je zapojenie niekoľkých stoviek respondentov (praktizujúcich učiteľov) z každej krajiny. Okrem získania komplexného obrazu o skúmanej problematike budú dáta použité na  komplexnú komparáciu relevantných pedagogických, pedagogicko-psychologických a pedagogicko-sociálnych aspektov vzdelávania prírodovedných predmetov (znalosť obsahu vzdelávania, motivácia k školskej práci, rozvoj laboratórnych zručností, vedeckých postojov, sociálnych zručností a pod.) v obdobiach (i) pred pandémiou, (ii) počas pandémie a (iii) po pandémii COVID-19. Zároveň poskytnú dátovú platformu na cennú komparáciu dištančných prístupov vzdelávania zúčastnených krajín a ich školských systémov. Nemenej dôležitou výskumnou časťou projektu je overenie efektivity navrhnutých učebných materiálov pre praktickú výučbu v dištančných podmienkach v praktickom prostredí. </t>
  </si>
  <si>
    <t>Decisions and Justifications in Child Protection Services (CPS) (Institusjonsforankret strategisk prosjekt - HELSEVEL)</t>
  </si>
  <si>
    <t>Jusko Peter, prof. PaedDr., PhD.</t>
  </si>
  <si>
    <t>ES591556</t>
  </si>
  <si>
    <t>Høgskolen Innlandet - Lillehammer, Postboks 400, 2401 ELVERUM, Norway</t>
  </si>
  <si>
    <t xml:space="preserve">Výskumný projekt sa zameriava na to, ako sa rozhodnutia a intervencie v sociálnoprávnej ochrane detí (CPS) majú chápať ako odôvodnené postupy, ktoré vyjadrujú výklad zásady najlepšieho záujmu dieťaťa (BIC). Sedem pracovných balíkov (WP) dodržiava tento hlavný cieľ. WP1 sa zameriava na to, ako BIC a súvisiace hodnoty ovplyvňujú normy ospravedlnenia v nórskom CPS s rozhodnutiami prijatými v relevantných podobných službách v iných krajinách. WP2 skúma, ako rozhodnutia o BIC týkajúce sa menšinových rodín odrážajú kultúrne rozdiely a hodnoty súvisiace s etnickým pôvodom a sociálnymi a ekonomickými faktormi. WP3 sa zameriava na odôvodnenia príkazov na starostlivosť, ktoré vydali grémia sociálnych služieb kraja. WP4 sa zameriava na prácu CPS s rodičmi a inými sociálnymi organizáciami v rodinách, kde majú rodičia vážne psychologické problémy alebo problémy so závislosťou. WP5 študuje konferencie rodinných rád, alternatívny model pre rozhodnutia v CPS v porovnaní s tradičnejšími konaniami. WP6 skúma odôvodnenia zásahov CPS, ktoré oddeľujú novorodencov od rodičov. WP7 analyzuje odôvodnenia rozhodnutí a interpretácií BIC nachádzajúcich sa vo WP1-6 vo svetle kritickej filozofie a kritérií pre správne zdôvodnenie. </t>
  </si>
  <si>
    <t xml:space="preserve">Fakespoting
</t>
  </si>
  <si>
    <t>Ušiak Jaroslav, doc. Mgr., PhD.</t>
  </si>
  <si>
    <t>2020-1-IT02-KA203-079902</t>
  </si>
  <si>
    <t>https://www.erasmusplus.it/ https://south.euneighbours.eu/opportunity/call-proposals-2020-erasmus-programme/</t>
  </si>
  <si>
    <t xml:space="preserve">ERASMUS+ KA2 </t>
  </si>
  <si>
    <t>National Agency Erasmus Plus Indire</t>
  </si>
  <si>
    <t>Koordinátor grantu: ALMA MATER STUDIORUM - UNIVERSITA DI BOLOGNA</t>
  </si>
  <si>
    <t xml:space="preserve">Projekt sa zameriava na vytvorenie a implementáciu digitálnych vzdelávacích materiálov a metód na podporu digitálnych zručností, informačnej gramotnosti a detekcie dezinformácií.  Interdisciplinárny projekt sa zakladá na vedeckých poznatkoch zo semiotiky, politológie, komunikácie, žurnalistiky a mediálnej gramotnosti. Súčasťou projektu je aj výskum a analýza online dezinformácií a ich sociálnych dôsledkov, ako aj odporúčania pre nové kľúčové zručnosti potrebné na odhalenie a boj proti dezinformáciám. Výstupy projektu zahŕňajú digitálnu metodológiu, postupy a príručku pre vzdelávacie inštitúcie a dospelých, ktoré majú za cieľ zlepšiť informačnú a dátovú gramotnosť účastníkov. Taktiež obsahuje prípadové štúdie, ktoré sa zaoberajú rozsiahlymi online dezinformáciami v súvislosti s politickými voľbami, referendami a témami týkajúcimi sa zdravia a demokratickej spoločnosti.       </t>
  </si>
  <si>
    <t>V rámci projektu sa realizuje empirický výskum v šiestich štátoch Európy s cieľom navrhnúť, implementovať a posúdiť inovatívne metodiky a digitálne nástroje na zvýšenie informačnej a mediálnej gramotnosti s dôrazom na kompetencie overovania faktov a obmedzenie online dezinformácií vo vybraných sub-segmentoch populácie. V rámci projektu sa vykonávajú skupinové diskusie a pološtruktúrované rozhovory, ktoré slúžia na získanie výsledkov a spätnej väzby od účastníkov a prispejú k vedeckému poznaniu v oblasti vzdelávania a detekcie dezinformácií. Projekt tiež sleduje vedecké ciele zamerané na zlepšenie informačnej a dátovej gramotnosti účastníkov prostredníctvom vývoja digitálnych vzdelávacích aktivít a nástrojov. Celkovo projekt prispieva k rozvoju a aplikácii vedeckých poznatkov v oblasti informačnej gramotnosti a boja proti dezinformáciám.</t>
  </si>
  <si>
    <t>CEPIL 
Cross-border litigation in Central-Europe: EU private international law before national courts</t>
  </si>
  <si>
    <t>Júdová Elena, JUDr., PhD.</t>
  </si>
  <si>
    <t>https://ec.europa.eu/info/funding-tenders/opportunities/portal/screen/opportunities/topic-details/just-jcoo-ag-2017</t>
  </si>
  <si>
    <t>Justice Action Grant: JUST-JCOO-AG-2017</t>
  </si>
  <si>
    <t>Projekt má za cieľ prispieť k správnej a jednotnej implementácii aktov tzv. Európskeho medzinárodného práva súkromného v štátoch strednej a východnej Európy, konkrétne v Chorvátsku, Českej republike, Maďarsku, Litve, Poľsku, Rumunsku a Slovensku. Za týmto účelom bude realizovaná rešerš a analýza judikatúry súdov menovaných štátov, stretnutia expertov a zástupcov praxe a bude vytvorená on-line databáza.</t>
  </si>
  <si>
    <t>Univerzita Mateja Bela v Banskej Bystrici - univerzitný projekt</t>
  </si>
  <si>
    <t>Building capacities for excellent Research and Innovation in Democracy and policy throuGh networking, knowledge and Experience transfer (BRRIDGE)</t>
  </si>
  <si>
    <t xml:space="preserve">Borseková Kamila, doc., Ing., PhD.,
Mintal Jozef Michal, Mgr., PhD.,
Bitušíková Alexandra, prof., PhDr., CSc.
</t>
  </si>
  <si>
    <t>spoločenské vedy</t>
  </si>
  <si>
    <t>https://ec.europa.eu/info/funding-tenders/opportunities/portal/screen/opportunities/topic-search;callCode=HORIZON-WIDERA-2021-ACCESS-03;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</si>
  <si>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HORIZON-WIDERA-
2021-ACCESS-03-01 - Twinning</t>
  </si>
  <si>
    <t>Projekt má interdisciplinárny charakter zahŕňajúci širšie spektrum spoločenských vied, vrátane politických vied, ekonomických vied, masmediálne a komunikačné vedy, atď. Ak je to možné, prosíme pridať kolonku interdisciplinárny charakter alebo pridať možnosť označiť viac oblastí výskumu/odbor vedy a techniky.</t>
  </si>
  <si>
    <t>Enhancing skills intelligence and integration into existing PhD programmes by providing transferable skills training through an open online platform – DocEnhance (DOCENHANCE)</t>
  </si>
  <si>
    <t>Bitušíková Alexandra, prof. PhDr., CSc., Borseková Kamila, doc. Ing., PhD.</t>
  </si>
  <si>
    <t>H2020-SwafS-2018-2020            SwafS-08-2019 Horizon 2020 (europa.eu)</t>
  </si>
  <si>
    <t xml:space="preserve">HORIZON 2020
H2020-SwafS-2019-1
</t>
  </si>
  <si>
    <t>28.10.2019 (podpísaná koordinátorom), 26.11.2019 (podpísaná EK)</t>
  </si>
  <si>
    <t>Koordinátor: UiT The Arctic University of Norway</t>
  </si>
  <si>
    <t>Visiting the Margins. Innovative CULTtural ToUrisM in European peripheries (INCULTUM)</t>
  </si>
  <si>
    <t xml:space="preserve">HORIZON 2020                    H2020-SC6-TRANSFORMATIONS-2020
</t>
  </si>
  <si>
    <t>Koordinátor: University of Granada, Spain</t>
  </si>
  <si>
    <t>Online reputation management in Tourism (ORM)</t>
  </si>
  <si>
    <t>Malachovský Andrej, doc. Ing., PhD.</t>
  </si>
  <si>
    <t>2020-1-CZ01-KA203-078479</t>
  </si>
  <si>
    <t xml:space="preserve">Manažment projektu je riešený na UCMP.  UMB - spoluriešiteľ. Koordinátorom projektu je Vysoká škola ekonomická v Praze, ČR. </t>
  </si>
  <si>
    <t xml:space="preserve">Hlavným cieľom projektu je vytvorenie učebných osnov a učebných materiálov pre nový kurz, ktorý umožní vyučovať tému online reputačného manažmentu systematicky, na základe skutočných údajov a skúseností.  Hlavnými výsledkami projektu budú: osnova nového kurzu, prípadové štúdie, osvedčené postupy a experimentálny online modul.  </t>
  </si>
  <si>
    <t>SMART Tourism Skills Initiative (SMARTOUR)</t>
  </si>
  <si>
    <t xml:space="preserve">Maráková Vanda, prof. Ing., PhD. </t>
  </si>
  <si>
    <t>2021-1-SK01-KA220-ADU-000033555</t>
  </si>
  <si>
    <t>Hlavným cieľom projektu je tvorba komplexných vzdelávacích materiálov pre pedagógov dospelých, ktoré im umožnia propagovať a organizovať rozvoj inteligentného cestovného ruchu medzi samosprávami, organizáciami cestovného ruchu a podnikateľskými subjektmi, ktoré sú aktívne v rozvoji cestovného ruchu.</t>
  </si>
  <si>
    <t xml:space="preserve">
Reviving of cultural heritage: Social and Economic Empowerment of Rural Areas (Re-Cultural Heritage)</t>
  </si>
  <si>
    <t xml:space="preserve">Vitálišová Katarína, doc. Ing., PhD. </t>
  </si>
  <si>
    <t>2021-1-ES01-KA220-ADU-000026494</t>
  </si>
  <si>
    <t>Kľúčovými aktivitami projektu je jednak identifikovanie a analyzovanie príkladov dobrej praxe využitia kultúrného dedičstva v rozvoji vidieckeho územia, čoho dôkazom je publikačný výstup v podobe príručky pre prax. Druhou časťou projektu je výskum súčasného postavenia kultúrneho dedičstva ako faktora rozvoja územia v partnerských krajinách projektu na základe primárnych a sekundárnych dát, a z pohľadu využitia tohto potenciálu v rozvoji vidieka ako inovatívnej stratégie. Hlavným koordinátorom projektu je Fundación Santa María de Albarracín, Španielsko. Komparatívny výskum sa realizuje v 6 krajinách.</t>
  </si>
  <si>
    <t>Cieľom projektu je identifikovať možnosti využitia kultúrneho dedičstva v socio-ekonomickom rozvoji území a podporiť zapojenie miestnych komunít. Projekt skúma možnosti zlepšenia schopnosti zamestnateľnosti (nielen) v cestovnom ruchu s cieľom vytvoriť možnosti zapojenia mládeže do medzisektorovej spolupráce; rozvoja kompetencií dospelých týkajúce sa pracovných pozícií najmä v sociálnom, turistickom a umeleckom sektore. Projekt sa zameriava na preskúmanie možností implementácie nových prístupov k zvýšeniu konkurencieschopnosti prostredníctvom využitia kultúrneho bohatstva ako novej rozvojovej stratégie vidieckeho územia.</t>
  </si>
  <si>
    <t>Women on the Move</t>
  </si>
  <si>
    <t xml:space="preserve">Gubalová Jolana, Ing., PhD. </t>
  </si>
  <si>
    <t>CA19112</t>
  </si>
  <si>
    <t>COST | European Cooperation in Science and Technology</t>
  </si>
  <si>
    <t>EF UMB je spoluriešiteľom.</t>
  </si>
  <si>
    <t>Women on the Move (Ženy v pohybe) je transdisciplinárnou sieťou európskych výskumných pracovníkov, ktorí sa zameriavajú na historickú a súčasnú mobilitu pracovnej sily žien trvajúcu šesť storočí až do súčasnosti. Cieľom je ukázať prítomnosť a ekonomický prínos migrantiek v európskych dejinách s dôrazom na to, že ženy sú aktívnymi migrantkami a budovateľkami Európy - s ekonomickými prostriedkami, majetkom, a sociálnymi väzbami - schopné prekonať rodové prekážky. Toto je v rozpore so stereotypom, ktorý predstavuje ženy ako zraniteľné migrantky a ekonomické bremeno. Projekt navrhuje viacrozmernú a viacfaktorovú interpretáciu dynamiky migrácie a zaoberá sa migráciou z dlhodobého hľadiska s cieľom zdôrazniť konzistenciu a výnimky v európskych historických migračných vzoroch.</t>
  </si>
  <si>
    <t>Intergovernmental coordination from Local to European Governance</t>
  </si>
  <si>
    <t>Murray Svidroňová Mária, doc. Ing., PhD.</t>
  </si>
  <si>
    <t xml:space="preserve">CA20123 </t>
  </si>
  <si>
    <t>EF UMB je spoluriešiteľskou organizáciou na základe nominácie za SR. Manažment projektu v súvislosti s mobilitami je na fakulte riešený od roku 2022. Predtým kvôli COVID-19 mobility v rámci tohto projektu neboli realizované.</t>
  </si>
  <si>
    <t>Dosiahnutie koordinácie medzi výkonnými aktérmi územných celkov je jednou z hlavných výziev súčasnej politiky. Vonkajšie vplyvy a tým aj vzájomná závislosť politických zásahov za hranicami suverénnej moci sa dramaticky zvýšili, čo si vyžaduje lepšiu koordináciu rozhodovania naprieč územnými jednotkami, ako aj medzi úrovňami vlády v čoraz komplexnejšom prostredí. Účinnosť a legitímnosť demokratickej správy vecí verejných v moderných štátoch zásadne závisí od ich koordinačnej schopnosti. Projekt sa zameriava na prepojenie rôznych oblastí výskumu s cieľom poskytnúť systematické a porovnateľné poznatky o inštitúciách, mechanizmoch a procesoch medzivládnej koordinácie v horizontálnom a vertikálnom smere, naprieč úrovňami vlády, sektormi politík a územnými jednotkami.</t>
  </si>
  <si>
    <t>Police Stops</t>
  </si>
  <si>
    <t>CA17102</t>
  </si>
  <si>
    <t>EF UMB je spoluriešiteľskou organizáciou na základe nominácie za SR.</t>
  </si>
  <si>
    <t xml:space="preserve">Stop&amp;Search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</si>
  <si>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Exchange of experience between university teachers from Norway and Slovakia during the COVID19 pandemic and the impact on their well-being</t>
  </si>
  <si>
    <t xml:space="preserve">Seberíni Andrea, PhDr., PhD. </t>
  </si>
  <si>
    <t>1/2022; EEA and Norway Grants 2014-2021</t>
  </si>
  <si>
    <t>Regulation on the implementation of the EEA Grants 2014-2021 | EEA Grants</t>
  </si>
  <si>
    <t>EEA and Norway Grants 2014-2021</t>
  </si>
  <si>
    <t>Ministerstvo investícií, regionálneho rozvoja a informatizácie Slovenskej republiky</t>
  </si>
  <si>
    <t>Zber, analýza a komparácia dát a informácii o vyučovacom procese na vybraných vysokých školách na Slovensku a v Nórsku s dopadom na well-being zamestnancov.                                                                                                  Výmena skúseností medzi vysokoškolskými učiteľmi z Nórska a Slovenska počas pandémie COVID-19 a vplyv na ich well-being má interdisciplinárny charakter. V rámci uvedeného projektu spolupracovala Ekonomická fakulta Univerzity Mateja Bela v Banskej Bystrici s School of Health Sciences Kristiania University College v Oslo. Spolupráca vychádza z rôznorodého zamerania obidvoch inštitúcií, z ktorých každá má špecifický prístup k vzdelávaniu, čo vytvára priestor pre zavádzanie nových postupov a metód výučby.</t>
  </si>
  <si>
    <t>Cieľom projektu je podporiť rozvoj užšej spolupráce medzi Slovenskom a Nórskom. Tento druh iniciatívy považujeme za príležitosť, ako si vymieňať skúsenosti v pedagogickej a vedecko-výskumnej oblasti. V období dynamických zmien počas pandémie ochorenia Covid-19 bolo potrebné rýchlo reagovať na udržanie konkurencieschopnosti a prípravu študentov pre trh práce. Iniciatíva je zameraná na vysoké pracovné zaťaženie vysokoškolských učiteľov počas pandémie Covid-19. Údaje o vysokoškolských učiteľoch a ich pracovnom zaťažení však chýbajú. Pridanou hodnotou projektu je možnosť identifikovať spoločné výzvy vysokoškolských učiteľov počas pandémie Covid-19, podeliť sa o skúsenosti, vymeniť si osvedčené postupy a vypracovať spoločné stratégie na zlepšenie. Očakávaným prínosom sú informácie z nórskeho systému výučby na vysokých školách, inšpirácia a aplikácia získaných poznatkov do vzdelávania na vysokých školách na Slovensku. </t>
  </si>
  <si>
    <t>DG GROW – Smart Tourism Destinations (DG GROW – Inteligentné cieľové miesta cestovného ruchu)</t>
  </si>
  <si>
    <t>20/2022/101  - Contract for provision of services č. 68 PG/INTELLERA</t>
  </si>
  <si>
    <t>Intellera Consulting S.r.l.</t>
  </si>
  <si>
    <t>Projekt je iniciatívou Európskej komisie na podporu destinácií cestovného ruchu s cieľom uľahčiť prístup k produktom a službám cestovného ruchu prostredníctvom technologických inovácií. Destinácie sa naučia, ako implementovať inovatívne digitálne riešenia, aby bol cestovný ruch udržateľný a prístupný, pričom v plnej miere využijú svoje kultúrne dedičstvo a kreativitu s cieľom zlepšiť zážitok z cestovného ruchu.  Projekt sa zameria najmä na to, ako môžu destinácie prijať prístupy založené na údajoch, aby sa stali inteligentnými. V projekte je zapojených  veľa zainteresovaných strán vrátane tvorcov politík a súkromného sektora, odborníkov z praxe a akademických výskumníkov.</t>
  </si>
  <si>
    <t>Filozofická fakulta UMB, Ekonomická fakulta UMB</t>
  </si>
  <si>
    <t>The impact of Brexit on the immigration from the V4 countries: migrant strategies</t>
  </si>
  <si>
    <t>Pecníková Jana, PhDr., PhD.,
Strnadová Petra, Mgr., PhD.</t>
  </si>
  <si>
    <t>International Visegrad Fund - Visegrad Grants - Strategic Grants</t>
  </si>
  <si>
    <t xml:space="preserve">Hlavným riešiteľom projektu je:  University of Warsaw, Poľská republika. 
Poznámka: Koordinátorskou fakultou za Univerzitu Mateja Bela v Banskej Bystrici je Filozofická fakulta UMB. K tomuto projektu máme uzatvorenú dohodu o implementácii medzifakultného projektu. </t>
  </si>
  <si>
    <t xml:space="preserve">Cieľom projektu je zistiť prostredníctvom pološtrukturovaných rozhovorov, aký vplyv mal Brexit na migráciu a migračné stratégie presídlencov z krajín V4, t. j. krajín projektových partnerov. Popri publikácii odborných článkov budú hlavným výstupom aj odporučenia pre zainteresované inštitúcie podieľajúce sa na tvorbe migračných politík.  </t>
  </si>
  <si>
    <t>Development of a Collaborative Space for French as a Foreign Language: Literature, Migration, Exile and Learning</t>
  </si>
  <si>
    <t>Chovancová Katarína, prof. PhDr., PhD.</t>
  </si>
  <si>
    <t xml:space="preserve">2019-1-FR01-KA203-062886 </t>
  </si>
  <si>
    <t>Koordinátor: UNIVERSITE RENNES II, Paríž, Francúzsko.</t>
  </si>
  <si>
    <t>Jean Monnet Module: Cultural transfer in the United Europe: differences, challenges and perspectives (CULTUrE)</t>
  </si>
  <si>
    <t>611357-EPP-1-2019-1-SK-EPPJMO-MODULE</t>
  </si>
  <si>
    <t>https://eacea.ec.europa.eu/erasmus-plus/actions/jean-monnet_en</t>
  </si>
  <si>
    <t>Koordinátor: Filozofická fakulta UMB.</t>
  </si>
  <si>
    <t>Projekt ILS (výučba írskeho jazyka)</t>
  </si>
  <si>
    <t>Slatinská Anna, Mgr,. PhD.</t>
  </si>
  <si>
    <t>https://www.chg.gov.ie/gaeltacht/</t>
  </si>
  <si>
    <t>Gaeltacht Programme</t>
  </si>
  <si>
    <t>Department of Culture, Heritage and the Gaeltacht, Dublin, Ireland</t>
  </si>
  <si>
    <t>Reflection of national and European identity in the new Millennium (NAETINEM)</t>
  </si>
  <si>
    <t>Vallová Elena, PhDr., PhD.</t>
  </si>
  <si>
    <t xml:space="preserve">2019-1-CZ01-KA203-061227 </t>
  </si>
  <si>
    <t>Koordinátor: Univerzita Palackého v Olomouci, ČR.</t>
  </si>
  <si>
    <t>The V4 Humanities Education for the Climate. Diagnoses – Best Practices – Recommendations (HEC)</t>
  </si>
  <si>
    <t>Olchowa Gabriela, doc. Dr., PhD.</t>
  </si>
  <si>
    <t>http://visegradfund.org/</t>
  </si>
  <si>
    <t>Koordinátor: Sliezska univerzita v Katoviciach</t>
  </si>
  <si>
    <t>Training and Realising Innovations in Internationalisation at Home Pedagogies (TRIP)</t>
  </si>
  <si>
    <t>2021-1-IE02-KA220-HED-000032151</t>
  </si>
  <si>
    <t>https://erasmus-plus.ec.europa.eu/sk/document/call-2022-cooperation-partnerships-in-higher-education-ka220-hed-applications-sample</t>
  </si>
  <si>
    <t>Koordinátor: University of Limerick, National Technological Park, Plassey, Ireland</t>
  </si>
  <si>
    <t>Cieľom projektu TRIP je uskutočniť mapovanie a kritickú analýzu politík na podporu internacionalizácie vo vysokoškolskom vzdelávaní aktuálne implementovaných vo vybraných regiónoch Európy a tieto politiky na základe komparatívno-kontrastívneho skúmania evaluovať. Vychádzajúc z výskumných zistení sformulovať stratégiu pre tvorbu vzdelávacích politík zameraných na inkluzívnu internacionalizáciu doma a navrhnúť implementačný manuál pre vysoké školy, ktorý bude facilitovať riadenie inovácií v tejto oblasti. Okrem tvorby politík projekt predpokladá aj dopady v oblasti priameho zvyšovania internacionalizácie vo vzdelávacích procesoch zlepšovaním povedomia akademických komunít a podporou prístupu internacionalizovaného výzvového vzdelávania (challenge-based learning).</t>
  </si>
  <si>
    <t>Zvýšenie pohybovej aktivity po pandémii spôsobenej COVID19 (COVIDMOVE)</t>
  </si>
  <si>
    <t>Sýkora Jozef, Mgr., PhD.</t>
  </si>
  <si>
    <t>2021-1-SK01-KA220-HED-000023008</t>
  </si>
  <si>
    <t>Koordinátor: UMB</t>
  </si>
  <si>
    <t>Projekt COVIDMOVE sa zameriava na analyzovanie úrovne pohybovej aktivity pred, počas a po skončení pandémie COVID-19 všetkých vekových skupín populácie. Prostredníctvom observačných štúdií v troch krajinách (Slovensko, Česko, Poľsko) bol zistený výrazný pokles fyzickej aktivity populácie a s tým spojený zvýšený výskyt kardiovaskulárnych, onkologických, metabolických a duševných ochorení. Cieľom projektu je prostredníctvom medzinárodných vedeckých výstupov a konferencií informovať o aktuálnom stave pohybovej aktivity a následne na základe vedeckých sumárov aj o vytvorení odborných odporúčaní a edukačných materiálov pre vysokoškolských študentov z odborov športovej medicíny, fyzioterapie a trénerstva tak, aby projekt prispel k skvalitneniu vzdelávania a osvety o zdraví, pohybe a pohybovej prevencii. Súčasťou projektu je aj snaha dosiahnuť zvýšenie pohybovej aktivity cez pohybové programy určené pre širokú verejnosť.</t>
  </si>
  <si>
    <t>Philosophical Learning Applied To Online Surroundings in EU (PLATO’S EU)</t>
  </si>
  <si>
    <t>Kováčová Daniela, PhDr., PhD.</t>
  </si>
  <si>
    <t>2021-1-SK01-KA220-SCH-000034395</t>
  </si>
  <si>
    <t>Projekt prepájaním filozofických metód (ako napr. kritické myslenie a sokratovský dialóg) s digitálnymi zdrojmi posilňuje kapacity jednotlivcov zvládať digitálne výzvy súčasnosti. Projekt sa orientuje ako na učiteľov základných a stredných škôl, tak i na ich študentstvo a širšiu verejnosť. Medzi jeho hlavné výstupy patrí: vytvorenie série 15 workshopov odtestovaných vo všetkých riešiteľských krajinách,  vytvorenie metodickej príručky, zameranej na prepájanie výučby filozofie s digitálnymi zručnosťami a naopak, určenej pre učiteľskú verejnosť  a tvorba „filozofickej kuchárky“, ako obsahového obohatenia výučby humanitných a spoločenskovedných predmetov na stredných a základných školách, odtestovanej na konferencii za účasti zástupcov škôl i študentov.</t>
  </si>
  <si>
    <t>Filozofická fakulta UMB, Fakulta prírodných vied UMB</t>
  </si>
  <si>
    <t>Supporting school-educators in use of cultural heritage for inclusive digital education  (CHERISHED)</t>
  </si>
  <si>
    <t xml:space="preserve">Slatinská Anna, Mgr., PhDr., Michalíková Alžbeta, RNDr., PhD. </t>
  </si>
  <si>
    <t>2020/-1-BE02-KA226-SCH-083039</t>
  </si>
  <si>
    <t>Erasmus+ KA3</t>
  </si>
  <si>
    <t>Koordinátor: The Square Dot Team, Leuven, Belgicko. Bez finančného grantu na FPV UMB. Zodpovedným riešiteľom za UMB je Filozofická fakulta.</t>
  </si>
  <si>
    <t>Developing an Out-of School Learning Curriculum for Teacher Education Programs (DOSLECTEP)</t>
  </si>
  <si>
    <t>2019-1-TR01-KA203-074692</t>
  </si>
  <si>
    <t>koordinátor projektu: Hacettepe University, TR</t>
  </si>
  <si>
    <t>The low success rates of students in science courses and the negative attitudes and perceptions towards these courses are frequently mentioned in the science education literature.As a solution of this problem,out of school environments can provide important contributions as a complementary tool in formal education.In this project,it is aimed to develop an out-of-school curriculum for teacher education programs by following these steps:(i)finding out about different out of school learning environments,approaches and resources used in countries where out-of-school education has been successfully conducted over years,(ii) acquire and possess high-quality skills, competences,knowledge and skills related to strategies,methods and techniques that can be used in out-of-school activities,(iii) collaborate with partners to construct scaffolds which will help us to develop an out-of-school curriculum,and(iv) test and refine the curriculum first in Hacettepe University (the applicant university)(v) translate and apply the curriculum in participant countries.</t>
  </si>
  <si>
    <t>European Values in Education (EVALUE)</t>
  </si>
  <si>
    <t>Madleňák Tibor, RNDr., PhD.</t>
  </si>
  <si>
    <t>2019-1-NL01-KA201-060415</t>
  </si>
  <si>
    <t>koordinátor projektu: University of Tilburg, NL</t>
  </si>
  <si>
    <t>In the Erasmus+ KA2 project European Values in Education (EVALUE), teaching materials for secondary schools are developed which are based on EVS data. The goal of these materials is values education: values clarification and values communication. Students will get a more clear idea how to position oneself within a diversity of opinions and learn which explanations there might be for own standpoints but also for the viewpoints of others.Key in the project is the webtool (https://www.atlasofeuropeanvalues.eu/). This tool (available in seven languages) will allow to: i) Create interactive maps displaying how Europeans think about a wide range of topics and to compare these values across countries, time, and between different groups in society; ii) Create a digital classroom to display student’s values and to compare these with the values of country populations or different groups in society; iii) Use teaching materials, lesson plans, curriculum framework and background documentation to develop lessons about value education on contemporary themes like migration, democracy, environment, solidarity and tolerance. https://europeanvaluesstudy.eu/education-dissemination-publications/education/evalue/</t>
  </si>
  <si>
    <t>Strengthening Teaching Competences in Higher Education in Natural and Mathematical Sciences (TeComp)</t>
  </si>
  <si>
    <t>Janiš Vladimír, prof. RNDr., CSc.</t>
  </si>
  <si>
    <t>598434-EPP-1-2018-1-RS-EPPKA2-CBHE-JP</t>
  </si>
  <si>
    <t>koordinátor projektu: University of Niš, RS</t>
  </si>
  <si>
    <t>The main objective is improvemnet of quality of higher education in the field of natural and mathematical sciences at higher education institution in Serbia and Albania in line withadvance EU practices, thereby enhancing their comparability and competitiveness in Europe and beyond. Project website: http://www.tecomp.ni.ac.rs/</t>
  </si>
  <si>
    <t>Applying some advanced technologies in teaching and research, in relation to air pollution (AdvTech_AirPollution)</t>
  </si>
  <si>
    <t>Raganová Janka, doc. RNDr., PhD.</t>
  </si>
  <si>
    <t>2021-1-RO01-KA220-HED-000030286</t>
  </si>
  <si>
    <t>koordinátor projektu: University of Craiova, RO</t>
  </si>
  <si>
    <t>The project aims to develop STEM students' and academic staff's competences in using advanced technologies (as Artificial Intelligence and Machine Learning) in processing the information provided by Big Data (open source) and to facilitate an exchange of experience and good practices to the academic staff regarding new methods of teaching and learning that will be used during post-pandemic period. The sets of open source Big Data about the environment pollution and climate change that will be used within the project represent a perfect environment for the new Artificial Intelligence applications, and change the way that we have experienced innovation. Processing these data, students and academic staff will become more aware, more sensitive to the environmental issues, in the context of existing climate change and will improve their green, as well as digital and STEM competences. Tangible project results will include a curriculum and a handbook for an optional course in Advanced technologies used in processing data, implemented in all partner universities, an innovative tool kit of sensors for the use in laboratories and a book about innovative methods of teaching and learning useful for the post pandemic time.
The project also aims to address the need of the academic staff to apply advanced technologies in scientific research within multidisciplinary research projects. The data given by an open Big Data source will be analysed using Artificial Intelligence and gained research results will be presented at an international conference.</t>
  </si>
  <si>
    <t>Experience design and nature conservation via Visitor Monitoring and Management in protected areas (VIMOMA)</t>
  </si>
  <si>
    <t>Švajda Juraj, doc. Ing., PhD.</t>
  </si>
  <si>
    <t>Visegrad+ Grants</t>
  </si>
  <si>
    <t>koordinátor projektu: Jagiellonian University, PL</t>
  </si>
  <si>
    <t>The VIMOMA project aims to connect researchers and relevant stakeholders to make protected areas more efficient in nature conservation and visitor management in both Visegrad (V4) and Western Balkans (WB) countries. Natural areas are popular destinations all over the world and visitor numbers in natural areas are undergoing steady increases. VIMOMA aims to address this problem by developing a framework methodology for visitor monitoring and management — an approach which is neither widespread nor much used throughout the V4 and WB regions. Through the organisation of workshops and field trips in each of the five participating countries, the project will give an opportunity to professionals, policymakers, national park managers, and other stakeholders to share their experience and expertise, while also developing guidelines for visitor monitoring and shared, common positions related to appropriate Protected Area (PA) management.</t>
  </si>
  <si>
    <t>New Horizons for Science and Religion in Central and Eastern Europe: Matej Bel conference for Science, Theology and Humane Philosophy</t>
  </si>
  <si>
    <t>Hanes Pavel, prof. ThDr., PhD.</t>
  </si>
  <si>
    <t>R64145/CN011</t>
  </si>
  <si>
    <t>University of Oxford (Veľká Británia), grantová agentúra John Templeton Foundation (USA)</t>
  </si>
  <si>
    <t>Finančné prostriedky získané v roku 2021 na celú dobu riešenia</t>
  </si>
  <si>
    <t>Projekt je zameraný na prepojenie humanitných a prírodných vied s cieľom vypracovať modely spolupráce medzi rôznymi teritóriami ľudského poznávania. Subprojekt riešený pod University of Oxford (Veľká Británia), grantová agentúra John Templeton Foundation (USA).</t>
  </si>
  <si>
    <t>Service-learning – Engaged and Collaborative Teaching and Learning in Social Work</t>
  </si>
  <si>
    <t>Brozmanová Gregorová Alžbeta, doc. PhDr., PhD.</t>
  </si>
  <si>
    <t>EASSW – European Association of Schools of Social Work</t>
  </si>
  <si>
    <t xml:space="preserve">Účelom projektu je posilniť kapacity vysokých škôl a komunitných organizácií pri implementácii service learningu a zlepšiť kvalitu vzdelávania v sociálnej práci. Projekt je založený na prenose a zdieľaní vedomostí zo skúsených krajín do krajín, ktoré túto skúsenosť nemajú a spoločnom učení sa. Súčasťou projektu je tréning pre VŠ učiteľov, medzinárodný vedecký seminár, manuál pre partnerov v komunite a vedecká štúdia komparujúca situáciu service learningu vo vzdelávaní v sociálnej práci v zapojených krajinách (Slovensko, Srbsko, Ukrajina, Gruzínsko). </t>
  </si>
  <si>
    <t xml:space="preserve">Rozvoj nových andragogických diagnostických
prístupov a intervencií fenoménu docility dospelých (DANUBE)
</t>
  </si>
  <si>
    <t>Schubert Martin, Mgr., PhD.</t>
  </si>
  <si>
    <t>2020-1-SK01-KA204-078313</t>
  </si>
  <si>
    <t xml:space="preserve">ERASMUS+ KA2
</t>
  </si>
  <si>
    <t>Projekt reaguje na naliehavú potrebu teoretického a praktického rozpracovania fenoménu docility dospelých, ktorý je v súčasnej domácej a zahraničnej andragogickej literatúre takmer úplne prehliadaný, a to aj napriek faktu, že docilita je nutnou podmienkou každého andragogického pôsobenia. Hlavný prínos riešenia projektu spočíva vo vývoji a testovaní štandardizovaných nástrojov andragogickej diagnostiky schopných identifikovať rôzne insuficiencie na strane učiacich sa jednotlivcov a/alebo skupín a v následnom návrhu optimálnych andragogických intervencií, ktoré povedú k požadovanej korekcii a zároveň zvýšia efektivitu andragogického pôsobenia.</t>
  </si>
  <si>
    <t xml:space="preserve">Service Learning Upscaling Social
Inclusion for Kids (SLUSIK)
</t>
  </si>
  <si>
    <t>621448-EPP-1-2020-1-BE-EPPKA3-IPI-SOC-IN</t>
  </si>
  <si>
    <t xml:space="preserve">Erasmus+ KA3
</t>
  </si>
  <si>
    <t>Cieľom projektu je podpora sociálneho začlenenia rozšírením a posilnením sociálnych a občianskych kompetencií, zlepšením porozumenia a formovaním životných hodnôt u študentov a študentiek stredných škôl. V rámci projektu sa vytvorí model založený na stratégii service learning pre stredné školy. Model bude založený na metodike neformálneho vzdelávanie a bude  oboznamovať deti školského veku s témami súvisiacimi s dobrovoľníctvom a jeho prínosmi. Aktívna účasť v tomto modeli umožní mladej generácii identifikovať, porozumieť a hľadať riešenia výziev v ich komunitách.</t>
  </si>
  <si>
    <t xml:space="preserve">e-Service Learning for more digital and inclusive EU Higher Education systems (e-SL4EU)
</t>
  </si>
  <si>
    <t>2021-1-PL01-KA220-HED-000032194</t>
  </si>
  <si>
    <t>ERASMUS+ KA2</t>
  </si>
  <si>
    <t>Projekt sa zameriava na podporu online service learningu ako inovatívnej pedagogickej metódy aplikovanej vo vysokoškolskom vzdelávaní. Pandemická situácia spôsobená ochorením COVID-19 znemožnila realizáciu service learningových projektov aktivít v prezenčnej forme a vyžiadala si prechod do online priestoru. Dištančné vzdelávanie zdôraznilo potrebu a) využívania inovatívnejších vzdelávacích stratégií zo strany učiteľov a učiteliek vysokých škôl (aby sa ich vyučovanie stalo viac pútavým, efektívnym a inkluzívnym); b) zvýšenia úsilí organizácií v komunite pri podpore ľudí s nedostatkom príležitostí; c) aby študenti a študentky zažili aj napriek pandémii učenie spojené s angažovaním v komunite, ktoré prekonáva geografické, fyzické a iné prekážky. Cieľom projektu je zvýšiť sociálnu zodpovednosť vysokých škôl prostredníctvom podpory využívania nástrojov e-service-learningu ako spôsobu rozvoja tvrdých a mäkkých zručností študentov, čo bude mať pozitívny vplyv na komunitu, širšiu spoločnosť a viac posilní rozvíjanie tretieho poslania univerzít. K tvorbe viacerých výstupov projektu je realizovaný výskum v zapojených krajinách.</t>
  </si>
  <si>
    <t xml:space="preserve">Service-Learning as a pedagogy to promote inclusion, diversity, and digital empowerment (SLIDE) 
</t>
  </si>
  <si>
    <t>2021-1-BE02-KA220-HED-000032235</t>
  </si>
  <si>
    <t>Cieľom projektu SLIDE je prepojiť service learning s rozvojom digitálnych kompetencií s cieľom podporiť inklúziu a rozmanitosť. SLIDE prepája študentov a akademikov zo širokej škály európskych univerzít, aby čerpali z existujúcich postupov, zdieľali poznatky a rozvíjali najlepšie postupy v komunite a s komunitou, pričom sa všetci stanú zdrojmi výučby, riešiteľmi problémov a partnermi. Súčasťou projektu je tvorba viacerých výstupov, ku ktorým bude realizovaný výskum.</t>
  </si>
  <si>
    <t>EIVET - emotional intelligence for more effective training process</t>
  </si>
  <si>
    <t>Kaliská Lada, doc. PaedDr., PhD.</t>
  </si>
  <si>
    <t>2021-1-BG01-KA220-ADU-000033724</t>
  </si>
  <si>
    <t>Hlavným cieľom projektu je zvýšiť kvalitu poskytovaných vzdelávacích príležitostí pre dospelých cez cielené rozvíjanie emocionálnej inteligencie v rámci tréningového procesu.  Tento cieľ je konkretizovaný do nasledujúcich cieľov: Vytvorenie školiaceho kurzu rozvíjajúceho zložky emocionálnej inteligencie, adaptácia emocionálnej inteligencie  do vzdelávajúceho procesu; verifikovanie zložiek emocionálnej inteligencie ako kľúčových prvkov odbornej prípravy a pracovnej integrácie ; rozvoj vedomostí, zručností a kompetencií emocionálnej inteligencie ako sú napr. sebauvedomenie, profesijná sebaúcta, sociálna angažovanosť a aktívneho postoj účastníkov kurzu cez vytvorenie komplexnej metodológie rozvíjania EI, po vytvorenie hracieho plánu na rozvoj EI a elektronickej aplikácie na facilitáciu EI; - Posilnenie spolupráce medzi organizáciami z rôznych krajín EÚ s cieľom zabezpečiť si  výmenu skúseností, poznatkov a  samotného know-how v oblasti emocionálnej inteligencie.</t>
  </si>
  <si>
    <t>University Enhancing the Smart Active Aging (UESAA) </t>
  </si>
  <si>
    <t xml:space="preserve">Šolcová Jana, Mgr., PhD. </t>
  </si>
  <si>
    <t xml:space="preserve">BIN SGS02_2021_002: </t>
  </si>
  <si>
    <t>EEA Grants in Slovakia</t>
  </si>
  <si>
    <t>Hlavný dôraz je kladený na sprostredkovanie a implementáciu konceptu verejnoprospešných technológií v edukačnom procese, ktorý sa člení do oblastí zlepšovania vedomostí a zručností: inteligentná domácnosť; bezpečná komunikácia; technológie pre nezávislý život. Aktivity projektu sú zamerané na viaceré skupiny účastníkov: - propagácia konceptu a prípravy študentov 1. ročníka bakalárskeho štúdia na aktívne starnutie; - propagácia konceptu medzi študentmi v študijných programoch pomáhajúcich profesií; - propagácia konceptu medzi seniormi - účastníkmi záujmového vzdelávania Univerzity tretieho veku (U3V).</t>
  </si>
  <si>
    <t>VNDREAM</t>
  </si>
  <si>
    <t>Husenicova Lucia, Mgr., PhD.</t>
  </si>
  <si>
    <t>Medzinárodný vyšehradský fond / International Visegrad Fund</t>
  </si>
  <si>
    <t>UMB je v pozícii spoluriešiteľa, koordinátorom projektu je Jaggielonski University Krakow, Poland</t>
  </si>
  <si>
    <t>Reforming doctoral studies in Montenegro and Albania - good practice paradigm (MARDS)</t>
  </si>
  <si>
    <t>598465-EPP-1-2018-1-ME-EPPKA2-CBHE-SP</t>
  </si>
  <si>
    <t>Univerzita Mateja Bela v Banskej Bystrici - Rektorát UMB</t>
  </si>
  <si>
    <t xml:space="preserve">JaSom
Sebaidentifikácia v multietnickom prostredí ako prostriedok etnickej tolerancie 
</t>
  </si>
  <si>
    <t>Drugová Zuzana, PhDr.</t>
  </si>
  <si>
    <t>2019-1-SK01-KA201-060682</t>
  </si>
  <si>
    <t xml:space="preserve">MySme
Minoritná kultúra ako prostriedok pre sebaidentifikáciu a posilnenie inklúzie v multietnickom prostredí </t>
  </si>
  <si>
    <t>2022-1-SK01-KA220-SCH-000086151</t>
  </si>
  <si>
    <t xml:space="preserve">BIBLIO
Inovácia vzdelávacích postupov ako prostriedok inklúzie príslušníkov minority 
</t>
  </si>
  <si>
    <t>2022-1-SK01-KA220-HED-000087502</t>
  </si>
  <si>
    <t>Mobilitný projekt Erasmus+</t>
  </si>
  <si>
    <t>2022-1-SK01-KA171-HED-000076533</t>
  </si>
  <si>
    <t>Národná agentúra SAAIC</t>
  </si>
  <si>
    <t>Knapková Miroslava, doc. Mgr. Ing., PhD.</t>
  </si>
  <si>
    <t>2022-1-SK01-KA131-HED-000059183</t>
  </si>
  <si>
    <t>Inovácie prostredníctvom výskumu integrácie heterogénnych systémov IoT využívajúcich technológie Smart Active Cloud s vysokou úrovňou bezpečnosti</t>
  </si>
  <si>
    <t>Kollár Igor, Ing., PhD., Laco Peter, Ing., PhD.</t>
  </si>
  <si>
    <t>313012Q938</t>
  </si>
  <si>
    <t>https://www.itms2014.sk/prg-vyzvy/prg-vyzva-form?24</t>
  </si>
  <si>
    <t>OP Výskum a inovácie</t>
  </si>
  <si>
    <t>Ministerstvo dopravy a výstavby Slovenskej republiky v zastúpení Ministerstvo hospodárstva Slovenskej republiky</t>
  </si>
  <si>
    <t>00686832</t>
  </si>
  <si>
    <t xml:space="preserve">Partnerský projekt. Projekt je interdisciplinárny, pričom ekonomické vedy sú len  jednou z oblastí výskumu, ktorý projekt rieši. </t>
  </si>
  <si>
    <t xml:space="preserve">Hlavným cieľom projektu je zvýšenie konkurencieschopnosti firmy R-DAS, s.r.o. prostredníctvom zavedenia nového produktu na trh, s využitím aplikovaného výskumu v spolupráci s vedecko- výskumnými organizáciami - Slovenská technická Univerzita v Bratislave a Univerzita Mateja Bela v Banskej Bystrici. Konkrétny cieľ: Rast výskumno-vývojových a inovačných kapacít v priemysle a službách. </t>
  </si>
  <si>
    <t>Inovácie prostredníctvom výskumu inteligentného monitorovania vybraných parametrov v zdravotníctve</t>
  </si>
  <si>
    <t>Laco Peter, Ing., PhD.</t>
  </si>
  <si>
    <t>313012R902</t>
  </si>
  <si>
    <t>https://www.itms2014.sk/prg-vyzvy/prg-vyzva-form?22</t>
  </si>
  <si>
    <t>Hlavným cieľom projektu je  zvýšenie konkurencieschopnosti firmy R-DAS, s.r.o. prostredníctvom zavedenia nového produktu na trh, s využitím aplikovaného výskumu v spolupráci s vedecko-výskumnými organizáciami. Konkrétny cieľ: Rast výskumno-vývojových a inovačných kapacít v priemysle a službách. Plánované aktivity projektu: 1. Priemyselný výskum a 2. Realizácia inovačných opatrení.</t>
  </si>
  <si>
    <t>IT Akadémia - vzdelávanie pre 21. storočie</t>
  </si>
  <si>
    <t>312011F057</t>
  </si>
  <si>
    <t>https://www.itms2014.sk/prg-vyzvy/prg-vyzva-form?10</t>
  </si>
  <si>
    <t>partnerský projekt</t>
  </si>
  <si>
    <t>Virtual GeoLab</t>
  </si>
  <si>
    <t>Žoncová Michaela, RNDr., PhD.</t>
  </si>
  <si>
    <t>SK-NICMP21_081</t>
  </si>
  <si>
    <t>FOND .SK-NIC</t>
  </si>
  <si>
    <t>Zvýšenie energetickej efektívnosti budovy FF a FPV UMB</t>
  </si>
  <si>
    <t>Vilhan Peter, Ing.</t>
  </si>
  <si>
    <t>310041W083</t>
  </si>
  <si>
    <t>https://www.itms2014.sk/prg-vyzvy/prg-vyzva-form?26</t>
  </si>
  <si>
    <t>Projekt rieši: Filozofická fakulta a Fakulta prírodných vied UMB. Finančný manažment je riešený cez R-UMB.</t>
  </si>
  <si>
    <t xml:space="preserve">Podpora vnútorných systémov zabezpečovania kvality vysokoškolského vzdelávania na Univerzite Mateja Bela v Banskej Bystrici </t>
  </si>
  <si>
    <t>Hiadlovský Vladimír, doc. Ing., PhD.</t>
  </si>
  <si>
    <t>312011BGF7</t>
  </si>
  <si>
    <t>https://www.itms2014.sk/prg-vyzvy/prg-vyzva-form?17</t>
  </si>
  <si>
    <t>Zvyšovanie kvality podporných služieb pre študentstvo Univerzity Mateja Bela v Banskej Bystrici</t>
  </si>
  <si>
    <t>004UMB-2-1/2021</t>
  </si>
  <si>
    <t>Projekt z rozvojovej výzvy MŠVVaŠ SR</t>
  </si>
  <si>
    <t>Podpora praktickej výučby vybudovaním Datas Science and Analytics Hubu</t>
  </si>
  <si>
    <t>Drímal Marek, doc. Ing., PhD.</t>
  </si>
  <si>
    <t>005UMB-2-1/2021</t>
  </si>
  <si>
    <t>Podpora UMB pri implementácii
HR Excellence in Research Award</t>
  </si>
  <si>
    <t>006UMB-2-1/2021</t>
  </si>
  <si>
    <t>Podpora internacionalizácie v akademickom prostredí UMB</t>
  </si>
  <si>
    <t>008UMB-2-1/2021</t>
  </si>
  <si>
    <t>Revitalizácia objektov UMB realizáciou adaptačných opatrení zameraných na zníženie negatívnych vplyvov zmeny klímy</t>
  </si>
  <si>
    <t>009UMB-2-1/2021</t>
  </si>
  <si>
    <t>Rekonštrukcia atletického štadióna UMB, Tajovského 57, Banská Bystrica</t>
  </si>
  <si>
    <t>Monček Ladislav, Ing.</t>
  </si>
  <si>
    <t>Zmluva č. 09/NSP/2020</t>
  </si>
  <si>
    <t>https://www.atletika.sk/wp-content/uploads/2019/08/V%C3%BDzva-na-predkladanie-%C5%BEiadost%C3%AD-o-poskytnutie-pr%C3%ADspevkov-na-rekon%C5%A1trukciu-a-v%C3%BDstavbu-atletick%C3%BDch-%C5%A1tadi%C3%B3nov.pdf</t>
  </si>
  <si>
    <t>Projekt Slovenského atletického zväzu</t>
  </si>
  <si>
    <t>Ministerstvo školstva, vedy, výskumu a športu Slovenskej republiky cez Slovenský atletický zväz</t>
  </si>
  <si>
    <t>Nákup literatúry do knižného fondu Univerzitnej knižnice UMB – zdroj výskumu, vzdelávania, inšpirácie a oddychu</t>
  </si>
  <si>
    <t>Jurašková Danica, PhDr</t>
  </si>
  <si>
    <t>Zmluva č. 22-514-04009</t>
  </si>
  <si>
    <t>https://www.fpu.sk/wp-content/uploads/vyzva-8-2022.pdf</t>
  </si>
  <si>
    <t>Akvizícia knižníc</t>
  </si>
  <si>
    <t>O projekt žiadala Univerzitná knižnica UMB.</t>
  </si>
  <si>
    <t xml:space="preserve">Realizáciou projektu chceme doplniť knižničný fond Univerzitnej knižnice UMB o vedeckú, odbornú, študijnú a umeleckú literatúru, so zreteľom na zachovanie odborného profilu jednotlivých fakúlt a potreby vedeckého, výskumného a pedagogického procesu na pôde UMB. Naším cieľom je zakúpiť a sprístupniť aktuálne požadovanú literatúru z predmetných oblastí predovšetkým študentom rôznym foriem štúdia, vedecko-výskumným a pedagogickým pracovníkom, ale aj širokej odbornej verejnosti využívajúcej služby Univerzitnej knižnice UMB v Banskej Bystrici. </t>
  </si>
  <si>
    <t>Rozvojový projekt na podporu zapojenia UMB do iniciatívy Európskych univerzít (ERAZMUS-EDU-2022-EUR-UNIV-2 - European Universities - Topic 2 - Development of new deep institutional transnational cooperation)</t>
  </si>
  <si>
    <t>Zmluva č. 0161/2022</t>
  </si>
  <si>
    <t>https://www.minedu.sk/30117-sk/vyzva-na-podporu-zapojenia-verejnych-vysokych-skol-do-iniciativy-europskych-univerzit-v-roku-2022/</t>
  </si>
  <si>
    <t>Dodatok č. 7 k zmluve č. 0161/2022 -
k DZ na rok 2022</t>
  </si>
  <si>
    <t>Výskum DNA analýzy biologických vzoriek hlucháňa hôrneho</t>
  </si>
  <si>
    <t>Klinga Peter, Ing. PhD.</t>
  </si>
  <si>
    <t>ŠOP SR-Z /137/2022</t>
  </si>
  <si>
    <t>Štátna ochrana prírody</t>
  </si>
  <si>
    <t>Predmetom plnenia bolo vypracovanie DNA analýzy biologických vzoriek hlucháňa hôrneho (Tetrao urogallus) v areály výskytu hlucháňa, okrem územia Hornej Oravy v rámci realizácie vybraných patrení Programu záchrany hlucháňa hôrneho</t>
  </si>
  <si>
    <t>Výskum DNA analýzy biologických vzoriek hlucháňa hôrneho - región Horná Orava</t>
  </si>
  <si>
    <t>ŠOP SR-Z /138/2022</t>
  </si>
  <si>
    <t>Predmetom plnenia bolo vypracovanie DNA analýzy biologických vzoriek hlucháňa hôrneho (Tetrao urogallus)- región Hornej Oravy v rámci realizácie vybraných patrení Programu záchrany hlucháňa hôrneho</t>
  </si>
  <si>
    <t>Vytvorenie 3D mračien bodov 30 solitérnych stromov min. zo 4 strá s 3D presnosťou 2 mm/10m</t>
  </si>
  <si>
    <t>Koreň Milan, doc. Mgr. PhD.</t>
  </si>
  <si>
    <t>O/2022-2099</t>
  </si>
  <si>
    <t>Akčný plán na presadzovanie ochrany lesov na území Bratislavského samosprávneho kraja</t>
  </si>
  <si>
    <t xml:space="preserve">Šálka Jaroslav, doc. Dr. Ing. </t>
  </si>
  <si>
    <t>Memorandum o spolupráci</t>
  </si>
  <si>
    <t>Vypracovanie technickej dokumentácie pre 3 nábytkové prvky: skriňa dverová na spisy a šaty, skriňa vysoká na šaty, stôl kancelársky</t>
  </si>
  <si>
    <t>doc. Ing. Nadežda Langová, PhD.</t>
  </si>
  <si>
    <t>objednávka č. 42.ZZMT-24-200/2022</t>
  </si>
  <si>
    <t>na základe objednávky</t>
  </si>
  <si>
    <t>Mnisterstvo obrany SR</t>
  </si>
  <si>
    <t>objednávka zo dňa 10.11.2022</t>
  </si>
  <si>
    <t>Vypracovanie komplexnej výkresovej dokumentácie (výrobné výkresy, kusovníky, technické správy a typovníkové listy)pre zadávateľom definované nábytkové jednotky: skriňa dverová na spisy a šaty, skriňa vysoká na šaty, kancelársky stôl</t>
  </si>
  <si>
    <t>Projekt interiéru k Výmene nábytku na izbách VŠM Ľ. Štúra Mlyny - UK</t>
  </si>
  <si>
    <t>doc. akad. soch. René Baďura</t>
  </si>
  <si>
    <t>R - 10416/2021</t>
  </si>
  <si>
    <t>https://www.verejnesutaze.sk/tender/uvo/13358</t>
  </si>
  <si>
    <t>na základe Zmluvy o dielo</t>
  </si>
  <si>
    <t>Univerzita Komenského v Bratislave, Štefánikovo nám. č. 6, 814 99 Bratislava</t>
  </si>
  <si>
    <t>Našou úlohou bolo vyhotovenie Diela ktoré v tomto prípade pozostávalo zo spracovania projektovej dokumentácie na výrobu nábytku pre obytné izby na átriových domoch (AD) pre bloky C a E do rozsahu Realizačný projekt s dopracovaním pre výber zhotoviteľa ZoVo v minimálnom rozsahu stanovenom v prílohe č.1 ( 1-lôžkové , 2-lôžkové a 3- lôžkové izby + predsieň a schodiskové obloženie na zábradliach, ramenách schodov a podest) na realizáciu zákazky: „Výmena nábytku na izbách VŠM Ľ. Štúra Mlyny, UK“.</t>
  </si>
  <si>
    <t>Dokument starostlivosti o dreviny mesta Banská Bystrica - II. etapa</t>
  </si>
  <si>
    <t>Ing. Juraj Modranský, PhD., Ing. Dušan Daniš, PhD.</t>
  </si>
  <si>
    <t>1962/2022/OPA,    R-7078/2022</t>
  </si>
  <si>
    <t>https://www.crz.gov.sk/zmluva/6849721/</t>
  </si>
  <si>
    <t>mesto Banská Bystrica</t>
  </si>
  <si>
    <t xml:space="preserve">Dokument starostlivosti o dreviny mesta Banská Bystrica – II. etapa" nadväzuje na I. etapu, ktorá bola spracovaná v roku 2021 a je vypracovaná v rozsahu ďalších 5 lokalít, kde boli v zmysle metodického postupu vykonané analýzy všetkých drevín, v tejto etape stromov aj krov.
	Celkovo bolo vyhodnotených, zinventarizovaných, pasportizovaných a spracovaných v GIS viac než  3880 drevín na celkovej výmere 20,5 ha. Dokument hodnotí stav zelene na jednotlivých lokalitách, prináša praktické poznatky pre realizáciu nevyhnutných opatrení pri údržbe zelene. Jednotlivé plochy hodnotí aj z hľadiska perspektívy ich ďalšieho vývoja, a to až na úroveň jedincov, nastavuje východiská pre manažment, príp. obnovu prvkov zelene. Súčasťou dokumentu je aj návrh drevín do náhradných výsadieb, výber plôch pre náhradné výsadby a zoznam rizikových taxónov pre použitie do verejnej zelene mesta Banská Bystrica
	</t>
  </si>
  <si>
    <t>Zmluva o dielo : Výskum krajových odrôd ovocných stromov</t>
  </si>
  <si>
    <t>ID zmluvy 5908829 ŠOP SR- Z/174/2021</t>
  </si>
  <si>
    <t>https://www.crz.gov.sk/zmluva/5908829/</t>
  </si>
  <si>
    <t>Štátna ochrana prírody SR</t>
  </si>
  <si>
    <t xml:space="preserve">Výskum krajových odrôd ovocných stromov sa realizoval v rámci územia povodia vodárenskej nádrže Starina - katastrálne územie Starina nad Cirochou, Dara, Smolník nad Cirochou, Ruské, Veľká Poľana, Ostrožnica a Zvala. Cieľom bolo identifikovať rozmanitosť ovocných druhov v celom druhovom spektre. 
Celkové výstupy z realizovaného výskumu prinášajú prehľad o zastúpení a hodnote existujúceho genofondu starých a krajových odrôd jabloní, hrušiek, sliviek a ďalších ovocných druhov v záujmovom území. Zo spracovaných údajov podrobného výskumu bola zostavená charakteristika súčasného stavu genofondu ovocných drevín a zhodnotené boli možnosti a potreby jeho záchrany, ako aj perspektíva zachovania existujúcich jedincov ovocných drevín a odrôd vzhľadom na ich súčasný stav.
Celkovo bolo zaznamenaných 529 jedincov ovocných drevín v štruktúre: (1) jablone určených odrôd 58, sporné určenie 42 genotypov, neurčené s viditeľným miestom štepenia 38 genotypov, neurčené bez viditeľného miesta štepenia 39 genotypov; (2) hrušky určených odrôd 12, sporné určenie 7 genotypov, neurčené s viditeľným miestom štepenia 32 genotypov, neurčené bez viditeľného miesta štepenia 7 genotypov; (3) slivky určených odrôd 6, sporné určenie 2 genotypov, neurčené bez viditeľného miesta štepenia 6 genotypov; (4) čerešne 7 neurčených genotypov; (5) orechov 13 neurčených genotypov; (6) moruše 2 neurčené genotypy; (7) slivka čerešňoplodá 1 neurčený genotyp.
Následne bol spracovaný projekt genofondového sadu pre najvzácnejšie odrody.
</t>
  </si>
  <si>
    <t>zmluva o dielo : Projekt lesov osobitného určenia - vypracovanie projektovej dokumentácie</t>
  </si>
  <si>
    <t>ID zmluvy 6988728   ( R-9374/2022)</t>
  </si>
  <si>
    <t>https://www.crz.gov.sk/zmluva/6988728/</t>
  </si>
  <si>
    <t>Mestské lesy Banská Štiavnica, s.r.o</t>
  </si>
  <si>
    <t xml:space="preserve">Projektová dokumentácia rieši územie lesov osobitného určenia v správe ML Banská Štiavnica s ohľadom na ich rekreačné využívanie čo najviac prírode blízkym a nenarušujúcim spôsobom. Nevnáša do územia žiadne rozvojové tendencie a podčiarkuje prírodný charakter rekreačného potenciálu riešeného krajinného priestoru. Vkladá sem funkčné objekty pre pohodové využívanie krajiny najmä pešími návštevníkmi a hľadá interpretáciu navrhovaných objektov v analogickom dizajne v kontexte s kultúrno-historickým vývojom územia Banskej Štiavnice. 
	Objektmi projektovej dokumentácie sú prístrešky (gápliky) – analogicky nadväzujúce na architektúru banských gápľov; lavičky – vychádzajúce z jednoduchých tvarov hrázdených konštrukcií z drevených hranolov vytvárajúcich kubický objekt a ostatné prvky, ktoré sú všetky navrhované z drevených konštrukcií, aby splynuli so svoji prostredím, navrhnuté sú bez povrchovej úpravy z odolných druhov drevín. Či už ide o terasy „Hľadiska“, kapotáž mobilných toaliet na Červenej Studni, zahradzovacích stĺpikov pre zamedzenie živelného parkovania alebo smerovníkov a mapových nosičov. Ide o subtílne prvky, ktoré často len intuitívne sprevádzajú návštevníka po území.
	Bázou pre riešenie informačného systému bola trasa zo Šobova, resp. Červenej Studne na Hornú Roveň popod Paradajs, navrhnutá v krajinárskej štúdii Projektu lesov osobitného určenie ML Banská Štiavnica. Leitmotívom navrhnutej trasy sú historické osobnosti lesníckeho školstva Banskej Štiavnice. Detaily riešenia prvkov sú uvedené v technických správach jednotlivých stavebných objektov. </t>
  </si>
  <si>
    <t xml:space="preserve">Rektorát </t>
  </si>
  <si>
    <t>Univerzitná a priemyslená výskumno-edukačná platforma recyklujúcej spoločnosti (UNIVNET)</t>
  </si>
  <si>
    <t>Kropil Rudolf, Dr. h. c. prof. Ing., PhD.</t>
  </si>
  <si>
    <t>Zmluva o spolupráci č. 0201/0005/20</t>
  </si>
  <si>
    <t xml:space="preserve">Zmluva o spolupráci </t>
  </si>
  <si>
    <t>Projekt koordinovaný STU BA združujúci kritickú masu výskumného, vývojového a aplikačného potenciálu zameraného na problematiku nových technológií a techník efektívneho zhodnocovania odpadov najmä v automobilovom priemysle s cieľom minimalizovať negatívne dopady na životné prostredie.</t>
  </si>
  <si>
    <t>Arborétum Borová hora</t>
  </si>
  <si>
    <t>Progresívne metódy v environmentálnom vzdelávaní, školenie pre inšpektorov odboru ochrany prírody a krajiny zamerané na zvýšenie efektívnosti a odbornosti v oblasti prešetrovania podnetov</t>
  </si>
  <si>
    <t>Doc. Ing. Ivan Lukáčik, CSc.</t>
  </si>
  <si>
    <t>Objednávka č. 130132/2022</t>
  </si>
  <si>
    <t>Slovenská inšpekcia životného prostredia, Grosslingová 5, Bratislava</t>
  </si>
  <si>
    <t>Výskum progresívnych metód enviromentálneho vzdelávania, školenie zamerané na pôvodnú dendroflóru Slovenska, najmä na poznávanie drevín podľa morfologických znakov.</t>
  </si>
  <si>
    <t>Prehodnotenie existujúcich modelov hospodárenia pre lesy strednej a východnej Európy z ppohľadu zmeny klímy pre výskumný projekt CLIMAFORCEELIFE LIFE19/CCA/SK/001276</t>
  </si>
  <si>
    <t>Bahýľ Ján, Ing. PhD.</t>
  </si>
  <si>
    <t>R-7694/2021</t>
  </si>
  <si>
    <t>WWF Slovensko, občianske združenie</t>
  </si>
  <si>
    <t>Cieľom štúdie bolo prehodnotiť existujúce modely manažmentu z pohľadu rizík a dopadov klimatických zmien. Vhodnosť existujúcich modelov hospodárenia bola testovaná vo vzťahu k niekoľkým možným scenárom klimatických zmien a modely boli následne hodnotené z hľadiska ich potenciálu vytvárať lesy odolné voči klimatickým zmenám. Súčasťou štúdie bolo aj posúdenie závažnosti existujúcich rizík a negatívnych dopadov súvisiacich so zmenou klímy v krajinách projektu (Bulharsko a Slovensko) a ich začlenenie do použitých modelov.</t>
  </si>
  <si>
    <t>Projekt lesov osobitného určenia ML Banská Štiavnica</t>
  </si>
  <si>
    <t>Sedmák Róbert, doc. Ing. PhD.</t>
  </si>
  <si>
    <t>46/2021</t>
  </si>
  <si>
    <t>Zmluva o dielo 1-12/2021</t>
  </si>
  <si>
    <t>Mestské lesy Banská Štiavnica, spol. s. r. o.</t>
  </si>
  <si>
    <t xml:space="preserve">Projekt lesov osobitného určenia sa zaoberal úpravou hospodárenia v definovanom súbore lesných porastoch ležiacich v blízkom okolí mesta Banská Štiavnica umožňujúci zmenu kategórie lesa (z lesov hospodárskych na lesy osobitného určenia). V rámci úpravy došlo k prieskumu preferencií plnenia ekosystémových služieb na danom území a následne k multikriteriálnej optimalizácií hospodárskych opatrení s primárnym zameraním na posilnenie rekreačnej funkcie lesa. Okrem toho v druhej časti projektu došlo k funkčnej zonácií územia a koncepčnému návrhu rozmiestenia prvkov rekreačnej infraštruktúry pre potreby zvýšenia návštevnosti a optimalizáciu pohybu návštevníkov.    </t>
  </si>
  <si>
    <t>Dendrochronologické určenie obdobia výrubu lesov LESY LHC Krompachy</t>
  </si>
  <si>
    <t>Bošeľa Michal, Ing. PhD.</t>
  </si>
  <si>
    <t>49/2022</t>
  </si>
  <si>
    <t>Zmluva o dielo 1/2022</t>
  </si>
  <si>
    <t>RK cirkev, Rožňavská katedrálna kapitula</t>
  </si>
  <si>
    <t>Porovnanie mechnických vlastností brezy a polotvrdej vláknitej dosky (HDF)</t>
  </si>
  <si>
    <t>Ing. Ján Iždinský, PhD.</t>
  </si>
  <si>
    <t>ORD/983/2021</t>
  </si>
  <si>
    <t>IKEA Industry Slovakia, s.r.o.</t>
  </si>
  <si>
    <t>objednávka zo dňa 20.12.2021</t>
  </si>
  <si>
    <t>Porovnávali  sa mechanické vlastnosti rôznych profilov z rastlého dreva – brezy a polotvrdej drevovláknitej dosky s cieľom posúdenia možnosti nahradenia funkčných vytypovaných častí vyrobených z brezy v konštrukcii výrobku NORDEN stôl časťami vyrobených z polotvrdej vláknitej dosky – HDF dosky.  Výskumné práce sa realizovali na Technickej univerzite vo Zvolene,  Drevárskej fakulte v spolupráci dvoch katedier (KDT, KND).</t>
  </si>
  <si>
    <t>Stanovenie pevnosti v šmyku lepených spojov podľa EN 204, 205</t>
  </si>
  <si>
    <t>prof. Ing. Ján Sedliačik, PhD.</t>
  </si>
  <si>
    <t>DUSLO Šaľa, a.s.</t>
  </si>
  <si>
    <t>Výskum, zloženie a stanovenie vlastností inovovaného polyvinylacetátového lepidla určeného na konštrukčné lepenie dreva a drevných materiálov.</t>
  </si>
  <si>
    <t>zmluva o dielo: Vypracovanie posudku na stromy podľa výberu zadávateľa</t>
  </si>
  <si>
    <t>Objednávka  na základe cenovej ponuky</t>
  </si>
  <si>
    <t>Ateliér HIPIK s.r.o Trnava</t>
  </si>
  <si>
    <t>Vypracovanie posudku na posúdenie stromov podľa výberu zadávateľa (spolu 2 ks) v Leviciach na ul. Čsl. Armády (vrátane posúdenia stromu akustickým tomografom</t>
  </si>
  <si>
    <t>Hodnotenie kvality zvarových spojov: materiál 1.4301 - X5CrNi a materiál S355</t>
  </si>
  <si>
    <t>Ťavodová, Miroslava, doc. Ing., PhD.</t>
  </si>
  <si>
    <t>Faktúra 048/2022</t>
  </si>
  <si>
    <t>Železničné opravovne a strojárne Zvolen, a. s.</t>
  </si>
  <si>
    <t>IČO: 31 615 783</t>
  </si>
  <si>
    <t xml:space="preserve">Na zadávateľom dodaných vzorkách bola hodnotená kvalita zvarových spojov materiálu 1.4301 - X5CrNi a S355. </t>
  </si>
  <si>
    <t xml:space="preserve">Mechanické skúšky vzoriek materiálu z 3D tlače </t>
  </si>
  <si>
    <t>Objednávka č. 5890555914</t>
  </si>
  <si>
    <t>Continental Automotive Systems Slovakia, s. r. o.</t>
  </si>
  <si>
    <t>IČO: 36633623</t>
  </si>
  <si>
    <t>Na zadávateľom dodaných vzorkách zhotovených pomocou 3D tlače boli vykonané skúšky mechanických vlastností</t>
  </si>
  <si>
    <t>Arborétum Borová Hora</t>
  </si>
  <si>
    <t>Výskum rastlín urbanizovaného prostredia, expertízna činnosť a realizácia výsadieb, námestie Babiná</t>
  </si>
  <si>
    <t>Ing. Ivana Sarvašová, PhD.</t>
  </si>
  <si>
    <t xml:space="preserve">Objednávka č. 12/2022 </t>
  </si>
  <si>
    <t>L-trade, s. r.o. Môťovská cesta 276, Zvolen</t>
  </si>
  <si>
    <t>Výskum nepôvodných (introdukovaných) a domácich (autochtónnych) druhov drevín, ich veku, zdravotného stavu a životaschopnosti v urbánnom prostredí</t>
  </si>
  <si>
    <t>Nezávislá správa o splnení špecifických podmienok subkomponentu ČR ppre výskum lesných porastov do 40 rokov</t>
  </si>
  <si>
    <t>Šálka Jaroslav, prof. Dr. Ing.</t>
  </si>
  <si>
    <t>R-9577/2022</t>
  </si>
  <si>
    <t>Smlouva o dílo</t>
  </si>
  <si>
    <t>Ministerstvo zemědělství</t>
  </si>
  <si>
    <t>Výskum autochtónnej dedroflóry, výber vhodných samičích jedincov, dopestovanie sadbového materiálu samičích klonov  Juniperus communis</t>
  </si>
  <si>
    <t>Objednávka č. OVV2200012</t>
  </si>
  <si>
    <t>Rudolf Jelínek sady s. r. o., Razov 472, Vizovice, ČR</t>
  </si>
  <si>
    <t>Výskum  domácich (autochtónnych) druhov drevín, ich veku, zdravotného stavu a životaschopnosti pri vegetatívnej reprodukcií, dopestavanie samičích klonov J. communis</t>
  </si>
  <si>
    <t xml:space="preserve">Holistic management practices, modelling and monitoring for European forest soils, (HoliSoils) </t>
  </si>
  <si>
    <t>H2020-SFS-2018-2020 (RIA)</t>
  </si>
  <si>
    <t>Horizon 2020 Framework Programme</t>
  </si>
  <si>
    <t>European Research Executive Agency (REA) under the powers delegated by the European Commission ('the Commission')</t>
  </si>
  <si>
    <t>FI02446292</t>
  </si>
  <si>
    <t>Preradené do T2</t>
  </si>
  <si>
    <t>- Meeting the European Union’s forestry goals: a comparative European Assessment</t>
  </si>
  <si>
    <t>Marcineková Lenka, Ing., PhD.</t>
  </si>
  <si>
    <t>PR0000122</t>
  </si>
  <si>
    <t>EFI Multi donor trust fund</t>
  </si>
  <si>
    <t>EFI</t>
  </si>
  <si>
    <t>SILVANUS - Integrated Technological and Information Platform for wildfire Management</t>
  </si>
  <si>
    <t>doc. Ing. Andrea Majlingová, PhD.</t>
  </si>
  <si>
    <t>Funding &amp; tenders (europa.eu)</t>
  </si>
  <si>
    <t>IT05411471211</t>
  </si>
  <si>
    <t>V marci 2022 sa uskutočnil vo Zvolene General Assembly Meeting partnerov projektu. V máji 2022 bol odovzdaný EK Deliverable 2.1, ktorého koordinátorom a spracovateľom bola TUZVO. V novembri 2022 sa uskutočnil ďalší General Assembly Meeting v Aténach, ktorého sa zúčastnili zástupcovia TUZVO. TUZVO participuje na riešení viacerých úloh v rámci viacerých pracovných balíkov projektu. Je koordinátorom pracovného balíka WP2.</t>
  </si>
  <si>
    <t>SusTainable Resilient Ecosystem and Agriculture Management in Mongolia</t>
  </si>
  <si>
    <t>doc. Ing. Ján Parobek, PhD.</t>
  </si>
  <si>
    <t>neverejná výzva, zmluva na základe predchádzajúcej spolupráce</t>
  </si>
  <si>
    <t>Federal Ministry for Economic Cooperation and Development co-financed by the European Commission</t>
  </si>
  <si>
    <t>Projekt spája konzorcium 11 univerzít v rámci implementovania nových prístupov manažmentu lesného hospodárstva v spolupráci s Európskou komisiou (EK), Organizáciou pre výživu a poľnohospodárstvo Spojených národov (FAO), rozvojovou organizáciou Deutsche Gesellschaft für Internationale Zusammenarbeit (GIZ) a mongolským Ministerstvom životného prostredia a turistického ruchu. Tento pilotní európsky projekt zameraný na využívanie zdrojov drevnej suroviny v Mongolsku si do roku 2024 kladie za ciel prispieť k implementácii inovatívnych a dlhodobo udržateľných princípov hospodárenia s ohľadom na výzvy spojené s problematikou potravinového systému a klimatických zmien. V roku 2022 STREAM testoval partnerskú spoluprácu  pre budúci ešte rozsiahlejší rozvojový projekt tohto typu.  Členovia riešiteľského kolektívu konzorcia riešili praktické prípady hospodárskych opatrení, ako je obnova lesných porastov uplatnením ekologických i spoločensko-ekonomických vhodných hospodárskych spôsobov, zalesnenie, výchovných a ochranných postupov na vybraných pilotných územiach v provinciách Selenge a Khentii. Mimo to projekt zabezpečuje výskumné a vzdelávací aktivity spojené s udržateľným lesným hospodárením.</t>
  </si>
  <si>
    <t>Proactive monitoring of cancer as an alternative to sugery</t>
  </si>
  <si>
    <t>Ing. Magdaléna Pichlerová, PhD.</t>
  </si>
  <si>
    <t>872860 — PRISAR2 — H2020-MSCA-RISE-2019</t>
  </si>
  <si>
    <t xml:space="preserve">Príspevok k poznaniu QOL („quality of life“), pomoc pri zlepšení kvality života
pacientov trpiacich rakovinovým ochorením, podľa štúdií je dokázané, že zdravé a nenarušené životné prostredie, najmä s prítomnosťou drevinovej vegetácie, prináša zdravotné benefity pacientom, dochádza k rýchlejšiemu zotaveniu pooperačných stavov a prispieva k zníženiu stresu.
TUZVO sa zaväzuje k 36 „secondments“, mimo akademickej pôdy, keďže jedným
z cieľov MSCA-RISE projektov je medzisektorová výmena skúseností
</t>
  </si>
  <si>
    <t>Využitie CNC technológie v oblasti spracovania dreva za účelom výmeny postupov a príkladov dobrej praxe</t>
  </si>
  <si>
    <t xml:space="preserve">Kminiak Richard, doc. Ing., PhD. </t>
  </si>
  <si>
    <t>2019-CZ01-KA202-061229</t>
  </si>
  <si>
    <t>https://www.naerasmusplus.cz/cz/projekty-spoluprace/</t>
  </si>
  <si>
    <t>Dům zahraniční spolupráce, příspěvková organizace,  Na Poříčí 1035/4, 110 00 Praha 1</t>
  </si>
  <si>
    <t>IČ: 61386839</t>
  </si>
  <si>
    <t>doplatok grantu</t>
  </si>
  <si>
    <t>Digital support of educational methods in situations complicating practical training on CNC technologies in field of wood processing</t>
  </si>
  <si>
    <t>2021-1-CZ-KA220-HED-000023098</t>
  </si>
  <si>
    <t>Výzva 2022 - Erasmusplus Slovensko</t>
  </si>
  <si>
    <t xml:space="preserve">SAAIC z prostriedkov Európskej komisie </t>
  </si>
  <si>
    <t>1. splátka grantu</t>
  </si>
  <si>
    <t>Budovanie kapacít vyššieho vzdelávania</t>
  </si>
  <si>
    <t>doc. Ing. Rastislav Lagaňa, PhD. et PhD.</t>
  </si>
  <si>
    <t>FRAME/ToR/01 (z projektu 618803-EPP-1-2020-1-FI-EPPKA2-CBHE-JP)</t>
  </si>
  <si>
    <t>https://erasmus-plus.ec.europa.eu/programme-guide/part-b/key-action-2/capacity-building-higher-education</t>
  </si>
  <si>
    <t>Erasmus+ Key Action 2: Capacity Building in the field of Higher Education</t>
  </si>
  <si>
    <t>University of Helsinki (UH), Deptartment of Forest Science</t>
  </si>
  <si>
    <t>https://frameerasmus.eu/en</t>
  </si>
  <si>
    <t xml:space="preserve">Projekt bol zameraný na podporu vyššieho vzdelania v Laose a v Thajsku s dôrazom na Udržateľné lesníctvo, na obnovu lesa a život na vidieku. Obe krajiny majú za sebou intenzívne odlesňovanie a sú veľmi citlivé na klimatické zmeny. Projekt sa zameriava na podporu modernizácie a internacionalizácie kurikula partnerov z cieľovej oblasti, podporu nového vzdelávania a nástrojov na vzdelávanie, inovatívnych pedagogických metodológií a prístupov. Výstupom bola tvorba a implementácia študijných programov v regióne Mekong. Študijné programy boli zamerané na lesníctvo, zmiernenie a adaptácia na klimatické zmeny. Súčasťou bol aj program v oblasti Drevárstva. Úlohou našej inštitúcie bolo posúdiť predkladaný študijný program. </t>
  </si>
  <si>
    <t>TRANSFARM Vocational education and training for transhumance practitioners</t>
  </si>
  <si>
    <t>Slámová Martina, doc. Ing., PhD.</t>
  </si>
  <si>
    <t>2021-1-NO01-KA220-VET-000025048</t>
  </si>
  <si>
    <t>https://www.crz.gov.sk/zmluva/6297668/</t>
  </si>
  <si>
    <t>NMBU -  Norges Miljø‐ og biovitenskapelige universitet
E10209157 Universitetstunet 3 1433 Ås</t>
  </si>
  <si>
    <t>Projekt TRANSFARM 2021-NO01-KA220-VET-000025048 je inovatívny vzdelávací projekt pre ľudí z praxe (https://transfarm-erasmus.eu). Hlavným výstupom projektu bude e-learningový materiál dostupný na web. stránkach a je určený pre mladých farmárov a podnikateľov na vidieku, ktorí chcú začať a/alebo udržiavať sezónne sťahovavé pastierstvo - transhumanciu. Vzdelávací materiál im umožní získať zručnosti a znalosti, aby mohli lepšie reagovať na meniace sa výzvy na trhu a v spoločnosti a nové požiadavky svojej práce.</t>
  </si>
  <si>
    <t>Centrum ďalšieho vzdelávania</t>
  </si>
  <si>
    <t>Competent trainer - safe senior. Exchanging of good practices for effective adult education 55+</t>
  </si>
  <si>
    <t>Dr. Tomáš Kiss</t>
  </si>
  <si>
    <t>2019-1-PL01-KA204-065060</t>
  </si>
  <si>
    <t>Erasmus plus</t>
  </si>
  <si>
    <t>Healthier Europeans - a healthier Community</t>
  </si>
  <si>
    <t>2020-1-PL01-KA204-082141</t>
  </si>
  <si>
    <t>Women 55+ versus COVID-19</t>
  </si>
  <si>
    <t>Dr. Erik Selecký</t>
  </si>
  <si>
    <t>2020-1-PL01-KA227-ADU-095746</t>
  </si>
  <si>
    <t>Adults 50+ after COVID.EU</t>
  </si>
  <si>
    <t>2021-1-PL01-KA220-ADU-000026802</t>
  </si>
  <si>
    <t>Gen Z Friendly Seniors</t>
  </si>
  <si>
    <t>2021-2-TR01-KA210-ADU-000049622</t>
  </si>
  <si>
    <t>Rektorát TUZVO</t>
  </si>
  <si>
    <t>Projekt s jedným prijímateľom v rámci programu ERASMUS+</t>
  </si>
  <si>
    <t>Krivošíková Mariana, Ing.</t>
  </si>
  <si>
    <t>2022-1-SK01-KA131-HED-000057536</t>
  </si>
  <si>
    <t>2021-1-SK01-KA131-HED-000006289</t>
  </si>
  <si>
    <t>Výzva 2021 - Erasmusplus Slovensko</t>
  </si>
  <si>
    <t>2. splátka grantu</t>
  </si>
  <si>
    <t>navýšenie grantu</t>
  </si>
  <si>
    <t>2022-1-SK01-KA171-HED-000074868</t>
  </si>
  <si>
    <t>2019-1-SK01-KA107-060224</t>
  </si>
  <si>
    <t>Ako získať grant (erasmusplus.sk)</t>
  </si>
  <si>
    <t>Výroba na CNC - hranenie</t>
  </si>
  <si>
    <t>Ing. Ján Šustek, PhD.</t>
  </si>
  <si>
    <t>na základe objednávky č. 1/2022/DF</t>
  </si>
  <si>
    <t>Eraf Slovakia, s.r.o.</t>
  </si>
  <si>
    <t>výroba na CNC - hranenie</t>
  </si>
  <si>
    <t>Výroba na CNC - PC table</t>
  </si>
  <si>
    <t>na základe objednávky č. 3/2022/DF</t>
  </si>
  <si>
    <t>Výroba na CNC - game pult</t>
  </si>
  <si>
    <t>na základe objednávky č. 2/2022/DF</t>
  </si>
  <si>
    <t>V.I.S.I.O.N. s.r.o.</t>
  </si>
  <si>
    <t>11.ročník medzinárodnej športovej olympiády</t>
  </si>
  <si>
    <t>221/2022/ODDDO</t>
  </si>
  <si>
    <t>Dotácia BBSK</t>
  </si>
  <si>
    <t>BBSK</t>
  </si>
  <si>
    <t>Protipovodňové opatrenia, protierózna ochrana pôdy</t>
  </si>
  <si>
    <t>Dr.Kiss a Dr.Selecký</t>
  </si>
  <si>
    <t>012BB340002</t>
  </si>
  <si>
    <t>Program rozvoja vidieka</t>
  </si>
  <si>
    <t>PPA Bratislava</t>
  </si>
  <si>
    <t>Slovenská lesnícka a drevárska knižnica</t>
  </si>
  <si>
    <t>Podpora akvizície odbornej literatúry v Slovenskej lesníckej a drevárskej knižnici pri Technickej univerzite vo Zvolene</t>
  </si>
  <si>
    <t>Poláčiková Alena, Ing.</t>
  </si>
  <si>
    <t>č. 22-514-04769</t>
  </si>
  <si>
    <t>Výzva č. 8 /2022 Fondu na podporu umenia https://www.fpu.sk/wp-content/uploads/vyzva-8-2022.pdf</t>
  </si>
  <si>
    <t xml:space="preserve">Program 5                     Pamäťové a fondové inštitúcie                  5.1 Knižnice                        5.1.4 Akvizícia knižníc </t>
  </si>
  <si>
    <t>Podpora akvizičnej činnosti, doplňovanie a aktualizácia knižničného fondu Slovenskej lesníckej a drevárskej knižnice pri Technickej univerzite vo Zvolene</t>
  </si>
  <si>
    <t>Festival študentských filmov Áčko 2022 - 26.ročník</t>
  </si>
  <si>
    <t>Oparty, Ján, doc., ArtD.</t>
  </si>
  <si>
    <t>0341/FTF/2022</t>
  </si>
  <si>
    <t>FOND LITA</t>
  </si>
  <si>
    <t>LITA</t>
  </si>
  <si>
    <t>projekt umeleckej činmnosti</t>
  </si>
  <si>
    <t>Podpora študentského filmového festivalu Áčko</t>
  </si>
  <si>
    <t xml:space="preserve">Festival mal pozitívny dopad najmä na primárnu cieľovú skupinou, ktorou boli študenti VŠ zameraných na filmové umenie. Poskytol tvorcom priestor na prezentáciu a konfrontáciu ich tvorby. Festival mal  veľkú pridanú hodnotu aj pre študentov 3.roč. katedry Produkcie AVD umenia, ktorí mali možnosť získať nové praktické aj teoretické vedomosti v oblasti organizácie filmového festivalu. 
</t>
  </si>
  <si>
    <t>O hviezdach a bájkach</t>
  </si>
  <si>
    <t>1127/2022-1/1.4.1</t>
  </si>
  <si>
    <t xml:space="preserve"> http://www.avf.sk/vyzvy2023/challengesarchive/challenge12022.aspx</t>
  </si>
  <si>
    <t>1.4.1.Pprodukcia audiovizuálnych diel študentov  vysokých škôl so zameraním na filmové umenie</t>
  </si>
  <si>
    <t>AVF</t>
  </si>
  <si>
    <t>produkcia školských a vzdelávacích audiovizuálnych diela</t>
  </si>
  <si>
    <t>podpora študentských filmov</t>
  </si>
  <si>
    <t>O mŕtvych len v dobrom</t>
  </si>
  <si>
    <t>1125/2022-1/1.4.1</t>
  </si>
  <si>
    <t>Krásne Utópie</t>
  </si>
  <si>
    <t>1116/2022-1/1.4.1</t>
  </si>
  <si>
    <t>Hľadá sa žena (Zrodenie ženy)</t>
  </si>
  <si>
    <t>1135/2022-1/1.4.1</t>
  </si>
  <si>
    <t>Piano</t>
  </si>
  <si>
    <t>1134/2022-1/1.4.1</t>
  </si>
  <si>
    <t>Zvliekanie z kože (pracovný názov)</t>
  </si>
  <si>
    <t>1133/2022-1/1.4.1</t>
  </si>
  <si>
    <t>Pianissimo</t>
  </si>
  <si>
    <t>1113/2022-1/1.4.1</t>
  </si>
  <si>
    <t>Angličan</t>
  </si>
  <si>
    <t>1126/2022-1/1.4.1</t>
  </si>
  <si>
    <t>Neklopať</t>
  </si>
  <si>
    <t>1120/2022-1/1.4.1</t>
  </si>
  <si>
    <t>Kameň a rožok (Pracovný názov)</t>
  </si>
  <si>
    <t>1119/2022-1/1.4.1</t>
  </si>
  <si>
    <t>VALE TUDO (pracovný názov)</t>
  </si>
  <si>
    <t> 1131/2022-1/1.4.1</t>
  </si>
  <si>
    <t>Lekcie z poníženosti</t>
  </si>
  <si>
    <t>1130/2022-1/1.4.1</t>
  </si>
  <si>
    <t>Ja ešte nechcem odísť! / I don't want to go yet!</t>
  </si>
  <si>
    <t>1111/2022-1/1.4.1</t>
  </si>
  <si>
    <t>Čierne na bielom</t>
  </si>
  <si>
    <t>1129/2022-1/1.4.1</t>
  </si>
  <si>
    <t>Svlékat mlhy</t>
  </si>
  <si>
    <t>1118/2022-1/1.4.1</t>
  </si>
  <si>
    <t>Posledné chvíle pred strachom</t>
  </si>
  <si>
    <t>1128/2022-1/1.4.1</t>
  </si>
  <si>
    <t>Ešte tá slovenská reč žije (Najkrajší kút v šírom svete)</t>
  </si>
  <si>
    <t>1115/2022-1/1.4.1</t>
  </si>
  <si>
    <t>1110/2022-1/2.2</t>
  </si>
  <si>
    <t>2.2. Verejné kultúrne podujatia s účasťou audiovizuálnych diel v SR</t>
  </si>
  <si>
    <t>Študentský festival súčasnej hudby Orfeus 2022</t>
  </si>
  <si>
    <t>doc. Lucia Papanetzová, ArtD.</t>
  </si>
  <si>
    <t xml:space="preserve">22-133-00247 </t>
  </si>
  <si>
    <t>1.3.3 Festivaly, súťaže, koncerty – klasická a experimentálna hudba</t>
  </si>
  <si>
    <t>Študentský festival súčasnej hudby Orfeus má už viac ako jedno dvadsaťročie nezastupiteľné miesto nielen na pôde Hudobnej a tanečnej fakulty VŠMU, ale aj v širšom kontexte slovenského umeleckého priestoru. Svoj zmysel napĺňa hlavne v pravidelnom uvádzaní diel mladých slovenských skladateľov - študentov HTF VŠMU v dialógu s rôznorodou hudbou nielen staršej slovenskej skladateľskej generácie, ale častokrát aj so svetovou hudbou velikánov 20. a 21. storočia. Festival im dáva jedinečnú možnosť prezentovať svoje diela pre komorné obsadenia, ansámble aj orchestre, zároveň často v spolupráci so špičkami súčasnej hudobnej scény, k čomu by inak nemali príležitosť.
Hlavnými projektovými aktivitami bude päť koncertov, round table a workshop.
Projekt je určený najmä ľuďom so záujmom o experiment v hudobnom umení, pôsobiacim v umeleckých vzdelávacích inštitúciách, vysokých školách s humanitným zameraním alebo ďalších umeleckých subjektoch.</t>
  </si>
  <si>
    <t>SLOVAK SOUND 2022 - prezentácia na zahraničných hudobných festivaloch</t>
  </si>
  <si>
    <t>Mgr. art. Vladimír Sirota</t>
  </si>
  <si>
    <t>22-136-01030</t>
  </si>
  <si>
    <t>https://www.fpu.sk/wp-content/uploads/vyzva-2-2022.pdf</t>
  </si>
  <si>
    <t>1.3.6 Medzinárodné mobility a prezentácie – hudba (1)</t>
  </si>
  <si>
    <t>Projekt SLOVAK SOUND 2022 – prezentácia VŠMU na zahraničných hudobných festivaloch je pokračovaním dlhodobej vízie realizácie umeleckých výstupov študentov a pedagógov VŠMU v zahraničí s cieľom prezentácie slovenskej hudobnej kultúry. Tento koncept sa mal realizovať už v roku 2020 ale situácia s pandémiou Covid-19 v tom istom roku zmarila tento zámer. Predpokladáme, že v máji 2022 bude situácia natoľko stabilizovaná, že plánované 2 koncerty budeme môcť uskutočniť. /
Pred rokom 2018 sme koncerty v zahraničí realizovali predovšetkým na umeleckých vysokých školách ale v súčasnosti sme sa rozhodli získavať priestor pre prezentácie našich študentov hlavne na zahraničných hudobných festivaloch, konkrétne v ČR. Doteraz realizované projekty v zahraničí – o-R-f-E-us-PEAT 2015, SLOVAK SOUND 2016 a 2018 (Praha, Brno, Viedeň a Olomouc) mali veľmi pozitívnu odozvu medzi aktívnymi účastníkmi podujatia zo strany VŠMU aj usporiadateľmi. /
Nosnou časťou dramaturgie SLOVAK SOUND 2022 v ČR bude dielo Petra Zagara Apocalypsis Iohannis pre sóla, zbor a sláčikový orchester. /
Zámerom projektu SLOVAK SOUND 2022 je posúvať umelecké zámery VŠMU do nových medzinárodných priestorov a kontextov v priamom porovnaní s hudobným umením v zahraničí. Prirodzenou súčasťou tejto vízie je pokračujúca propagácia a prezentácia VŠMU v zahraničnom prostredí. Projekt zároveň vnímame ako jedinečné možnosti umeleckej realizácie študentov mimo prostredia VŠMU a Slovenska.</t>
  </si>
  <si>
    <t>Večer tanečného umenia VŠMU a Baletu SND</t>
  </si>
  <si>
    <t>Mgr. Miroslava Kovářová, ArtD.</t>
  </si>
  <si>
    <t>22-123-00223</t>
  </si>
  <si>
    <t>1.2.3 Prehliadky, festivaly, súťaže, koncerty - tanec</t>
  </si>
  <si>
    <t xml:space="preserve">Zámerom projektu je v spolupráci s Baletom SND zorganizovať slávnostný Večer tanečného umenia VŠMU a Baletu SND pri príležitosti osláv 70. výročia Katedry tanečnej tvorby HTF VŠMU, na ktorom by sa okrem choreografických a umeleckých výkonov študentov KTT ako hostia predstavili i profesionálni umelci zo Slovenska a zo zahraničia. Tento večer v SND je príležitosťou pripomenúť si úlohu, ktorú zohráva KTT vo výchove tanečných umelcov na Slovensku a ukázať prácu jej študentov a absolventov. Cieľom projektu je dať priestor všetkým tanečným žánrom a uviesť vzorku tanečných diel najúspešnejších študentov a absolventov v oblasti choreografie a interpretácie. Koncert je určený širokej kultúrnej a odbornej verejnosti.
 </t>
  </si>
  <si>
    <t>SHARE - medzinárodný festival univerzít tanca</t>
  </si>
  <si>
    <t>22-123-00224</t>
  </si>
  <si>
    <t>Zámerom projektu je zorganizovať štvrtý ročník medzinárodného festivalu univerzít a ich tanečných katedier resp. oddelení, a pokračovať tak projekte, ktorý od roku 2017 vytvoril platformu pre konfrontáciu výsledkov umeleckých a vzdelávacích aktivít na univerzitách primárne zo Strednej Európy. Festival bude prezentovať diela budúcich tanečných profesionálov v oblasti choreografie, ale i prácu pedagógov pri výchove budúcich profesionálnych tanečných interpretov a performerov. V rámci festivalu sa uskutočnia predstavenia, majstrovské hodiny pedagógov určené pre všetkých zúčastnených študentov, ktoré poukážu na rôzne prístupy a možnosti práce pri výučbe tanečných techník, ako aj diskusné fórum na ktorom budú môcť zástupcovia jednotlivých univerzít prezentovať rôzne uhly pohľadu na rozvoj tanečného umenia v rámci vzdelávacích systémov zúčastnených krajín a pedagógovia i študenti sa vyjadria k dielam uvedených na festivale .</t>
  </si>
  <si>
    <t>CONNECTION - choreografický projekt performerov a performeriek Katedry tanečnej tvorby VŠMU</t>
  </si>
  <si>
    <t>Mgr. art. Juraj Korec, ArtD.</t>
  </si>
  <si>
    <t>22-122-04980</t>
  </si>
  <si>
    <t>1.2.2 Tvorba a uvedenie javiskového diela - tanec</t>
  </si>
  <si>
    <t>Choreografický projekt vytvára priestor pre umeleckú spoluprácu študentov a študentiek tanečného divadla a performancie na Katedre tanečnej tvorby VŠMU v Bratislave s umelcami a umelkyňami etablovanými na medzinárodnej scéne súčasného tanca. Jadrom projektu je predstavenie vytvorené v profesionálnych podmienkach mimo rámec semestrálnej výuky, prezentované širokej verejnosti v Divadle Lab, DF VŠMU. Výsledkom projektu sú aj debutové diela budúcich profesionálov/ok predstavené odbornej a širšej verejnosti, ktoré tvoria základ pre budúce mnohoúrovňové spolupráce. Projekt má dve časti rozvíjajúce dve kompetencie budúcich profesionálov: performatívnu a choreografickú. Študenti/ky sa ako performeri/ky stanú súčasťou intenzívneho procesu tvorby a performancie diela hosťujúceho choreografa Jeana Abreua. Ako choreografi/ky vlastných choreografických kusov povedú intenzívny dialóg s dramaturgičkou Rodia Vomvolou.
Choreografický projekt tanečných performerov/riek z KTT v Bratislave priniesol za ostatné roky niekoľko úspešných diel, ktorými sa mladí/é umelci/kyne vyprofilovali jednak u už existujúcich divákov súčasného tanca a zároveň pritiahli pozornosť nových divákov. Mnohé z diel priemerovaných v kontexte projektu boli neskôr uvedené aj na festivale Kiosk v Žiline, Nu dance fest v Bratislave alebo na súťaži choreografických sól GALA ARTMOVES.</t>
  </si>
  <si>
    <t>Medzinárodná husľová súťaž na Vysokej škole múzických umení v Bratislave 2022</t>
  </si>
  <si>
    <t>doc. Mgr. art. Milan Kolena, ArtD.</t>
  </si>
  <si>
    <t>22-133-00229</t>
  </si>
  <si>
    <t>Medzinárodná husľová súťaž na Vysokej škole múzických umení  Bratislave je novým a ambicióznym projektom Hudobnej a tanečnej fakulty VŠMU v Bratislave, ktorý má za cieľ vytvoriť v hlavnom meste Slovenska interpretačnú súťaž zodpovedajúcu formátu prestížnych medzinárodných súťaží. Súťaž je otvorená pre interpretov všetkých národností a uskutoční sa 8. – 14. Septembra 2022 v Bratislave.
Ide o jedinečný a mladými umelcami veľmi vyhľadávaný typ podujatia, ktoré bude prínosné tak pre mladých nadaných interpretov z celého sveta, ako aj pre propagáciu slovenskej kultúry a umeleckého školstva. Hlavné mesto Slovenska Bratislava sa tak na týždeň stane dejiskom svetovej husľovej súťaže a miestom stretnutia talentov z celého sveta. Našou snahou je poukázať na význam umenia a kultúry ako dôležitej súčasti kultúrno-spoločenského života.</t>
  </si>
  <si>
    <t>CD 1 – Flautové sonáty 20. storočia, CD 2 – Janáček – Martinů. Sonáty, CD 3 – SOLO CELLO</t>
  </si>
  <si>
    <t>22-132-03145</t>
  </si>
  <si>
    <t>https://www.fpu.sk/wp-content/uploads/vyzva-6-2022.pdf</t>
  </si>
  <si>
    <t>1.3.2 Tvorba a šírenie hudobného diela</t>
  </si>
  <si>
    <t>Zámerom projektu je vydanie troch dramaturgicky výnimočných CD v interpretácii významných slovenských interpretov, zároveň pedagógov Hudobnej a tanečnej fakulty VŠMU. Všetky tri dramaturgie sa opierajú o repertoár svetovej a slovenskej hudby 20. a 21. storočia.
CD 1 je venované komornej hudbe. Flautistka Katarína Turčinová je skúsená interpretka s prioritným záujmom o hudbu 20. storočia. V tandeme s klaviristkou Karin Remencovou sú zárukou očakávanej interpretačnej kvality. Dramaturgia CD ponúka autentickú predstavu o hudobnom vývoji na poli komornej hudby v rámci 20. stočia, v tomto prípade sonát pre flautu a klavír.
CD 2 s podtitulom “Janáček – Martinů. Sonáty” bude nahrávkou dvoch umelcov Roberta Marečka a Marcela Štefka, ktorých spája už viac ako desaťročná spolupráca. Kladú si nemalé ciele. Podať hudbu týchto velikánov českej hudby svetového významu slovenskému poslucháčovi so zachovaním jej tradičných hodnôt, ale s novým interpretačným poňatím.
Dramaturgie CD 3 sa interpretačne zhostí Eugen Prochác – violončelo. Výber zaradený na CD prezentuje rozdielne kompozičné štýly, spôsoby uchopenia violončela ako nástroja veľkých výrazových i technických možností. Z interpretačného hľadiska je album pre hráča mimoriadnou umeleckou výzvou. Viacero z uvedených skladieb kladie na interpreta vrcholné technické a inštrumentálne nároky. Príprave nahrávky predchádzajú vo väčšine prípadov dlhodobé a opakované predvedenia na koncertnom pódiu.</t>
  </si>
  <si>
    <t>DOT/2022/0417</t>
  </si>
  <si>
    <t>Bratislavská regionálna dotačná schéma: profesionálne umenie - scénické umenie</t>
  </si>
  <si>
    <t>Čistota</t>
  </si>
  <si>
    <t>Mgr. Jana Keeble</t>
  </si>
  <si>
    <t>Zmluva č.2022um019</t>
  </si>
  <si>
    <t>www.nadaciatatrabanky.sk</t>
  </si>
  <si>
    <t>Umenie Audiovizuálna tvorba</t>
  </si>
  <si>
    <t>Nadácia Tatra Banky</t>
  </si>
  <si>
    <t>Grantový program na podporu umeleckej tvorby študentov vysokých škôl zameraných na oblasť audiovizuálnej tvorby, filmu, TV a rozhlasu.</t>
  </si>
  <si>
    <t>Dar na účely realizácie projektu s cieľom pomôcť vo verejnoprospešnej oblasti "zachovanie kultúrnych hodnôt"</t>
  </si>
  <si>
    <t>Silo</t>
  </si>
  <si>
    <t>Zmluva č.2022um015</t>
  </si>
  <si>
    <t>Dialógy</t>
  </si>
  <si>
    <t>Zmluva č.2022um014</t>
  </si>
  <si>
    <t>KTO SÚ ONI</t>
  </si>
  <si>
    <t>Zmluva č.2022um013</t>
  </si>
  <si>
    <t>...a nebo má dve poschodia</t>
  </si>
  <si>
    <t>Zmluva č.2022um012</t>
  </si>
  <si>
    <t>Jar</t>
  </si>
  <si>
    <t>Zmluva č.2022um010</t>
  </si>
  <si>
    <t>Svetlonázor</t>
  </si>
  <si>
    <t>Zmluva č.2022um007</t>
  </si>
  <si>
    <t>Čísilka Štěstí</t>
  </si>
  <si>
    <t>Zmluva č.2022um004</t>
  </si>
  <si>
    <t>Denník taxikára</t>
  </si>
  <si>
    <t>Zmluva č.2022um005</t>
  </si>
  <si>
    <t>Mosty</t>
  </si>
  <si>
    <t>2022um041</t>
  </si>
  <si>
    <t>Grantový program na podporu umeleckej tvorby študentov vysokých škôl zameraných na oblasť hudby</t>
  </si>
  <si>
    <t>V rámci workshopov študenti získajú širšie informácie o nových kompozičných technikách hry na hudobných nástrojoch a informácie o nových spôsoboch notačného zápisu. V rámci workshopu Petra Katinu študenti získajú zručnosť a hlbšie pochopenie pre komponovanie skladieb pre akordeón. Oboznámia sa aj s hudbou súčasných skladateľov z iných krajín ako – Izrael, Švédsko a Nemecko. Workshop profesora Wojciecha Widlaka bude zameraný na súčasné spôsoby zápisu pre jednotlivé nástroje a tvorenie partitúr pre väčší ansámbel a symfonicky orchester. Workshop Ondreja Stohla by tak isto bol zameraný na problematiku súčasného interpretačného umenia s zameraním na violu. Projekt ponúka študentom príležitosť sa zoznámiť s Poľskou a Českou kompozičnou školou a nadobudnúť nové vedomosti v oblasti notového zápisu, techniky hry na nástrojoch a slobodne tvorivo spolupracovať a experimentovať pod dohľadom etablovaných profesionálov.</t>
  </si>
  <si>
    <t>Rodinné striebro - Otvorené dni (koncerty, workshopy, prednášky)</t>
  </si>
  <si>
    <t>220517_47</t>
  </si>
  <si>
    <t>https://www.hf.sk/vyzvy</t>
  </si>
  <si>
    <t>Granty na projekty</t>
  </si>
  <si>
    <t>Hudobný fond</t>
  </si>
  <si>
    <t> 00225690</t>
  </si>
  <si>
    <t xml:space="preserve">Otvorené dni budú pozostávať z koncertu lektorov, workshopov, koncertu aktívnych účastníkov workshopov a odbornej prednášky. Ako lektori budú vybraní dvaja až traja poprední slovenskí klavírni interpreti, ktorí majú zásadnú a bohatú skúsenosť so slovenským pôvodným klavírnym repertoárom. Interpretačné workshopy budú otvorené (aktívni aj pasívni účastníci) pre študentov vysokých škôl hudobného zamerania, konzervatórií aj žiakov základných umeleckých škôl. Lektori sa zároveň predstavia aj na spoločnom verejnom koncerte zo slovenskej pôvodnej tvorby na pôde VŠMU. V gescii hlavného riešiteľa a spoluriešiteľa z KKN bude pripravená každoročne otvorená prezentačná prednáška so seminárom na tému slovenskej klavírnej literatúry, ktorá bude zahŕňať aj otvorenú diskusiu. Na základe umeleckých výkonov participantov workshopov lektori workshopov vyberú účinkujúcich pre koncertnú prezentáciu. </t>
  </si>
  <si>
    <t>Medzinárodná husľová súťaž na VŠMU v Bratislave T: 8.9.2022-14.09.2022 "Cena za najlepšiu interpretáciu slovenskej skladby (I. a II. kategória)"</t>
  </si>
  <si>
    <t>Ceny Hudobného fondu na súťažiach</t>
  </si>
  <si>
    <t>Medzinárodná husľová súťaž na Vysokej škole múzických umení  Bratislave je novým a ambicióznym projektom Hudobnej a tanečnej fakulty VŠMU v Bratislave, ktorý má za cieľ vytvoriť v hlavnom meste Slovenska interpretačnú súťaž zodpovedajúcu formátu prestížnych medzinárodných súťaží. Súťaž je otvorená pre interpretov všetkých národností a uskutoční sa 8. – 14. Septembra 2022 v Bratislave.
Ide o jedinečný a mladými umelcami veľmi vyhľadávaný typ podujatia, ktoré bude prínosné tak pre mladých nadaných interpretov z celého sveta, ako aj pre propagáciu slovenskej kultúry a umeleckého školstva. Hlavné mesto Slovenska Bratislava sa tak na týždeň stane dejiskom svetovej husľovej súťaže a miestom stretnutia talentov z celého sveta. Našou snahou je poukázať na význam umenia a kultúry ako dôležitej súčasti kultúrno-spoločenského života.</t>
  </si>
  <si>
    <t>053/VŠMU/2022</t>
  </si>
  <si>
    <t>fyzická osoba - Richard Marko</t>
  </si>
  <si>
    <t xml:space="preserve">Erasmus +, Mobilita jednotlivcov v krajinách programu </t>
  </si>
  <si>
    <t>Cápová, Helena, Mgr.</t>
  </si>
  <si>
    <t>2021-1-SK01-KA131-HED-000005451</t>
  </si>
  <si>
    <t>Akademické mobility</t>
  </si>
  <si>
    <t>2022-1-SK01-KA131-HED-000063157</t>
  </si>
  <si>
    <t>podpora zahraničného študenta - Tomáš Králik</t>
  </si>
  <si>
    <t>Mgr. Jana Keeble, 
doc. Štefan Švec, ArtD.</t>
  </si>
  <si>
    <t>Contract on the Lump Sum related to the Visegrad Scholarship #52210608</t>
  </si>
  <si>
    <t>https://www.visegradfund.org/apply/mobilities/visegrad-scholarship/</t>
  </si>
  <si>
    <t xml:space="preserve">Podpora študenta z ČR v bakalárskom stupni štúdia. </t>
  </si>
  <si>
    <t>podpora zahraničného študenta - Radek Ševčík</t>
  </si>
  <si>
    <t>Mgr. Jana Keeble, prof. Ingrid Mayerová, ArtD.</t>
  </si>
  <si>
    <t>Contract on the Lump Sum related to the Visegrad Scholarship #52210497</t>
  </si>
  <si>
    <t>podpora zahraničného študenta - Vojtech Javurek</t>
  </si>
  <si>
    <t>Mgr. Jana Keeble, doc. Robert Švéda, ArtD.</t>
  </si>
  <si>
    <t>Contract on the Lump Sum related to the Visegrad Scholarship #52210907</t>
  </si>
  <si>
    <t>podpora zahraničného študenta - Petr Chromčák</t>
  </si>
  <si>
    <t>Mgr. Jana Keeble, doc. Štefan Švec, ArtD.</t>
  </si>
  <si>
    <t>Contract on the Lump Sum related to the Visegrad Scholarship #52210496</t>
  </si>
  <si>
    <t>Konferencia GEECTv - BLESSING THE OBSTACLES</t>
  </si>
  <si>
    <t>doc. Peter Kerekes, ArtD. , 
Mgr. Jana Keeble</t>
  </si>
  <si>
    <t>Z-22-103/0001-00</t>
  </si>
  <si>
    <t>https://geect.wordpress.com/</t>
  </si>
  <si>
    <t>Príspevok pre člena organizácie GEECT za zorganizovanie medzinárodnej konferencie</t>
  </si>
  <si>
    <t>CILECT.org, / GEECT</t>
  </si>
  <si>
    <t xml:space="preserve">Konferencia so zahraničnou účasťou odborníkov z medzinárodných európskych škôl na tému vývinu a smerovania európskeho dokumentárneho filmu a prezentácia výuky a úspechov FTF VŠMU v medzinárodnom prostredí. </t>
  </si>
  <si>
    <t xml:space="preserve">Pravidelná podpora organizácie európskych filmových škôl GEECT za zorganizovanie významného filmového medzinárodného podujatia. </t>
  </si>
  <si>
    <t>Open innovative resources for filmmaking education and training</t>
  </si>
  <si>
    <t>prof. Mgr. Darina Smržová, doc. Mgr. art. Maroš Šlapeta, ArtD., Mgr. art. Michal Kondrla, ArtD.</t>
  </si>
  <si>
    <t>2018-1-PL01-KA203-050972</t>
  </si>
  <si>
    <t>erasmus+ strategícké partnerstvá</t>
  </si>
  <si>
    <t>Erasmus+ (KA2)</t>
  </si>
  <si>
    <t>Państwowa Wyższa Szkoła Filmowa, Telewizyjna i Teatralna im. Leona Schillera w Łodzi</t>
  </si>
  <si>
    <t xml:space="preserve">http://montage.edu.eu/, Viacročné aktivity zamerané na rozvoj medzinárodných kompetencií. </t>
  </si>
  <si>
    <t xml:space="preserve">Medzinárodný projekt pre rozvoj vzdelávania a zručností študentov strihovej skladby za účasti 4 filmových škôl z EU. </t>
  </si>
  <si>
    <t>Partnerstvo VŠMU x NTB</t>
  </si>
  <si>
    <t>M.A. Matúš Benža, ArtD.</t>
  </si>
  <si>
    <t>2022op012</t>
  </si>
  <si>
    <t>https://www.nadaciatatrabanky.egrant.sk/</t>
  </si>
  <si>
    <t>Podpora partnerských projektov</t>
  </si>
  <si>
    <t>Blaho Uhlár interdisciplinárne</t>
  </si>
  <si>
    <t>Mgr. Ján Šimko, PhD.</t>
  </si>
  <si>
    <t>22-313-02301</t>
  </si>
  <si>
    <t>https://www.fpu.sk/sk/vyzvy/vyzva-c-4-2022/</t>
  </si>
  <si>
    <t>3.1.3 Odborné vzdelávacie aktivity – divadl</t>
  </si>
  <si>
    <t>12,5,2022</t>
  </si>
  <si>
    <t>Maturity s divadlom Lab</t>
  </si>
  <si>
    <t>Mgr.art. Martina Drugdová</t>
  </si>
  <si>
    <t>DOT/2022/0035</t>
  </si>
  <si>
    <t>BRDS-výzva na podporu mládeže 2022</t>
  </si>
  <si>
    <t xml:space="preserve">Divadlo Lab pre návštevníkov so špecifickými potrebami a aktivít s ním spojených </t>
  </si>
  <si>
    <t>Mgr.art.Iveta Konýčková         (Bc. K.Ostatníková)</t>
  </si>
  <si>
    <t>262/DF/2022</t>
  </si>
  <si>
    <t>Fond LITA na kultúrne a vzdelávacie projekty</t>
  </si>
  <si>
    <t>LITA, autorská spoločnosť</t>
  </si>
  <si>
    <t>00420166</t>
  </si>
  <si>
    <t>19,10,2022</t>
  </si>
  <si>
    <t>Štyri až šesť ód</t>
  </si>
  <si>
    <t xml:space="preserve">doc.Mgr.art.  Katarína Šafaříková, ArtD. </t>
  </si>
  <si>
    <t>2022um045</t>
  </si>
  <si>
    <t>https://www.nadaciatatrabanky.sk/grant/divadlo/</t>
  </si>
  <si>
    <t>Viac umenia</t>
  </si>
  <si>
    <t>23,11,2023</t>
  </si>
  <si>
    <t>Intermediálna scénografia</t>
  </si>
  <si>
    <t>Ing.arch., Mgr.art. Peter Mazalán, PhD.</t>
  </si>
  <si>
    <t>2022um046</t>
  </si>
  <si>
    <t>Prezentácia filmu "V plytkej vode" počas festivalu First Look - Museum of Moving Image New York</t>
  </si>
  <si>
    <t>Mgr. Jana_Keeble</t>
  </si>
  <si>
    <t>AVF 221/2022-3/2.1.3</t>
  </si>
  <si>
    <t>http://www.avf.sk/vyzvy2022.aspx</t>
  </si>
  <si>
    <t>Prezentácia slovenskej audiovizuálnej kultúry a priemyslu, výročné ceny a iné prezentačné podujatia, zabezpečenie účasti slovenských audiovizuálnych diel na podujatiach v zahraničí, podpora výroby cudzojazyčného znenia slovenských audiovizuálnych diel určených pre detského diváka na verejné šírenie v zahraničí,</t>
  </si>
  <si>
    <t xml:space="preserve">Účasť delegácie FTF VŠMU a prezentácia špičkových študentských diel pozvaných na účasť na festivale v New Yorku. </t>
  </si>
  <si>
    <t>prezentácia študentského dokumentárneho filmu "V plytkej vode" na medzinárodnom festivale v NY</t>
  </si>
  <si>
    <t>Rozhovory s osobnosťami slovenskej kinematografie - Anglická verzia</t>
  </si>
  <si>
    <t>prof. Martin Šulík, prof. Marek Leščák</t>
  </si>
  <si>
    <t>AVF 303/2022-4/3.1</t>
  </si>
  <si>
    <t>3.1 Edičná činnosť</t>
  </si>
  <si>
    <t>Podpora vydanie prezentačnej publikácie Discussions about movie v anglickom jazyku</t>
  </si>
  <si>
    <t>Publikácia určená na propagačné účely a odborné vzdelávanie v oblasti audiovizuálneho umenia</t>
  </si>
  <si>
    <t>Premeny slovenského filmu: Slovenská kinematografia v odrazoch doby (pracovný názov)</t>
  </si>
  <si>
    <t>prof. prof. Macek Václav</t>
  </si>
  <si>
    <t>AVF 304/2022-4/3.2</t>
  </si>
  <si>
    <t>3.2 Odborný výskum a sprístupňovanie odborných informácií</t>
  </si>
  <si>
    <t>Príprava výstavy na témy Slovenská kinematografia</t>
  </si>
  <si>
    <t>Výstavný projekt v spolupráci s SFU, SNM a OZ FOTOFO</t>
  </si>
  <si>
    <t>Prezentácia filmu "Chlieb náš každodenný" na filmovom festivale v Cannes 2022 a následné premietanie v Paríži</t>
  </si>
  <si>
    <t>Mgr. Jana _Keeble</t>
  </si>
  <si>
    <t>AVF 437/2022-3/2.1.3</t>
  </si>
  <si>
    <t>Účasť delegácie FTF VŠMU a prezentácia špičkových študentských diel pozvaných na účasťna svetových festivaloch</t>
  </si>
  <si>
    <t xml:space="preserve">Prezentácia filmu Chlieb náš každodenný na medzinárodných festivaloch </t>
  </si>
  <si>
    <t>Tanečný kongres a odborná konferencia 2022/2023</t>
  </si>
  <si>
    <t>Mgr. art. Ivica Liszkayová, PhD.</t>
  </si>
  <si>
    <t>22-323-02193</t>
  </si>
  <si>
    <t>https://www.fpu.sk/wp-content/uploads/vyzva-4-2022.pdf</t>
  </si>
  <si>
    <t>3.2.3 Odborné vzdelávacie aktivity - tanec</t>
  </si>
  <si>
    <t>Zámerom je realizácia dvoch udalostí:
1. dvojdňovej medzinárodnej odbornej konferencie s partnerskými univerzitami tanca;
2. dvojdňového tanečného kongresu s významnými odborníkmi zo Slovenska a v spolupráci s partnerskou inštitúciou, Baletom SND.
Tému pripravovaného ročníka sme zvolili „Tanec a teória“.
Projekt nadväzuje na sedem predchádzajúcich ročníkov - Tanečný kongres Tanec.SK 2014, 2015, 2016/2017(jar), 2017(jeseň), 2018, 2019, 2021. Podobne, ako pri predchádzajúcich ročníkoch, aj pri plánovanom kongrese 2022/2023 mienime odborné príspevky publikovať v e-zborníku pod názvom: Tanečný kongres – Tanec.SK 2022/2023. Realizáciou spomínaného projektu vzniká podpora pre rozvoj odbornej profesijnej platformy, informovanosť a odbornú diskusiu o kľúčových otázkach fungovania tanečnej komunity na Slovensku v konfrontácii aj so zahraničím, zvyšuje sa odborné povedomie tanečných umelcov. Projekt prostredníctvom medzinárodnej konferencie a tanečného kongresu v roku 2022/2023 bude pokračovať v riešení teórie a reflexie tanečného umenia na Slovensku a v blízkom zahraničí.</t>
  </si>
  <si>
    <r>
      <t xml:space="preserve">Jedným z predpokladaných výstupov projektu bude vytvorenie metodologického postupu a škály ukazovateľov na meranie reálne prežívaného európskeho občianstva a jeho pilotná aplikácia v záverečnom výskume v roku ukončenia projektu. Hlavným prostriedkom diseminácie skúseností získaných v rámci výskumu predmetnej problematiky a vzdelávania v jednotlivých rokoch projektu sa stane Platforma EPALE ako preferovaný nástroj šírenia skúseností a nadväzovania vedeckých  vzťahov a spolupráce v európskom prostredí. Získané poznatky  zúročia riešitelia projektu jednotlivo i tímovo vo vedeckých príspevkoch podľa ich možností, a to i prostredníctvom iných platforiem vznikajúcich v súvislosti s podporou otvoreného a rýchleho prístupu k najnovším výsledkom výskumu  </t>
    </r>
    <r>
      <rPr>
        <i/>
        <sz val="10"/>
        <rFont val="Arial"/>
        <family val="2"/>
        <charset val="238"/>
      </rPr>
      <t xml:space="preserve">(open access) </t>
    </r>
    <r>
      <rPr>
        <sz val="10"/>
        <rFont val="Arial"/>
        <family val="2"/>
        <charset val="238"/>
      </rPr>
      <t xml:space="preserve">v EÚ. Z dlhodobého hľadiska sa bude s výsledkami projektu ďalej pracovať predovšetkým v domovskej vedeckovýskumnej sieti  riešiteľov </t>
    </r>
    <r>
      <rPr>
        <i/>
        <sz val="10"/>
        <rFont val="Arial"/>
        <family val="2"/>
        <charset val="238"/>
      </rPr>
      <t>ERECO #European #Research #Community.</t>
    </r>
  </si>
  <si>
    <t>Dopytovo-orientovaný výskum pre udržateľné a inovatívne potraviny, Drive4SIFood</t>
  </si>
  <si>
    <t>Marcinčák Slavomír, prof. MVDr., PhD.</t>
  </si>
  <si>
    <t>Zmluva o poskytnutí NFP č. 073/2020/OPII/VA</t>
  </si>
  <si>
    <t>Veterinárske vedy</t>
  </si>
  <si>
    <t>Hygiena potravín</t>
  </si>
  <si>
    <t>Ministerstvo dopravy a výstavby SR v zastúpení Ministerstvom školstva, vedy, výskumu a športu SR</t>
  </si>
  <si>
    <t>30416094
(00164381)</t>
  </si>
  <si>
    <t>Slovenská poľnohospodárska univerzita v Nitre na základe Zmluvy o partnerstve poskytuje dotácie UVLF KE.</t>
  </si>
  <si>
    <t>Otvorená vedecká komunita pre moderný interdisciplinárny výskum v medicíne (OPENMED)</t>
  </si>
  <si>
    <t>Pistl Juraj, prof. MVDr., PhD.</t>
  </si>
  <si>
    <t>Zmluva o poskytnutí NFP č. 068/2020/OPII/VA</t>
  </si>
  <si>
    <t>UPJŠ KE na základe Zmluvy o partnerstve poskytuje dotácie UVLF KE.</t>
  </si>
  <si>
    <t>Vývoj monodoménových protilátok blokujúcich infekciu SARS-COV-2 s terapautickým potenciálom</t>
  </si>
  <si>
    <t>Bhide Mangesh, doc. MVDr., PhD.</t>
  </si>
  <si>
    <t>Dot. zml. 2021</t>
  </si>
  <si>
    <t>Ostatné príbuzné odbory veterinárskych vied</t>
  </si>
  <si>
    <t>16.2.2021
(dod. 17.12.2021)</t>
  </si>
  <si>
    <t xml:space="preserve">Nanočastice pre riešenie diagnosticko - terapeutických problémov s COVID-19 (NANOVIR) </t>
  </si>
  <si>
    <t>Vilček Štefan, prof. Ing., DrSc.</t>
  </si>
  <si>
    <t>https://www.crz.gov.sk/zmluva/5551128/
Zmluva o poskytnutí NFP č. 089/202/OPII/VA</t>
  </si>
  <si>
    <t>Využitie umelej inteligencie v personalizovanej medicíne karcinómu prostaty</t>
  </si>
  <si>
    <t>Koščová Jana, doc. MVDr., PhD.</t>
  </si>
  <si>
    <t>Dot. zml. 2022</t>
  </si>
  <si>
    <t>22/7/2022</t>
  </si>
  <si>
    <t>Joint doctorate in molecular animal nutrition - MANNA</t>
  </si>
  <si>
    <t>Bhide Ramesh Mangesh, doc. MVDr., PhD.</t>
  </si>
  <si>
    <t>H2020-MSCA-INT-2017 AMD - 765423-5</t>
  </si>
  <si>
    <t>Infekčné a parazitárne choroby zvierat</t>
  </si>
  <si>
    <t>https://cordis.europa.eu/project/id/765423</t>
  </si>
  <si>
    <t>Európska komisia Výkonná agentúra pre výskum</t>
  </si>
  <si>
    <t>Grant agreement ID: 765423</t>
  </si>
  <si>
    <t>Factors determining the occurence of bovine mastitis in dairy farms situated in marginal regions</t>
  </si>
  <si>
    <t>Zigo František, doc. MVDr., PhD.</t>
  </si>
  <si>
    <t>Visegrad Grant No. 22010056</t>
  </si>
  <si>
    <t>Vnútorné choroby zvierat</t>
  </si>
  <si>
    <t>https://my.visegradfund.org/App/AppList</t>
  </si>
  <si>
    <t>Visegrad fund 2020</t>
  </si>
  <si>
    <t>Support to EFSA in the Safety Assessmnent of Novel Foods and Nutrient Sources</t>
  </si>
  <si>
    <t>Bhide Mangesh, prof. MVDr., PhD.</t>
  </si>
  <si>
    <t>Grant Agreement GP/EFSA/NUTRI/2021/01-GA-03</t>
  </si>
  <si>
    <t>EFSA</t>
  </si>
  <si>
    <t>Jedná sa o rámcovú zmluvu, v rámci ktorej budú udelené špecifické akčné granty, na základe špecifických zmlúv s prijímateľom</t>
  </si>
  <si>
    <t>Inovácia štruktúry a obsahového zamerania študijných programov profilojúcich potravinárske študijné odbory s ohľadom na digitalizáciu (FOODINOVO Erasmus+ project)</t>
  </si>
  <si>
    <t>http://web.saaic.sk/erasmusplus/site/index.php?sw=41&amp;submenu=61&amp;vv_rok=2020&amp;vv_typ=KA203</t>
  </si>
  <si>
    <t>SAAIC-ERASMUS</t>
  </si>
  <si>
    <t xml:space="preserve">National Agency for Erasmus+ Programme for Education and Training Sectors </t>
  </si>
  <si>
    <t>Koordinátor: Slovenská poľnohospodárska univerzita v Nitre poskytuje na základe Zmluvy o spolupráci dotácie UVLF KE</t>
  </si>
  <si>
    <t>SAAIC - ERASMUS: Mobilita študentov a pracovníkov vysokých škôl medzi krajinami programu</t>
  </si>
  <si>
    <t>Bodnárová Libuša, MVDr.</t>
  </si>
  <si>
    <t>2020-1-SK01-KA103-077806</t>
  </si>
  <si>
    <t xml:space="preserve">https://www.erasmusplus.sk/index.php?sw=41&amp;submenu=420&amp;vyzva=0 </t>
  </si>
  <si>
    <t>Nár.agentúra         Program celoživotného vzdelávania</t>
  </si>
  <si>
    <t>https://archiv.erasmusplus.sk/index.php?ban=0&amp;sw=52</t>
  </si>
  <si>
    <t>2019-1-SK01-KA107-060331</t>
  </si>
  <si>
    <t>SAAIC-Projekt mobility vysokoškolských študentov a zamestnancov v rámci programu Erasmus+</t>
  </si>
  <si>
    <t>Faixová Zita, prof. MVDr., PhD.</t>
  </si>
  <si>
    <t>2021-1-SK01-KA131-HED-000007750</t>
  </si>
  <si>
    <t>https://www.crz.gov.sk/zmluva/5964527/</t>
  </si>
  <si>
    <t>Faixová Zita, prof. MVDr., PhD.
Bodnárová Libuša, MVDr.</t>
  </si>
  <si>
    <t>2021-1-SK01-KA131-HED-000060698</t>
  </si>
  <si>
    <t>Best practices and innovations for a sustainable beekeeping (B-THENET)</t>
  </si>
  <si>
    <t>Toporčák, doc.MVDr., PhD.</t>
  </si>
  <si>
    <t>Grant Agreement Project 101059812-B-THENET</t>
  </si>
  <si>
    <t>príjem FP až v roku 2023</t>
  </si>
  <si>
    <t>Joint scientific conference on global change (IGC)</t>
  </si>
  <si>
    <t>Tomko, MVDr., PhD.</t>
  </si>
  <si>
    <t>Zmluva o príspevku č. 4105/2022</t>
  </si>
  <si>
    <t>FBR-PDI-008</t>
  </si>
  <si>
    <t>FM EHP a NFM</t>
  </si>
  <si>
    <t>Podpora zabezpečovania kvality vysokoškolského vzdelávania na UVLF KE (QuEduS)</t>
  </si>
  <si>
    <t>Nagy Jozef, prof. MVDr., PhD.</t>
  </si>
  <si>
    <t>Zmluva o poskytnutí NFP č. OPĹZ/22/2021
https://www.crz.gov.sk/zmluva/6037762/</t>
  </si>
  <si>
    <t>The effect of udder pathogens on the production and degree of oxidative stress in dairy cows (Akcia AT - SK)</t>
  </si>
  <si>
    <t>Zigo, doc. MVDr., PhD.</t>
  </si>
  <si>
    <t>Zmluva sa nevyžaduje (kód projektu : 2022-05-001)</t>
  </si>
  <si>
    <t>Akcia AT - SK</t>
  </si>
  <si>
    <t>Príjem FP v roku 2023</t>
  </si>
  <si>
    <t>RadoNORM je veľký výskumný projekt (6 partnerov z 22 štátov EÚ + spolupráca s USA, Kanadou, Ukrajinou a pod.) kt. hlavnéí oblasti výskumu spadajúc prevažne pod prírodné a technické vedy. Strešným zámerom je prostredníctvom výsledkov výskumu podporiť transpozíciu a implementáciu európskej smernice č. 2013/59/EURATOM. UMB je zapojená výlučne iba do balička aktivít projektu č. 6, ktorý dopĺňa hlavné smery výskumu o výskumné aktivity plne spadajúce pod spoločenské a humanitné vedy (SSH). Hlavným objektom primárneho výskumu UMB sú radónové kúpele a ich manažment, stakeholderi a pod., pričom výskum spadá najmä do oblastí marketingu, manažmentu a verejnej správy, ale netýkajú sa liečebných účinkov radónu. Ďalsie aktivity UMB sa týkajú tvorby metodiky výskumu v SSH, tiež.  tzv. občianskej vedy, aktualizácie strategickej výskumnej agendy a pod. (t.j. podpora zahr. partnerov v rôznych oblastiach, ale nie samotný primárny výskum).</t>
  </si>
  <si>
    <t>Cieľom projektu Citeuropas je skúmať, overovať a analyzovať podstatu, faktory i žitie európskeho občianstva, a to v troch rovinách: (1) európske hodnoty v zmysle princípov solidarity a kohézie, rešpektovania druhých, etického správania a akceptovania diverzity, (2) rozvoj podnikateľského ducha a tvorba či vyhľadávanie podnikateľských príležitostí, (3) inovatívne projekty v rámci tzv. frugálnych inovácií vnímaných ako prostriedok riešenia súčasných problémov životného prostredia i angažovania sa za zelenšiu Európu. Uvedené oblasti majú zreteľný interdisciplinárny prienik (ekonómia, manažment, sociológia, ekológia) a sú dlhodobým predmetom vedeckovýskumnej činnosti  jednotlivých riešiteľov projektu. Ambíciou projektu je prispieť k posilneniu povedomia o európskej spolupatričnosti, občianstve a demokratických hodnotách.</t>
  </si>
  <si>
    <t>presunuté pri verifikácii</t>
  </si>
  <si>
    <t>preradené do T3</t>
  </si>
  <si>
    <t>preradené z T4</t>
  </si>
  <si>
    <t>projekty financované z plánu obnovy sa neakceptujú</t>
  </si>
  <si>
    <t>preradené do T5</t>
  </si>
  <si>
    <r>
      <t xml:space="preserve">Zmluva o dielo 06/2021/OPS-26 </t>
    </r>
    <r>
      <rPr>
        <sz val="10"/>
        <color indexed="8"/>
        <rFont val="Arial"/>
        <family val="2"/>
        <charset val="238"/>
      </rPr>
      <t>a Dodatok č. 1 a Dodatok č. 2 k Zmluve o dielo č. 06/2021/OPS-29</t>
    </r>
  </si>
  <si>
    <t>Presunuté z T1 (mobilita)</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</si>
  <si>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</si>
  <si>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</si>
  <si>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</si>
  <si>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</si>
  <si>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</si>
  <si>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</si>
  <si>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 Údaje sú z podkladov MŠVVaŠ SR, tak ako dotácie odišli na účty VVŠ dotačnými zmluvami, resp. ich dodatkami, kde sú súčasne zohľadnené aj vratky a prípadné presuny na spolupracujúce pracoviská z iných VVŠ.</t>
  </si>
  <si>
    <t>** Údaje z podkladov APVV (sú v samostatnom hárku "APVV 2021"). Zohľadňovala sa dotácia, ktorú VŠ prijala na svoj účet – pri hlavnom riešiteľovi bez časti finančných prostriedkov určených spoluriešiteľským pracoviskám.</t>
  </si>
  <si>
    <r>
      <t>VEGA - BV</t>
    </r>
    <r>
      <rPr>
        <b/>
        <sz val="9"/>
        <rFont val="Times New Roman"/>
        <family val="1"/>
        <charset val="238"/>
      </rPr>
      <t>*</t>
    </r>
  </si>
  <si>
    <r>
      <t>KEGA - BV</t>
    </r>
    <r>
      <rPr>
        <b/>
        <sz val="9"/>
        <rFont val="Times New Roman"/>
        <family val="1"/>
        <charset val="238"/>
      </rPr>
      <t>*</t>
    </r>
  </si>
  <si>
    <t>Prehľad: Výskumné aktivity vysokých škôl za rok 2022 v EUR</t>
  </si>
  <si>
    <t>Projekt sa rieši na troch fakultách univerzity - FF, FMK a FSV. 41 183+ 41 104 (FMK) SPOLU 82 287</t>
  </si>
  <si>
    <t>Výška finančných prostriedkov v kategórii BV v období od 1.1. do 31.12.2022</t>
  </si>
  <si>
    <t>Výška finančných prostriedkov v kategórii KV v období od 1.1. do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</si>
</sst>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quot;;[Red]\-#,##0\ &quot;€&quot;"/>
    <numFmt numFmtId="44" formatCode="_-* #,##0.00\ &quot;€&quot;_-;\-* #,##0.00\ &quot;€&quot;_-;_-* &quot;-&quot;??\ &quot;€&quot;_-;_-@_-"/>
    <numFmt numFmtId="43" formatCode="_-* #,##0.00_-;\-* #,##0.00_-;_-* &quot;-&quot;??_-;_-@_-"/>
    <numFmt numFmtId="164" formatCode="d/m/yy;@"/>
    <numFmt numFmtId="165" formatCode="_(* #,##0.00_);_(* \(#,##0.00\);_(* &quot;-&quot;??_);_(@_)"/>
    <numFmt numFmtId="166" formatCode="_-* #,##0\ _€_-;\-* #,##0\ _€_-;_-* &quot;-&quot;??\ _€_-;_-@_-"/>
    <numFmt numFmtId="167" formatCode="#,##0.00\ &quot;€&quot;"/>
    <numFmt numFmtId="168" formatCode="#,##0.00\ _€"/>
    <numFmt numFmtId="169" formatCode="_-* #,##0.00\ _€_-;\-* #,##0.00\ _€_-;_-* &quot;-&quot;??\ _€_-;_-@_-"/>
    <numFmt numFmtId="170" formatCode="00000000"/>
    <numFmt numFmtId="171" formatCode="00,000,000"/>
    <numFmt numFmtId="172" formatCode="[$-41B]d/m/yyyy"/>
    <numFmt numFmtId="173" formatCode="_-* #,##0\ &quot;€&quot;_-;\-* #,##0\ &quot;€&quot;_-;_-* &quot;-&quot;??\ &quot;€&quot;_-;_-@_-"/>
    <numFmt numFmtId="174" formatCode="#,##0\ &quot;€&quot;"/>
    <numFmt numFmtId="175" formatCode="_-* #,##0\ [$€-41B]_-;\-* #,##0\ [$€-41B]_-;_-* &quot;-&quot;??\ [$€-41B]_-;_-@_-"/>
    <numFmt numFmtId="176" formatCode="dd\.mm\.yyyy"/>
    <numFmt numFmtId="177" formatCode="#,##0\ &quot;EUR&quot;;[Red]\-#,##0\ &quot;EUR&quot;"/>
  </numFmts>
  <fonts count="70"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2"/>
      <name val="Times New Roman"/>
      <family val="1"/>
      <charset val="238"/>
    </font>
    <font>
      <b/>
      <sz val="12"/>
      <name val="Times New Roman"/>
      <family val="1"/>
      <charset val="238"/>
    </font>
    <font>
      <b/>
      <sz val="10"/>
      <name val="Arial"/>
      <family val="2"/>
      <charset val="238"/>
    </font>
    <font>
      <sz val="10"/>
      <name val="Arial"/>
      <family val="2"/>
      <charset val="238"/>
    </font>
    <font>
      <b/>
      <sz val="10"/>
      <color indexed="60"/>
      <name val="Arial"/>
      <family val="2"/>
      <charset val="238"/>
    </font>
    <font>
      <b/>
      <sz val="14"/>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1"/>
      <color theme="1"/>
      <name val="Calibri"/>
      <family val="2"/>
      <charset val="238"/>
      <scheme val="minor"/>
    </font>
    <font>
      <sz val="10"/>
      <color theme="1"/>
      <name val="Arial"/>
      <family val="2"/>
      <charset val="238"/>
    </font>
    <font>
      <b/>
      <sz val="10"/>
      <color theme="6" tint="-0.249977111117893"/>
      <name val="Arial"/>
      <family val="2"/>
      <charset val="238"/>
    </font>
    <font>
      <sz val="11"/>
      <name val="Calibri"/>
      <family val="2"/>
      <charset val="238"/>
      <scheme val="minor"/>
    </font>
    <font>
      <sz val="11"/>
      <color theme="1"/>
      <name val="Calibri"/>
      <family val="2"/>
      <scheme val="minor"/>
    </font>
    <font>
      <u/>
      <sz val="10"/>
      <color theme="10"/>
      <name val="Arial"/>
      <family val="2"/>
    </font>
    <font>
      <sz val="10"/>
      <color rgb="FF555555"/>
      <name val="Arial"/>
      <family val="2"/>
      <charset val="238"/>
    </font>
    <font>
      <sz val="10"/>
      <color rgb="FF111111"/>
      <name val="Arial"/>
      <family val="2"/>
      <charset val="238"/>
    </font>
    <font>
      <sz val="10"/>
      <color rgb="FF000000"/>
      <name val="Arial"/>
      <family val="2"/>
      <charset val="238"/>
    </font>
    <font>
      <sz val="11"/>
      <color rgb="FF006100"/>
      <name val="Calibri"/>
      <family val="2"/>
      <charset val="238"/>
      <scheme val="minor"/>
    </font>
    <font>
      <u/>
      <sz val="10"/>
      <color theme="10"/>
      <name val="Arial"/>
      <family val="2"/>
      <charset val="238"/>
    </font>
    <font>
      <sz val="10"/>
      <color rgb="FFFF0000"/>
      <name val="Arial"/>
      <family val="2"/>
      <charset val="238"/>
    </font>
    <font>
      <sz val="9"/>
      <name val="Arial"/>
      <family val="2"/>
      <charset val="238"/>
    </font>
    <font>
      <sz val="10"/>
      <color rgb="FF00B050"/>
      <name val="Arial"/>
      <family val="2"/>
      <charset val="238"/>
    </font>
    <font>
      <sz val="10"/>
      <color rgb="FF202124"/>
      <name val="Arial"/>
      <family val="2"/>
      <charset val="238"/>
    </font>
    <font>
      <u/>
      <sz val="10"/>
      <name val="Arial"/>
      <family val="2"/>
      <charset val="238"/>
    </font>
    <font>
      <sz val="10"/>
      <color rgb="FF212529"/>
      <name val="Arial"/>
      <family val="2"/>
      <charset val="238"/>
    </font>
    <font>
      <sz val="10"/>
      <color theme="6" tint="-0.249977111117893"/>
      <name val="Arial"/>
      <family val="2"/>
      <charset val="238"/>
    </font>
    <font>
      <sz val="10"/>
      <color theme="6" tint="-0.499984740745262"/>
      <name val="Arial"/>
      <family val="2"/>
      <charset val="238"/>
    </font>
    <font>
      <sz val="10"/>
      <color rgb="FF333333"/>
      <name val="Arial"/>
      <family val="2"/>
      <charset val="238"/>
    </font>
    <font>
      <sz val="12"/>
      <name val="Calibri"/>
      <family val="2"/>
      <charset val="238"/>
      <scheme val="minor"/>
    </font>
    <font>
      <b/>
      <sz val="9"/>
      <name val="Arial"/>
      <family val="2"/>
      <charset val="238"/>
    </font>
    <font>
      <sz val="10"/>
      <color rgb="FF242424"/>
      <name val="Arial"/>
      <family val="2"/>
      <charset val="238"/>
    </font>
    <font>
      <b/>
      <sz val="12"/>
      <color rgb="FFC00000"/>
      <name val="Times New Roman"/>
      <family val="1"/>
      <charset val="238"/>
    </font>
    <font>
      <i/>
      <sz val="10"/>
      <name val="Arial"/>
      <family val="2"/>
      <charset val="238"/>
    </font>
    <font>
      <sz val="10"/>
      <color rgb="FF515151"/>
      <name val="Arial"/>
      <family val="2"/>
      <charset val="238"/>
    </font>
    <font>
      <sz val="10"/>
      <color rgb="FF26282A"/>
      <name val="Arial"/>
      <family val="2"/>
      <charset val="238"/>
    </font>
    <font>
      <sz val="10"/>
      <color rgb="FF4D5156"/>
      <name val="Arial"/>
      <family val="2"/>
      <charset val="238"/>
    </font>
    <font>
      <vertAlign val="superscript"/>
      <sz val="10"/>
      <color theme="1"/>
      <name val="Arial"/>
      <family val="2"/>
      <charset val="238"/>
    </font>
    <font>
      <sz val="10"/>
      <color indexed="8"/>
      <name val="Arial"/>
      <family val="2"/>
      <charset val="238"/>
    </font>
    <font>
      <i/>
      <sz val="10"/>
      <color theme="1"/>
      <name val="Arial"/>
      <family val="2"/>
      <charset val="238"/>
    </font>
    <font>
      <sz val="10"/>
      <color rgb="FF222222"/>
      <name val="Arial"/>
      <family val="2"/>
      <charset val="238"/>
    </font>
    <font>
      <sz val="10"/>
      <color rgb="FF3A3A3A"/>
      <name val="Arial"/>
      <family val="2"/>
      <charset val="238"/>
    </font>
    <font>
      <sz val="10"/>
      <color rgb="FF141617"/>
      <name val="Arial"/>
      <family val="2"/>
      <charset val="238"/>
    </font>
    <font>
      <sz val="12"/>
      <name val="Times New Roman"/>
      <family val="1"/>
    </font>
    <font>
      <u/>
      <sz val="10"/>
      <color rgb="FF000000"/>
      <name val="Arial"/>
      <family val="2"/>
      <charset val="238"/>
    </font>
    <font>
      <sz val="12"/>
      <color rgb="FF000000"/>
      <name val="Times New Roman"/>
      <family val="1"/>
      <charset val="238"/>
    </font>
    <font>
      <sz val="12"/>
      <color rgb="FFFF0000"/>
      <name val="Times New Roman"/>
      <family val="1"/>
      <charset val="238"/>
    </font>
    <font>
      <sz val="10"/>
      <color rgb="FF262626"/>
      <name val="Arial"/>
      <family val="2"/>
      <charset val="238"/>
    </font>
    <font>
      <b/>
      <sz val="9"/>
      <color indexed="81"/>
      <name val="Segoe UI"/>
      <family val="2"/>
      <charset val="238"/>
    </font>
    <font>
      <sz val="9"/>
      <color indexed="81"/>
      <name val="Segoe UI"/>
      <family val="2"/>
      <charset val="238"/>
    </font>
    <font>
      <sz val="10"/>
      <color rgb="FF807A7A"/>
      <name val="Arial"/>
      <family val="2"/>
      <charset val="238"/>
    </font>
    <font>
      <sz val="10"/>
      <color rgb="FF7030A0"/>
      <name val="Arial"/>
      <family val="2"/>
      <charset val="238"/>
    </font>
    <font>
      <sz val="10"/>
      <name val="Arial"/>
      <charset val="238"/>
    </font>
    <font>
      <b/>
      <sz val="10"/>
      <color rgb="FF000000"/>
      <name val="Tahoma"/>
      <family val="2"/>
      <charset val="238"/>
    </font>
    <font>
      <sz val="10"/>
      <color rgb="FF000000"/>
      <name val="Tahoma"/>
      <family val="2"/>
      <charset val="238"/>
    </font>
    <font>
      <sz val="10"/>
      <color rgb="FF000000"/>
      <name val="Calibri"/>
      <family val="2"/>
    </font>
    <font>
      <sz val="10"/>
      <color rgb="FF353535"/>
      <name val="Arial"/>
      <family val="2"/>
      <charset val="238"/>
    </font>
    <font>
      <sz val="12"/>
      <name val="Arial"/>
      <family val="2"/>
      <charset val="238"/>
    </font>
    <font>
      <sz val="10"/>
      <color rgb="FF444444"/>
      <name val="Arial"/>
      <family val="2"/>
      <charset val="238"/>
    </font>
    <font>
      <b/>
      <sz val="9"/>
      <name val="Times New Roman"/>
      <family val="1"/>
      <charset val="238"/>
    </font>
    <font>
      <b/>
      <sz val="8"/>
      <name val="Arial"/>
      <family val="2"/>
      <charset val="238"/>
    </font>
    <font>
      <sz val="10"/>
      <name val="Arial"/>
    </font>
  </fonts>
  <fills count="44">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5"/>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0"/>
        <bgColor rgb="FF000000"/>
      </patternFill>
    </fill>
    <fill>
      <patternFill patternType="solid">
        <fgColor rgb="FFCCFFCC"/>
        <bgColor indexed="64"/>
      </patternFill>
    </fill>
    <fill>
      <patternFill patternType="solid">
        <fgColor rgb="FFFFFFFF"/>
        <bgColor rgb="FF000000"/>
      </patternFill>
    </fill>
    <fill>
      <patternFill patternType="solid">
        <fgColor rgb="FFFFFFFF"/>
        <bgColor indexed="64"/>
      </patternFill>
    </fill>
    <fill>
      <patternFill patternType="solid">
        <fgColor rgb="FFFFFF00"/>
        <bgColor indexed="64"/>
      </patternFill>
    </fill>
    <fill>
      <patternFill patternType="solid">
        <fgColor theme="6" tint="0.79998168889431442"/>
        <bgColor theme="6" tint="0.79998168889431442"/>
      </patternFill>
    </fill>
    <fill>
      <patternFill patternType="solid">
        <fgColor theme="0"/>
        <bgColor rgb="FF33CCCC"/>
      </patternFill>
    </fill>
    <fill>
      <patternFill patternType="solid">
        <fgColor theme="6" tint="0.59999389629810485"/>
        <bgColor indexed="64"/>
      </patternFill>
    </fill>
    <fill>
      <patternFill patternType="solid">
        <fgColor theme="0"/>
      </patternFill>
    </fill>
    <fill>
      <patternFill patternType="solid">
        <fgColor rgb="FF92D050"/>
        <bgColor indexed="64"/>
      </patternFill>
    </fill>
    <fill>
      <patternFill patternType="solid">
        <fgColor theme="0"/>
        <bgColor theme="6" tint="0.79998168889431442"/>
      </patternFill>
    </fill>
    <fill>
      <patternFill patternType="solid">
        <fgColor theme="6" tint="0.79998168889431442"/>
        <bgColor theme="6" tint="0.79995117038483843"/>
      </patternFill>
    </fill>
    <fill>
      <patternFill patternType="solid">
        <fgColor rgb="FFEBF1DE"/>
        <bgColor indexed="64"/>
      </patternFill>
    </fill>
    <fill>
      <patternFill patternType="solid">
        <fgColor rgb="FFCCFFCC"/>
        <bgColor rgb="FF000000"/>
      </patternFill>
    </fill>
    <fill>
      <patternFill patternType="solid">
        <fgColor rgb="FFE2EFDA"/>
        <bgColor indexed="64"/>
      </patternFill>
    </fill>
    <fill>
      <patternFill patternType="solid">
        <fgColor indexed="9"/>
        <bgColor indexed="64"/>
      </patternFill>
    </fill>
    <fill>
      <patternFill patternType="solid">
        <fgColor theme="8" tint="0.79998168889431442"/>
        <bgColor rgb="FF000000"/>
      </patternFill>
    </fill>
    <fill>
      <patternFill patternType="solid">
        <fgColor theme="8" tint="0.59999389629810485"/>
        <bgColor rgb="FF000000"/>
      </patternFill>
    </fill>
    <fill>
      <patternFill patternType="solid">
        <fgColor theme="8" tint="0.79998168889431442"/>
        <bgColor rgb="FFDAEEF3"/>
      </patternFill>
    </fill>
    <fill>
      <patternFill patternType="solid">
        <fgColor rgb="FFEEECE1"/>
        <bgColor rgb="FF000000"/>
      </patternFill>
    </fill>
    <fill>
      <patternFill patternType="solid">
        <fgColor rgb="FFF2DCDB"/>
        <bgColor rgb="FF000000"/>
      </patternFill>
    </fill>
    <fill>
      <patternFill patternType="solid">
        <fgColor rgb="FFE6B8B7"/>
        <bgColor rgb="FF000000"/>
      </patternFill>
    </fill>
    <fill>
      <patternFill patternType="solid">
        <fgColor rgb="FFDA9694"/>
        <bgColor rgb="FF000000"/>
      </patternFill>
    </fill>
    <fill>
      <patternFill patternType="solid">
        <fgColor rgb="FFC0504D"/>
        <bgColor rgb="FF000000"/>
      </patternFill>
    </fill>
    <fill>
      <patternFill patternType="solid">
        <fgColor rgb="FF963634"/>
        <bgColor rgb="FF000000"/>
      </patternFill>
    </fill>
    <fill>
      <patternFill patternType="solid">
        <fgColor rgb="FFFABF8F"/>
        <bgColor rgb="FF000000"/>
      </patternFill>
    </fill>
    <fill>
      <patternFill patternType="solid">
        <fgColor rgb="FF95B3D7"/>
        <bgColor rgb="FF000000"/>
      </patternFill>
    </fill>
    <fill>
      <patternFill patternType="solid">
        <fgColor rgb="FFB7DEE8"/>
        <bgColor rgb="FF000000"/>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indexed="64"/>
      </right>
      <top style="medium">
        <color auto="1"/>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auto="1"/>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2">
    <xf numFmtId="0" fontId="0" fillId="0" borderId="0"/>
    <xf numFmtId="0" fontId="15" fillId="0" borderId="0"/>
    <xf numFmtId="0" fontId="11" fillId="0" borderId="0"/>
    <xf numFmtId="165" fontId="6" fillId="0" borderId="0" applyFont="0" applyFill="0" applyBorder="0" applyAlignment="0" applyProtection="0"/>
    <xf numFmtId="0" fontId="6" fillId="0" borderId="0"/>
    <xf numFmtId="0" fontId="4" fillId="0" borderId="0"/>
    <xf numFmtId="0" fontId="3" fillId="12" borderId="0" applyNumberFormat="0" applyBorder="0" applyAlignment="0" applyProtection="0"/>
    <xf numFmtId="0" fontId="21" fillId="0" borderId="0"/>
    <xf numFmtId="0" fontId="22" fillId="0" borderId="0" applyNumberFormat="0" applyFill="0" applyBorder="0" applyAlignment="0" applyProtection="0"/>
    <xf numFmtId="0" fontId="26" fillId="13" borderId="0" applyNumberFormat="0" applyBorder="0" applyAlignment="0" applyProtection="0"/>
    <xf numFmtId="0" fontId="11" fillId="0" borderId="0"/>
    <xf numFmtId="0" fontId="2" fillId="12" borderId="0" applyNumberFormat="0" applyBorder="0" applyAlignment="0" applyProtection="0"/>
    <xf numFmtId="0" fontId="22" fillId="0" borderId="0" applyNumberFormat="0" applyFill="0" applyBorder="0" applyAlignment="0" applyProtection="0"/>
    <xf numFmtId="0" fontId="2" fillId="12" borderId="0" applyNumberFormat="0" applyBorder="0" applyAlignment="0" applyProtection="0"/>
    <xf numFmtId="0" fontId="2" fillId="0" borderId="0"/>
    <xf numFmtId="0" fontId="8" fillId="0" borderId="0"/>
    <xf numFmtId="0" fontId="2" fillId="12" borderId="0" applyNumberFormat="0" applyBorder="0" applyAlignment="0" applyProtection="0"/>
    <xf numFmtId="0" fontId="22" fillId="0" borderId="0" applyNumberFormat="0" applyFill="0" applyBorder="0" applyAlignment="0" applyProtection="0"/>
    <xf numFmtId="0" fontId="11" fillId="0" borderId="0"/>
    <xf numFmtId="0" fontId="2" fillId="0" borderId="0"/>
    <xf numFmtId="0" fontId="2" fillId="1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0" fillId="0" borderId="0" applyFont="0" applyFill="0" applyBorder="0" applyAlignment="0" applyProtection="0"/>
    <xf numFmtId="0" fontId="11" fillId="0" borderId="0"/>
  </cellStyleXfs>
  <cellXfs count="536">
    <xf numFmtId="0" fontId="0" fillId="0" borderId="0" xfId="0"/>
    <xf numFmtId="0" fontId="8" fillId="0" borderId="0" xfId="0" applyFont="1" applyAlignment="1">
      <alignment vertical="center" wrapText="1"/>
    </xf>
    <xf numFmtId="0" fontId="9" fillId="0" borderId="0" xfId="0" applyFont="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1" fillId="0" borderId="0" xfId="0" applyFont="1" applyAlignment="1">
      <alignment vertical="center" wrapText="1"/>
    </xf>
    <xf numFmtId="0" fontId="13" fillId="0" borderId="0" xfId="0" applyFont="1" applyAlignment="1">
      <alignment vertical="center"/>
    </xf>
    <xf numFmtId="164" fontId="10" fillId="0" borderId="1" xfId="0" applyNumberFormat="1" applyFont="1" applyBorder="1" applyAlignment="1">
      <alignment horizontal="center" vertical="center" wrapText="1"/>
    </xf>
    <xf numFmtId="0" fontId="11" fillId="0" borderId="0" xfId="0" applyFont="1" applyAlignment="1">
      <alignment horizontal="center" vertical="center" wrapText="1"/>
    </xf>
    <xf numFmtId="164" fontId="11" fillId="0" borderId="0" xfId="0" applyNumberFormat="1" applyFont="1" applyAlignment="1">
      <alignment vertical="center" wrapText="1"/>
    </xf>
    <xf numFmtId="0" fontId="8" fillId="0" borderId="0" xfId="0" applyFont="1" applyAlignment="1">
      <alignment horizontal="center" vertical="center" wrapText="1"/>
    </xf>
    <xf numFmtId="164" fontId="8" fillId="0" borderId="0" xfId="0" applyNumberFormat="1" applyFont="1" applyAlignment="1">
      <alignment vertical="center" wrapText="1"/>
    </xf>
    <xf numFmtId="0" fontId="16" fillId="0" borderId="0" xfId="0" applyFont="1" applyAlignment="1">
      <alignment vertical="center"/>
    </xf>
    <xf numFmtId="0" fontId="8" fillId="0" borderId="0" xfId="0" applyFont="1" applyAlignment="1">
      <alignment vertical="center"/>
    </xf>
    <xf numFmtId="164" fontId="8" fillId="0" borderId="0" xfId="0" applyNumberFormat="1" applyFont="1" applyAlignment="1">
      <alignment vertical="center"/>
    </xf>
    <xf numFmtId="0" fontId="16" fillId="0" borderId="0" xfId="0" applyFont="1" applyAlignment="1">
      <alignment horizontal="left" vertical="center"/>
    </xf>
    <xf numFmtId="0" fontId="11" fillId="0" borderId="0" xfId="0" applyFont="1" applyAlignment="1">
      <alignment vertical="top" wrapText="1"/>
    </xf>
    <xf numFmtId="0" fontId="11" fillId="0" borderId="0" xfId="0" applyFont="1" applyAlignment="1">
      <alignment vertical="top"/>
    </xf>
    <xf numFmtId="0" fontId="19" fillId="0" borderId="1" xfId="0" applyFont="1" applyBorder="1" applyAlignment="1">
      <alignment horizontal="center" vertical="center" wrapText="1"/>
    </xf>
    <xf numFmtId="166" fontId="0" fillId="0" borderId="0" xfId="3" applyNumberFormat="1" applyFont="1"/>
    <xf numFmtId="0" fontId="6" fillId="0" borderId="0" xfId="4"/>
    <xf numFmtId="0" fontId="11" fillId="0" borderId="1" xfId="0" applyFont="1" applyBorder="1" applyAlignment="1">
      <alignment horizontal="center" vertical="center" wrapText="1"/>
    </xf>
    <xf numFmtId="0" fontId="5" fillId="0" borderId="0" xfId="4" applyFont="1"/>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6" xfId="5" applyFont="1" applyBorder="1" applyAlignment="1">
      <alignment horizontal="center" vertical="center" wrapText="1"/>
    </xf>
    <xf numFmtId="0" fontId="4" fillId="0" borderId="0" xfId="5" applyAlignment="1">
      <alignment horizontal="center" vertical="center"/>
    </xf>
    <xf numFmtId="0" fontId="17" fillId="6" borderId="6" xfId="5" applyFont="1" applyFill="1" applyBorder="1" applyAlignment="1">
      <alignment horizontal="center" vertical="center" wrapText="1"/>
    </xf>
    <xf numFmtId="0" fontId="17" fillId="5" borderId="6" xfId="5" applyFont="1" applyFill="1" applyBorder="1" applyAlignment="1">
      <alignment horizontal="center" vertical="center" wrapText="1"/>
    </xf>
    <xf numFmtId="0" fontId="17" fillId="7" borderId="6" xfId="5" applyFont="1" applyFill="1" applyBorder="1" applyAlignment="1">
      <alignment horizontal="center" vertical="center" wrapText="1"/>
    </xf>
    <xf numFmtId="0" fontId="17" fillId="8" borderId="6" xfId="5" applyFont="1" applyFill="1" applyBorder="1" applyAlignment="1">
      <alignment horizontal="center" vertical="center" wrapText="1"/>
    </xf>
    <xf numFmtId="0" fontId="17" fillId="9" borderId="6" xfId="5" applyFont="1" applyFill="1" applyBorder="1" applyAlignment="1">
      <alignment horizontal="center" vertical="center" wrapText="1"/>
    </xf>
    <xf numFmtId="0" fontId="17" fillId="10" borderId="6" xfId="5" applyFont="1" applyFill="1" applyBorder="1" applyAlignment="1">
      <alignment horizontal="center" vertical="center" wrapText="1"/>
    </xf>
    <xf numFmtId="0" fontId="17" fillId="11" borderId="6" xfId="5" applyFont="1" applyFill="1" applyBorder="1" applyAlignment="1">
      <alignment horizontal="center" vertical="center" wrapText="1"/>
    </xf>
    <xf numFmtId="0" fontId="4" fillId="0" borderId="2" xfId="5" applyBorder="1" applyAlignment="1">
      <alignment horizontal="center" vertical="center"/>
    </xf>
    <xf numFmtId="0" fontId="4" fillId="0" borderId="2" xfId="5" applyBorder="1" applyAlignment="1">
      <alignment horizontal="center" vertical="center" wrapText="1"/>
    </xf>
    <xf numFmtId="0" fontId="4" fillId="0" borderId="7" xfId="5" applyBorder="1" applyAlignment="1">
      <alignment horizontal="center" vertical="center" wrapText="1"/>
    </xf>
    <xf numFmtId="0" fontId="4" fillId="6" borderId="4" xfId="5" applyFill="1" applyBorder="1" applyAlignment="1">
      <alignment horizontal="center" vertical="center"/>
    </xf>
    <xf numFmtId="0" fontId="4" fillId="6" borderId="4" xfId="5" applyFill="1" applyBorder="1" applyAlignment="1">
      <alignment horizontal="center" vertical="center" wrapText="1"/>
    </xf>
    <xf numFmtId="0" fontId="4" fillId="5" borderId="5" xfId="5" applyFill="1" applyBorder="1" applyAlignment="1">
      <alignment horizontal="center" vertical="center" wrapText="1"/>
    </xf>
    <xf numFmtId="0" fontId="4" fillId="7" borderId="4" xfId="5" applyFill="1" applyBorder="1" applyAlignment="1">
      <alignment horizontal="center" vertical="center" wrapText="1"/>
    </xf>
    <xf numFmtId="0" fontId="4" fillId="8" borderId="8" xfId="5" applyFill="1" applyBorder="1" applyAlignment="1">
      <alignment horizontal="center" vertical="center" wrapText="1"/>
    </xf>
    <xf numFmtId="0" fontId="4" fillId="9" borderId="4" xfId="5" applyFill="1" applyBorder="1" applyAlignment="1">
      <alignment horizontal="center" vertical="center" wrapText="1"/>
    </xf>
    <xf numFmtId="0" fontId="4" fillId="10" borderId="4" xfId="5" applyFill="1" applyBorder="1" applyAlignment="1">
      <alignment horizontal="center" vertical="center" wrapText="1"/>
    </xf>
    <xf numFmtId="0" fontId="4" fillId="11" borderId="4" xfId="5" applyFill="1" applyBorder="1" applyAlignment="1">
      <alignment horizontal="center" vertical="center" wrapText="1"/>
    </xf>
    <xf numFmtId="0" fontId="4" fillId="0" borderId="4" xfId="5" applyBorder="1" applyAlignment="1">
      <alignment horizontal="center" vertical="center" wrapText="1"/>
    </xf>
    <xf numFmtId="0" fontId="4" fillId="5" borderId="4" xfId="5" applyFill="1" applyBorder="1" applyAlignment="1">
      <alignment horizontal="center" vertical="center"/>
    </xf>
    <xf numFmtId="0" fontId="4" fillId="6" borderId="9" xfId="5" applyFill="1" applyBorder="1" applyAlignment="1">
      <alignment horizontal="center" vertical="center" wrapText="1"/>
    </xf>
    <xf numFmtId="0" fontId="4" fillId="5" borderId="9" xfId="5" applyFill="1" applyBorder="1" applyAlignment="1">
      <alignment horizontal="center" vertical="center" wrapText="1"/>
    </xf>
    <xf numFmtId="0" fontId="4" fillId="7" borderId="9" xfId="5" applyFill="1" applyBorder="1" applyAlignment="1">
      <alignment horizontal="center" vertical="center" wrapText="1"/>
    </xf>
    <xf numFmtId="0" fontId="4" fillId="8" borderId="10" xfId="5" applyFill="1" applyBorder="1" applyAlignment="1">
      <alignment horizontal="center" vertical="center" wrapText="1"/>
    </xf>
    <xf numFmtId="0" fontId="4" fillId="9" borderId="9" xfId="5" applyFill="1" applyBorder="1" applyAlignment="1">
      <alignment horizontal="center" vertical="center" wrapText="1"/>
    </xf>
    <xf numFmtId="0" fontId="4" fillId="10" borderId="9" xfId="5" applyFill="1" applyBorder="1" applyAlignment="1">
      <alignment horizontal="center" vertical="center" wrapText="1"/>
    </xf>
    <xf numFmtId="0" fontId="4" fillId="11" borderId="5" xfId="5" applyFill="1" applyBorder="1" applyAlignment="1">
      <alignment horizontal="center" vertical="center" wrapText="1"/>
    </xf>
    <xf numFmtId="0" fontId="4" fillId="0" borderId="5" xfId="5" applyBorder="1" applyAlignment="1">
      <alignment horizontal="center" vertical="center" wrapText="1"/>
    </xf>
    <xf numFmtId="0" fontId="4" fillId="0" borderId="11" xfId="5" applyBorder="1" applyAlignment="1">
      <alignment horizontal="center" vertical="center" wrapText="1"/>
    </xf>
    <xf numFmtId="0" fontId="4" fillId="0" borderId="0" xfId="5" applyAlignment="1">
      <alignment horizontal="center" vertical="center" wrapText="1"/>
    </xf>
    <xf numFmtId="0" fontId="4" fillId="7" borderId="4" xfId="5" applyFill="1" applyBorder="1" applyAlignment="1">
      <alignment horizontal="center" vertical="center"/>
    </xf>
    <xf numFmtId="0" fontId="4" fillId="5" borderId="4" xfId="5" applyFill="1" applyBorder="1" applyAlignment="1">
      <alignment horizontal="center" vertical="center" wrapText="1"/>
    </xf>
    <xf numFmtId="0" fontId="4" fillId="0" borderId="8" xfId="5" applyBorder="1" applyAlignment="1">
      <alignment horizontal="center" vertical="center" wrapText="1"/>
    </xf>
    <xf numFmtId="0" fontId="4" fillId="8" borderId="4" xfId="5" applyFill="1" applyBorder="1" applyAlignment="1">
      <alignment horizontal="center" vertical="center"/>
    </xf>
    <xf numFmtId="0" fontId="4" fillId="0" borderId="12" xfId="5" applyBorder="1" applyAlignment="1">
      <alignment horizontal="center" vertical="center" wrapText="1"/>
    </xf>
    <xf numFmtId="0" fontId="4" fillId="9" borderId="4" xfId="5" applyFill="1" applyBorder="1" applyAlignment="1">
      <alignment horizontal="center" vertical="center"/>
    </xf>
    <xf numFmtId="0" fontId="20" fillId="10" borderId="4" xfId="5" applyFont="1" applyFill="1" applyBorder="1" applyAlignment="1">
      <alignment horizontal="center" vertical="center"/>
    </xf>
    <xf numFmtId="0" fontId="4" fillId="9" borderId="13" xfId="5" applyFill="1" applyBorder="1" applyAlignment="1">
      <alignment horizontal="center" vertical="center" wrapText="1"/>
    </xf>
    <xf numFmtId="0" fontId="4" fillId="11" borderId="14" xfId="5" applyFill="1" applyBorder="1" applyAlignment="1">
      <alignment horizontal="center" vertical="center"/>
    </xf>
    <xf numFmtId="0" fontId="4" fillId="9" borderId="15" xfId="5" applyFill="1" applyBorder="1" applyAlignment="1">
      <alignment horizontal="center" vertical="center" wrapText="1"/>
    </xf>
    <xf numFmtId="0" fontId="4" fillId="5" borderId="16" xfId="5" applyFill="1" applyBorder="1" applyAlignment="1">
      <alignment horizontal="center" vertical="center" wrapText="1"/>
    </xf>
    <xf numFmtId="0" fontId="4" fillId="5" borderId="15" xfId="5" applyFill="1" applyBorder="1" applyAlignment="1">
      <alignment horizontal="center" vertical="center" wrapText="1"/>
    </xf>
    <xf numFmtId="0" fontId="4" fillId="9" borderId="17" xfId="5" applyFill="1" applyBorder="1" applyAlignment="1">
      <alignment horizontal="center" vertical="center" wrapText="1"/>
    </xf>
    <xf numFmtId="0" fontId="4" fillId="5" borderId="17" xfId="5" applyFill="1" applyBorder="1" applyAlignment="1">
      <alignment horizontal="center" vertical="center" wrapText="1"/>
    </xf>
    <xf numFmtId="0" fontId="11" fillId="0" borderId="0" xfId="0" applyFont="1" applyAlignment="1">
      <alignment horizontal="left" vertical="top" wrapText="1"/>
    </xf>
    <xf numFmtId="0" fontId="11" fillId="0" borderId="0" xfId="0" applyFont="1"/>
    <xf numFmtId="14" fontId="11" fillId="0" borderId="1" xfId="0" applyNumberFormat="1" applyFont="1" applyBorder="1" applyAlignment="1">
      <alignment horizontal="center" vertical="center" wrapText="1"/>
    </xf>
    <xf numFmtId="3" fontId="11" fillId="0" borderId="1" xfId="0" applyNumberFormat="1" applyFont="1" applyBorder="1" applyAlignment="1">
      <alignment horizontal="center" vertical="center" wrapText="1"/>
    </xf>
    <xf numFmtId="0" fontId="8" fillId="0" borderId="0" xfId="0" applyFont="1" applyAlignment="1">
      <alignment horizontal="left" vertical="center" wrapText="1"/>
    </xf>
    <xf numFmtId="0" fontId="11" fillId="14" borderId="1" xfId="0"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1" fillId="0" borderId="1" xfId="0" applyFont="1" applyBorder="1" applyAlignment="1">
      <alignment horizontal="center" vertical="center"/>
    </xf>
    <xf numFmtId="0" fontId="37" fillId="0" borderId="0" xfId="0" applyFont="1" applyAlignment="1">
      <alignment horizontal="left" vertical="top" wrapText="1"/>
    </xf>
    <xf numFmtId="0" fontId="11" fillId="0" borderId="1" xfId="0" applyFont="1" applyBorder="1" applyAlignment="1">
      <alignment horizontal="left" vertical="top" wrapText="1"/>
    </xf>
    <xf numFmtId="0" fontId="29" fillId="0" borderId="0" xfId="0" applyFont="1" applyAlignment="1">
      <alignment horizontal="left" vertical="top" wrapText="1"/>
    </xf>
    <xf numFmtId="0" fontId="38" fillId="14" borderId="0" xfId="0" applyFont="1" applyFill="1" applyAlignment="1">
      <alignment horizontal="center" vertical="center" wrapText="1"/>
    </xf>
    <xf numFmtId="0" fontId="38" fillId="0" borderId="0" xfId="0" applyFont="1" applyAlignment="1">
      <alignment horizontal="center" vertical="center" wrapText="1"/>
    </xf>
    <xf numFmtId="0" fontId="29" fillId="14" borderId="0" xfId="0" applyFont="1" applyFill="1" applyAlignment="1">
      <alignment horizontal="left" vertical="top" wrapText="1"/>
    </xf>
    <xf numFmtId="0" fontId="11" fillId="14" borderId="0" xfId="0" applyFont="1" applyFill="1" applyAlignment="1">
      <alignment vertical="center" wrapText="1"/>
    </xf>
    <xf numFmtId="0" fontId="10" fillId="0" borderId="0" xfId="0" applyFont="1" applyAlignment="1">
      <alignment horizontal="center" vertical="center" wrapText="1"/>
    </xf>
    <xf numFmtId="2" fontId="11" fillId="14" borderId="1" xfId="0" applyNumberFormat="1" applyFont="1" applyFill="1" applyBorder="1" applyAlignment="1">
      <alignment horizontal="center" vertical="center" wrapText="1"/>
    </xf>
    <xf numFmtId="167" fontId="11" fillId="14" borderId="1" xfId="0" applyNumberFormat="1" applyFont="1" applyFill="1" applyBorder="1" applyAlignment="1">
      <alignment horizontal="center" vertical="center" wrapText="1"/>
    </xf>
    <xf numFmtId="168" fontId="11" fillId="14" borderId="1" xfId="0" applyNumberFormat="1" applyFont="1" applyFill="1" applyBorder="1" applyAlignment="1">
      <alignment horizontal="center" vertical="center" wrapText="1"/>
    </xf>
    <xf numFmtId="169" fontId="11" fillId="14" borderId="1" xfId="0" applyNumberFormat="1" applyFont="1" applyFill="1" applyBorder="1" applyAlignment="1">
      <alignment horizontal="center" vertical="center" wrapText="1"/>
    </xf>
    <xf numFmtId="0" fontId="11" fillId="0" borderId="1" xfId="4" applyFont="1" applyBorder="1" applyAlignment="1">
      <alignment horizontal="center" vertical="center" wrapText="1"/>
    </xf>
    <xf numFmtId="170"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shrinkToFit="1"/>
    </xf>
    <xf numFmtId="167" fontId="11" fillId="0" borderId="1" xfId="0" applyNumberFormat="1" applyFont="1" applyBorder="1" applyAlignment="1">
      <alignment horizontal="center" vertical="center" wrapText="1"/>
    </xf>
    <xf numFmtId="171" fontId="18" fillId="14" borderId="1" xfId="0" applyNumberFormat="1" applyFont="1" applyFill="1" applyBorder="1" applyAlignment="1">
      <alignment horizontal="center" vertical="center" wrapText="1" shrinkToFit="1"/>
    </xf>
    <xf numFmtId="171" fontId="11" fillId="0" borderId="1" xfId="0" applyNumberFormat="1" applyFont="1" applyBorder="1" applyAlignment="1">
      <alignment horizontal="center" vertical="center" wrapText="1" shrinkToFit="1"/>
    </xf>
    <xf numFmtId="0" fontId="11" fillId="27" borderId="1" xfId="0" applyFont="1" applyFill="1" applyBorder="1" applyAlignment="1">
      <alignment horizontal="center" vertical="center" wrapText="1"/>
    </xf>
    <xf numFmtId="0" fontId="40" fillId="0" borderId="0" xfId="0" applyFont="1" applyAlignment="1">
      <alignment vertical="center" wrapText="1"/>
    </xf>
    <xf numFmtId="0" fontId="18" fillId="4" borderId="1" xfId="0" applyFont="1" applyFill="1" applyBorder="1" applyAlignment="1">
      <alignment horizontal="center" vertical="center" wrapText="1"/>
    </xf>
    <xf numFmtId="49" fontId="11" fillId="0" borderId="1" xfId="0" applyNumberFormat="1" applyFont="1" applyBorder="1" applyAlignment="1">
      <alignment horizontal="center" vertical="center" wrapText="1"/>
    </xf>
    <xf numFmtId="0" fontId="9" fillId="0" borderId="0" xfId="0" applyFont="1" applyAlignment="1">
      <alignment vertical="center" wrapText="1"/>
    </xf>
    <xf numFmtId="49" fontId="11" fillId="14" borderId="1" xfId="0" applyNumberFormat="1" applyFont="1" applyFill="1" applyBorder="1" applyAlignment="1">
      <alignment horizontal="center" vertical="center" wrapText="1"/>
    </xf>
    <xf numFmtId="14" fontId="11" fillId="14" borderId="1" xfId="0" applyNumberFormat="1" applyFont="1" applyFill="1" applyBorder="1" applyAlignment="1">
      <alignment horizontal="center" vertical="center" wrapText="1"/>
    </xf>
    <xf numFmtId="3" fontId="11" fillId="14" borderId="1" xfId="0" applyNumberFormat="1" applyFont="1" applyFill="1" applyBorder="1" applyAlignment="1">
      <alignment horizontal="center" vertical="center" wrapText="1"/>
    </xf>
    <xf numFmtId="0" fontId="25" fillId="14" borderId="1" xfId="0" applyFont="1" applyFill="1" applyBorder="1" applyAlignment="1">
      <alignment horizontal="center" vertical="center" wrapText="1"/>
    </xf>
    <xf numFmtId="14" fontId="25" fillId="14" borderId="1" xfId="0" applyNumberFormat="1" applyFont="1" applyFill="1" applyBorder="1" applyAlignment="1">
      <alignment horizontal="center" vertical="center"/>
    </xf>
    <xf numFmtId="14" fontId="11" fillId="0" borderId="1" xfId="0" applyNumberFormat="1" applyFont="1" applyBorder="1" applyAlignment="1">
      <alignment horizontal="center" vertical="center"/>
    </xf>
    <xf numFmtId="0" fontId="18" fillId="0" borderId="1" xfId="8" applyFont="1" applyBorder="1" applyAlignment="1">
      <alignment horizontal="center" vertical="center" wrapText="1"/>
    </xf>
    <xf numFmtId="0" fontId="18" fillId="0" borderId="1" xfId="8" applyFont="1" applyFill="1" applyBorder="1" applyAlignment="1">
      <alignment horizontal="center" vertical="center" wrapText="1"/>
    </xf>
    <xf numFmtId="0" fontId="28" fillId="0" borderId="1" xfId="0" applyFont="1" applyBorder="1" applyAlignment="1">
      <alignment horizontal="center" vertical="center" wrapText="1"/>
    </xf>
    <xf numFmtId="49" fontId="25" fillId="14" borderId="1" xfId="0" applyNumberFormat="1" applyFont="1" applyFill="1" applyBorder="1" applyAlignment="1">
      <alignment horizontal="center" vertical="center" wrapText="1"/>
    </xf>
    <xf numFmtId="0" fontId="11" fillId="0" borderId="1" xfId="19" applyFont="1" applyBorder="1" applyAlignment="1">
      <alignment horizontal="center" vertical="center" wrapText="1"/>
    </xf>
    <xf numFmtId="14" fontId="11" fillId="0" borderId="1" xfId="19" applyNumberFormat="1" applyFont="1" applyBorder="1" applyAlignment="1">
      <alignment horizontal="center" vertical="center" wrapText="1"/>
    </xf>
    <xf numFmtId="1" fontId="11" fillId="29" borderId="1" xfId="19" applyNumberFormat="1" applyFont="1" applyFill="1" applyBorder="1" applyAlignment="1">
      <alignment horizontal="center" vertical="center" wrapText="1"/>
    </xf>
    <xf numFmtId="0" fontId="11" fillId="0" borderId="1" xfId="12" applyFont="1" applyFill="1" applyBorder="1" applyAlignment="1">
      <alignment horizontal="center" vertical="center" wrapText="1"/>
    </xf>
    <xf numFmtId="49" fontId="11" fillId="0" borderId="1" xfId="0" applyNumberFormat="1" applyFont="1" applyBorder="1" applyAlignment="1">
      <alignment horizontal="center" vertical="center"/>
    </xf>
    <xf numFmtId="0" fontId="18" fillId="0" borderId="1" xfId="18" applyFont="1" applyBorder="1" applyAlignment="1">
      <alignment horizontal="center" vertical="center"/>
    </xf>
    <xf numFmtId="0" fontId="18" fillId="0" borderId="1" xfId="18" applyFont="1" applyBorder="1" applyAlignment="1">
      <alignment horizontal="center" vertical="center" wrapText="1"/>
    </xf>
    <xf numFmtId="0" fontId="18" fillId="14" borderId="1" xfId="18" applyFont="1" applyFill="1" applyBorder="1" applyAlignment="1">
      <alignment horizontal="center" vertical="center" wrapText="1"/>
    </xf>
    <xf numFmtId="49" fontId="18" fillId="14" borderId="1" xfId="18" applyNumberFormat="1" applyFont="1" applyFill="1" applyBorder="1" applyAlignment="1">
      <alignment horizontal="center" vertical="center" wrapText="1"/>
    </xf>
    <xf numFmtId="49" fontId="18" fillId="0" borderId="1" xfId="18" applyNumberFormat="1" applyFont="1" applyBorder="1" applyAlignment="1">
      <alignment horizontal="center" vertical="center" wrapText="1"/>
    </xf>
    <xf numFmtId="0" fontId="32" fillId="14" borderId="1" xfId="12" applyFont="1" applyFill="1" applyBorder="1" applyAlignment="1">
      <alignment horizontal="center" vertical="center" wrapText="1"/>
    </xf>
    <xf numFmtId="0" fontId="32" fillId="0" borderId="1" xfId="12" applyFont="1" applyFill="1" applyBorder="1" applyAlignment="1">
      <alignment horizontal="center" vertical="center" wrapText="1"/>
    </xf>
    <xf numFmtId="0" fontId="11" fillId="18" borderId="1" xfId="0" applyFont="1" applyFill="1" applyBorder="1" applyAlignment="1">
      <alignment horizontal="center" vertical="center"/>
    </xf>
    <xf numFmtId="0" fontId="11" fillId="18" borderId="1" xfId="0" applyFont="1" applyFill="1" applyBorder="1" applyAlignment="1">
      <alignment horizontal="center" vertical="center" wrapText="1"/>
    </xf>
    <xf numFmtId="0" fontId="18" fillId="14" borderId="1" xfId="10" applyFont="1" applyFill="1" applyBorder="1" applyAlignment="1">
      <alignment horizontal="center" vertical="center" wrapText="1"/>
    </xf>
    <xf numFmtId="0" fontId="25" fillId="0" borderId="1" xfId="0" applyFont="1" applyBorder="1" applyAlignment="1">
      <alignment horizontal="center" vertical="center" wrapText="1"/>
    </xf>
    <xf numFmtId="172" fontId="11" fillId="0" borderId="1" xfId="0" applyNumberFormat="1" applyFont="1" applyBorder="1" applyAlignment="1">
      <alignment horizontal="center" vertical="center" wrapText="1"/>
    </xf>
    <xf numFmtId="0" fontId="51" fillId="0" borderId="0" xfId="0" applyFont="1" applyAlignment="1">
      <alignment vertical="center" wrapText="1"/>
    </xf>
    <xf numFmtId="0" fontId="8" fillId="0" borderId="0" xfId="0" applyFont="1" applyAlignment="1">
      <alignment horizontal="left" vertical="center"/>
    </xf>
    <xf numFmtId="0" fontId="53" fillId="0" borderId="0" xfId="0" applyFont="1" applyAlignment="1">
      <alignment vertical="center"/>
    </xf>
    <xf numFmtId="0" fontId="54" fillId="0" borderId="0" xfId="0" applyFont="1" applyAlignment="1">
      <alignment vertical="center"/>
    </xf>
    <xf numFmtId="0" fontId="54" fillId="0" borderId="0" xfId="0" applyFont="1" applyAlignment="1">
      <alignment vertical="center" wrapText="1"/>
    </xf>
    <xf numFmtId="0" fontId="27" fillId="0" borderId="1" xfId="8" applyFont="1" applyFill="1" applyBorder="1" applyAlignment="1">
      <alignment horizontal="center" vertical="center" wrapText="1"/>
    </xf>
    <xf numFmtId="0" fontId="27" fillId="0" borderId="1" xfId="8" applyFont="1" applyBorder="1" applyAlignment="1">
      <alignment horizontal="center" vertical="center" wrapText="1"/>
    </xf>
    <xf numFmtId="0" fontId="11" fillId="5"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8" fillId="0" borderId="0" xfId="0" applyFont="1" applyAlignment="1">
      <alignment wrapText="1"/>
    </xf>
    <xf numFmtId="0" fontId="18" fillId="19" borderId="1" xfId="0" applyFont="1" applyFill="1" applyBorder="1" applyAlignment="1">
      <alignment horizontal="center" vertical="center" wrapText="1"/>
    </xf>
    <xf numFmtId="0" fontId="27" fillId="0" borderId="1" xfId="12" applyFont="1" applyFill="1" applyBorder="1" applyAlignment="1">
      <alignment horizontal="center" vertical="center" wrapText="1"/>
    </xf>
    <xf numFmtId="0" fontId="27" fillId="0" borderId="1" xfId="12" applyFont="1" applyBorder="1" applyAlignment="1">
      <alignment horizontal="center" vertical="center" wrapText="1"/>
    </xf>
    <xf numFmtId="14" fontId="27" fillId="0" borderId="1" xfId="8" applyNumberFormat="1" applyFont="1" applyBorder="1" applyAlignment="1">
      <alignment horizontal="center" vertical="center" wrapText="1"/>
    </xf>
    <xf numFmtId="0" fontId="25" fillId="0" borderId="1" xfId="0" applyFont="1" applyBorder="1" applyAlignment="1">
      <alignment horizontal="center" vertical="center"/>
    </xf>
    <xf numFmtId="17" fontId="11" fillId="0" borderId="1" xfId="0" applyNumberFormat="1" applyFont="1" applyBorder="1" applyAlignment="1">
      <alignment horizontal="center" vertical="center" wrapText="1"/>
    </xf>
    <xf numFmtId="0" fontId="18" fillId="14"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0" borderId="1" xfId="8" applyFont="1" applyBorder="1" applyAlignment="1">
      <alignment horizontal="center" vertical="center" wrapText="1"/>
    </xf>
    <xf numFmtId="0" fontId="18" fillId="12" borderId="1" xfId="6" applyFont="1" applyBorder="1" applyAlignment="1">
      <alignment horizontal="center" vertical="center"/>
    </xf>
    <xf numFmtId="0" fontId="18" fillId="12" borderId="1" xfId="6" applyFont="1" applyBorder="1" applyAlignment="1">
      <alignment horizontal="center" vertical="center" wrapText="1"/>
    </xf>
    <xf numFmtId="0" fontId="11" fillId="15" borderId="1" xfId="0" applyFont="1" applyFill="1" applyBorder="1" applyAlignment="1">
      <alignment horizontal="center" vertical="center" wrapText="1"/>
    </xf>
    <xf numFmtId="0" fontId="34" fillId="15" borderId="1" xfId="0" applyFont="1" applyFill="1" applyBorder="1" applyAlignment="1">
      <alignment horizontal="center" vertical="center" wrapText="1"/>
    </xf>
    <xf numFmtId="0" fontId="33" fillId="0" borderId="1" xfId="0" applyFont="1" applyBorder="1" applyAlignment="1">
      <alignment horizontal="center" vertical="center"/>
    </xf>
    <xf numFmtId="0" fontId="18" fillId="24" borderId="1" xfId="6" applyFont="1" applyFill="1" applyBorder="1" applyAlignment="1">
      <alignment horizontal="center" vertical="center" wrapText="1"/>
    </xf>
    <xf numFmtId="14" fontId="11" fillId="0" borderId="1" xfId="4" applyNumberFormat="1" applyFont="1" applyBorder="1" applyAlignment="1">
      <alignment horizontal="center" vertical="center" wrapText="1"/>
    </xf>
    <xf numFmtId="4" fontId="11" fillId="2" borderId="1" xfId="4" applyNumberFormat="1" applyFont="1" applyFill="1" applyBorder="1" applyAlignment="1">
      <alignment horizontal="center" vertical="center" wrapText="1"/>
    </xf>
    <xf numFmtId="0" fontId="39" fillId="0" borderId="1" xfId="0" applyFont="1" applyBorder="1" applyAlignment="1">
      <alignment horizontal="center" vertical="center" wrapText="1"/>
    </xf>
    <xf numFmtId="0" fontId="18" fillId="0" borderId="1" xfId="0" applyFont="1" applyBorder="1" applyAlignment="1">
      <alignment horizontal="center" vertical="center"/>
    </xf>
    <xf numFmtId="4" fontId="11" fillId="17" borderId="1" xfId="4" applyNumberFormat="1" applyFont="1" applyFill="1" applyBorder="1" applyAlignment="1">
      <alignment horizontal="center" vertical="center" wrapText="1"/>
    </xf>
    <xf numFmtId="0" fontId="11" fillId="12" borderId="1" xfId="6" applyFont="1" applyBorder="1" applyAlignment="1">
      <alignment horizontal="center" vertical="center" wrapText="1"/>
    </xf>
    <xf numFmtId="4" fontId="11" fillId="17" borderId="1" xfId="0" applyNumberFormat="1" applyFont="1" applyFill="1" applyBorder="1" applyAlignment="1">
      <alignment horizontal="center" vertical="center" wrapText="1"/>
    </xf>
    <xf numFmtId="4" fontId="11" fillId="17" borderId="1" xfId="0" applyNumberFormat="1" applyFont="1" applyFill="1" applyBorder="1" applyAlignment="1">
      <alignment horizontal="center" vertical="center" wrapText="1" shrinkToFit="1"/>
    </xf>
    <xf numFmtId="14" fontId="11" fillId="0" borderId="1" xfId="0" applyNumberFormat="1" applyFont="1" applyBorder="1" applyAlignment="1">
      <alignment horizontal="center" vertical="center" wrapText="1" shrinkToFit="1"/>
    </xf>
    <xf numFmtId="0" fontId="43" fillId="0" borderId="1" xfId="0" applyFont="1" applyBorder="1" applyAlignment="1">
      <alignment horizontal="center" vertical="center" wrapText="1"/>
    </xf>
    <xf numFmtId="0" fontId="34" fillId="21" borderId="1" xfId="0" applyFont="1" applyFill="1" applyBorder="1" applyAlignment="1">
      <alignment horizontal="center" vertical="center" wrapText="1"/>
    </xf>
    <xf numFmtId="3" fontId="11" fillId="17" borderId="1" xfId="0" applyNumberFormat="1" applyFont="1" applyFill="1" applyBorder="1" applyAlignment="1">
      <alignment horizontal="center" vertical="center" wrapText="1"/>
    </xf>
    <xf numFmtId="0" fontId="27" fillId="0" borderId="1" xfId="17" applyFont="1" applyFill="1" applyBorder="1" applyAlignment="1">
      <alignment horizontal="center" vertical="center" wrapText="1"/>
    </xf>
    <xf numFmtId="0" fontId="27" fillId="0" borderId="1" xfId="17" applyFont="1" applyBorder="1" applyAlignment="1">
      <alignment horizontal="center" vertical="center" wrapText="1"/>
    </xf>
    <xf numFmtId="49" fontId="44" fillId="0" borderId="1" xfId="10" applyNumberFormat="1" applyFont="1" applyBorder="1" applyAlignment="1">
      <alignment horizontal="center" vertical="center"/>
    </xf>
    <xf numFmtId="0" fontId="18" fillId="7" borderId="1" xfId="0" applyFont="1" applyFill="1" applyBorder="1" applyAlignment="1">
      <alignment horizontal="center" vertical="center" wrapText="1"/>
    </xf>
    <xf numFmtId="0" fontId="18" fillId="15" borderId="1" xfId="6" applyFont="1" applyFill="1" applyBorder="1" applyAlignment="1">
      <alignment horizontal="center" vertical="center" wrapText="1"/>
    </xf>
    <xf numFmtId="1" fontId="18" fillId="0" borderId="1" xfId="7" applyNumberFormat="1" applyFont="1" applyBorder="1" applyAlignment="1">
      <alignment horizontal="center" vertical="center" wrapText="1"/>
    </xf>
    <xf numFmtId="173" fontId="11" fillId="17" borderId="1" xfId="0" applyNumberFormat="1" applyFont="1" applyFill="1" applyBorder="1" applyAlignment="1">
      <alignment horizontal="center" vertical="center" wrapText="1"/>
    </xf>
    <xf numFmtId="1" fontId="11" fillId="0" borderId="1" xfId="0" applyNumberFormat="1" applyFont="1" applyBorder="1" applyAlignment="1">
      <alignment horizontal="center" vertical="center" wrapText="1"/>
    </xf>
    <xf numFmtId="173" fontId="11" fillId="2" borderId="1" xfId="0" applyNumberFormat="1" applyFont="1" applyFill="1" applyBorder="1" applyAlignment="1">
      <alignment horizontal="center" vertical="center" wrapText="1"/>
    </xf>
    <xf numFmtId="0" fontId="25" fillId="7" borderId="1" xfId="0" applyFont="1" applyFill="1" applyBorder="1" applyAlignment="1">
      <alignment horizontal="center" vertical="center" wrapText="1"/>
    </xf>
    <xf numFmtId="49" fontId="25" fillId="0" borderId="1" xfId="0" applyNumberFormat="1" applyFont="1" applyBorder="1" applyAlignment="1">
      <alignment horizontal="center" vertical="center" wrapText="1"/>
    </xf>
    <xf numFmtId="0" fontId="25" fillId="12" borderId="1" xfId="6" applyFont="1" applyBorder="1" applyAlignment="1">
      <alignment horizontal="center" vertical="center" wrapText="1"/>
    </xf>
    <xf numFmtId="1" fontId="25" fillId="0" borderId="1" xfId="0" applyNumberFormat="1" applyFont="1" applyBorder="1" applyAlignment="1">
      <alignment horizontal="center" vertical="center" wrapText="1"/>
    </xf>
    <xf numFmtId="14" fontId="25" fillId="0" borderId="1" xfId="0" applyNumberFormat="1" applyFont="1" applyBorder="1" applyAlignment="1">
      <alignment horizontal="center" vertical="center" wrapText="1"/>
    </xf>
    <xf numFmtId="173" fontId="25" fillId="2" borderId="1" xfId="0" applyNumberFormat="1" applyFont="1" applyFill="1" applyBorder="1" applyAlignment="1">
      <alignment horizontal="center" vertical="center" wrapText="1"/>
    </xf>
    <xf numFmtId="174" fontId="11" fillId="17" borderId="1" xfId="0" applyNumberFormat="1" applyFont="1" applyFill="1" applyBorder="1" applyAlignment="1">
      <alignment horizontal="center" vertical="center" wrapText="1"/>
    </xf>
    <xf numFmtId="0" fontId="25" fillId="15" borderId="1" xfId="6" applyFont="1" applyFill="1" applyBorder="1" applyAlignment="1">
      <alignment horizontal="center" vertical="center" wrapText="1"/>
    </xf>
    <xf numFmtId="3" fontId="11" fillId="2" borderId="1" xfId="0" applyNumberFormat="1" applyFont="1" applyFill="1" applyBorder="1" applyAlignment="1">
      <alignment horizontal="center" vertical="center"/>
    </xf>
    <xf numFmtId="14" fontId="28"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15" borderId="1" xfId="0" applyFont="1" applyFill="1" applyBorder="1" applyAlignment="1">
      <alignment horizontal="center" vertical="center" wrapText="1"/>
    </xf>
    <xf numFmtId="0" fontId="18" fillId="12" borderId="1" xfId="11" applyFont="1" applyBorder="1" applyAlignment="1">
      <alignment horizontal="center" vertical="center"/>
    </xf>
    <xf numFmtId="0" fontId="18" fillId="0" borderId="1" xfId="6" applyFont="1" applyFill="1" applyBorder="1" applyAlignment="1">
      <alignment horizontal="center" vertical="center" wrapText="1"/>
    </xf>
    <xf numFmtId="0" fontId="18" fillId="28" borderId="1" xfId="16" applyFont="1" applyFill="1" applyBorder="1" applyAlignment="1">
      <alignment horizontal="center" vertical="center"/>
    </xf>
    <xf numFmtId="0" fontId="18" fillId="12" borderId="1" xfId="16" applyFont="1" applyBorder="1" applyAlignment="1">
      <alignment horizontal="center" vertical="center"/>
    </xf>
    <xf numFmtId="0" fontId="11" fillId="12" borderId="1" xfId="16" applyFont="1" applyBorder="1" applyAlignment="1">
      <alignment horizontal="center" vertical="center"/>
    </xf>
    <xf numFmtId="0" fontId="18" fillId="12" borderId="1" xfId="16" applyFont="1" applyBorder="1" applyAlignment="1">
      <alignment horizontal="center" vertical="center" wrapText="1"/>
    </xf>
    <xf numFmtId="0" fontId="11" fillId="12" borderId="1" xfId="6" applyFont="1" applyBorder="1" applyAlignment="1">
      <alignment horizontal="center" vertical="center"/>
    </xf>
    <xf numFmtId="0" fontId="10" fillId="2" borderId="1" xfId="0" applyFont="1" applyFill="1" applyBorder="1" applyAlignment="1">
      <alignment horizontal="center" vertical="center" wrapText="1"/>
    </xf>
    <xf numFmtId="49" fontId="11" fillId="14" borderId="1" xfId="7" applyNumberFormat="1" applyFont="1" applyFill="1" applyBorder="1" applyAlignment="1">
      <alignment horizontal="center" vertical="center" wrapText="1"/>
    </xf>
    <xf numFmtId="0" fontId="18" fillId="24" borderId="1" xfId="11" applyFont="1" applyFill="1" applyBorder="1" applyAlignment="1">
      <alignment horizontal="center" vertical="center" wrapText="1"/>
    </xf>
    <xf numFmtId="0" fontId="27" fillId="14" borderId="1" xfId="12" applyFont="1" applyFill="1" applyBorder="1" applyAlignment="1">
      <alignment horizontal="center" vertical="center" wrapText="1"/>
    </xf>
    <xf numFmtId="0" fontId="18" fillId="24" borderId="1" xfId="13" applyFont="1" applyFill="1" applyBorder="1" applyAlignment="1">
      <alignment horizontal="center" vertical="center" wrapText="1"/>
    </xf>
    <xf numFmtId="164" fontId="11" fillId="14" borderId="1" xfId="0" applyNumberFormat="1" applyFont="1" applyFill="1" applyBorder="1" applyAlignment="1">
      <alignment horizontal="center" vertical="center" wrapText="1"/>
    </xf>
    <xf numFmtId="2" fontId="11" fillId="17" borderId="1" xfId="0" applyNumberFormat="1" applyFont="1" applyFill="1" applyBorder="1" applyAlignment="1">
      <alignment horizontal="center" vertical="center" wrapText="1"/>
    </xf>
    <xf numFmtId="0" fontId="11" fillId="0" borderId="1" xfId="15" applyFont="1" applyBorder="1" applyAlignment="1">
      <alignment horizontal="center" vertical="center" wrapText="1"/>
    </xf>
    <xf numFmtId="0" fontId="18" fillId="4" borderId="1" xfId="18" applyFont="1" applyFill="1" applyBorder="1" applyAlignment="1">
      <alignment horizontal="center" vertical="center" wrapText="1"/>
    </xf>
    <xf numFmtId="0" fontId="33" fillId="0" borderId="1" xfId="18" applyFont="1" applyBorder="1" applyAlignment="1">
      <alignment horizontal="center" vertical="center"/>
    </xf>
    <xf numFmtId="0" fontId="33" fillId="0" borderId="1" xfId="18" applyFont="1" applyBorder="1" applyAlignment="1">
      <alignment horizontal="center" vertical="center" wrapText="1"/>
    </xf>
    <xf numFmtId="0" fontId="25" fillId="0" borderId="1" xfId="18" applyFont="1" applyBorder="1" applyAlignment="1">
      <alignment horizontal="center" vertical="center" wrapText="1"/>
    </xf>
    <xf numFmtId="0" fontId="25" fillId="0" borderId="1" xfId="18" applyFont="1" applyBorder="1" applyAlignment="1">
      <alignment horizontal="center" vertical="center"/>
    </xf>
    <xf numFmtId="0" fontId="18" fillId="30" borderId="1" xfId="6" applyFont="1" applyFill="1" applyBorder="1" applyAlignment="1">
      <alignment horizontal="center" vertical="center" wrapText="1"/>
    </xf>
    <xf numFmtId="0" fontId="31" fillId="0" borderId="1" xfId="0" applyFont="1" applyBorder="1" applyAlignment="1">
      <alignment horizontal="center" vertical="center" wrapText="1"/>
    </xf>
    <xf numFmtId="174" fontId="25" fillId="17" borderId="1" xfId="0" applyNumberFormat="1" applyFont="1" applyFill="1" applyBorder="1" applyAlignment="1">
      <alignment horizontal="center" vertical="center" wrapText="1"/>
    </xf>
    <xf numFmtId="0" fontId="11" fillId="19" borderId="1" xfId="0" applyFont="1" applyFill="1" applyBorder="1" applyAlignment="1">
      <alignment horizontal="center" vertical="center" wrapText="1"/>
    </xf>
    <xf numFmtId="0" fontId="27" fillId="14" borderId="1" xfId="8" applyFont="1" applyFill="1" applyBorder="1" applyAlignment="1">
      <alignment horizontal="center" vertical="center" wrapText="1"/>
    </xf>
    <xf numFmtId="0" fontId="11" fillId="14" borderId="1" xfId="0" applyFont="1" applyFill="1" applyBorder="1" applyAlignment="1">
      <alignment horizontal="center" vertical="center"/>
    </xf>
    <xf numFmtId="14" fontId="11" fillId="14" borderId="1" xfId="0" applyNumberFormat="1" applyFont="1" applyFill="1" applyBorder="1" applyAlignment="1">
      <alignment horizontal="center" vertical="center"/>
    </xf>
    <xf numFmtId="3" fontId="11" fillId="17" borderId="1" xfId="0" applyNumberFormat="1" applyFont="1" applyFill="1" applyBorder="1" applyAlignment="1">
      <alignment horizontal="center" vertical="center"/>
    </xf>
    <xf numFmtId="0" fontId="11" fillId="14" borderId="1" xfId="7" applyFont="1" applyFill="1" applyBorder="1" applyAlignment="1">
      <alignment horizontal="center" vertical="center" wrapText="1"/>
    </xf>
    <xf numFmtId="0" fontId="18" fillId="14" borderId="1" xfId="7" applyFont="1" applyFill="1" applyBorder="1" applyAlignment="1">
      <alignment horizontal="center" vertical="center" wrapText="1"/>
    </xf>
    <xf numFmtId="15" fontId="11" fillId="14" borderId="1" xfId="7" applyNumberFormat="1" applyFont="1" applyFill="1" applyBorder="1" applyAlignment="1">
      <alignment horizontal="center" vertical="center" wrapText="1"/>
    </xf>
    <xf numFmtId="14" fontId="11" fillId="16" borderId="1" xfId="0" applyNumberFormat="1" applyFont="1" applyFill="1" applyBorder="1" applyAlignment="1">
      <alignment horizontal="center" vertical="center" wrapText="1"/>
    </xf>
    <xf numFmtId="0" fontId="25"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14" fontId="18" fillId="0" borderId="1" xfId="0" applyNumberFormat="1" applyFont="1" applyBorder="1" applyAlignment="1">
      <alignment horizontal="center" vertical="center" wrapText="1"/>
    </xf>
    <xf numFmtId="4" fontId="18" fillId="17" borderId="1" xfId="0" applyNumberFormat="1" applyFont="1" applyFill="1" applyBorder="1" applyAlignment="1">
      <alignment horizontal="center" vertical="center" wrapText="1"/>
    </xf>
    <xf numFmtId="0" fontId="32" fillId="0" borderId="1" xfId="8" applyFont="1" applyFill="1" applyBorder="1" applyAlignment="1">
      <alignment horizontal="center" vertical="center" wrapText="1"/>
    </xf>
    <xf numFmtId="4" fontId="18" fillId="0" borderId="1" xfId="0" applyNumberFormat="1" applyFont="1" applyBorder="1" applyAlignment="1">
      <alignment horizontal="center" vertical="center" wrapText="1"/>
    </xf>
    <xf numFmtId="169" fontId="18" fillId="17" borderId="1" xfId="0" applyNumberFormat="1" applyFont="1" applyFill="1" applyBorder="1" applyAlignment="1">
      <alignment horizontal="center" vertical="center" wrapText="1"/>
    </xf>
    <xf numFmtId="169" fontId="18" fillId="0" borderId="1" xfId="0" applyNumberFormat="1" applyFont="1" applyBorder="1" applyAlignment="1">
      <alignment horizontal="center" vertical="center" wrapText="1"/>
    </xf>
    <xf numFmtId="169" fontId="11" fillId="17" borderId="1" xfId="0" applyNumberFormat="1" applyFont="1" applyFill="1" applyBorder="1" applyAlignment="1">
      <alignment horizontal="center" vertical="center" wrapText="1"/>
    </xf>
    <xf numFmtId="0" fontId="18" fillId="4" borderId="1" xfId="10" applyFont="1" applyFill="1" applyBorder="1" applyAlignment="1">
      <alignment horizontal="center" vertical="center" wrapText="1"/>
    </xf>
    <xf numFmtId="0" fontId="18" fillId="0" borderId="1" xfId="10" applyFont="1" applyBorder="1" applyAlignment="1">
      <alignment horizontal="center" vertical="center" wrapText="1"/>
    </xf>
    <xf numFmtId="49" fontId="46" fillId="14" borderId="1" xfId="18" applyNumberFormat="1" applyFont="1" applyFill="1" applyBorder="1" applyAlignment="1">
      <alignment horizontal="center" vertical="center" wrapText="1"/>
    </xf>
    <xf numFmtId="0" fontId="34" fillId="21" borderId="1" xfId="18" applyFont="1" applyFill="1" applyBorder="1" applyAlignment="1">
      <alignment horizontal="center" vertical="center" wrapText="1"/>
    </xf>
    <xf numFmtId="3" fontId="25" fillId="0" borderId="1" xfId="0" applyNumberFormat="1" applyFont="1" applyBorder="1" applyAlignment="1">
      <alignment horizontal="center" vertical="center" wrapText="1"/>
    </xf>
    <xf numFmtId="0" fontId="25" fillId="7" borderId="1" xfId="0" applyFont="1" applyFill="1" applyBorder="1" applyAlignment="1">
      <alignment horizontal="center" vertical="center"/>
    </xf>
    <xf numFmtId="49" fontId="25" fillId="0" borderId="1" xfId="0" applyNumberFormat="1" applyFont="1" applyBorder="1" applyAlignment="1">
      <alignment horizontal="center" vertical="center"/>
    </xf>
    <xf numFmtId="0" fontId="25" fillId="12" borderId="1" xfId="6" applyFont="1" applyBorder="1" applyAlignment="1">
      <alignment horizontal="center" vertical="center"/>
    </xf>
    <xf numFmtId="0" fontId="52" fillId="0" borderId="1" xfId="8" applyFont="1" applyFill="1" applyBorder="1" applyAlignment="1">
      <alignment horizontal="center" vertical="center" wrapText="1"/>
    </xf>
    <xf numFmtId="14" fontId="25" fillId="0" borderId="1" xfId="8" applyNumberFormat="1" applyFont="1" applyFill="1" applyBorder="1" applyAlignment="1">
      <alignment horizontal="center" vertical="center" wrapText="1"/>
    </xf>
    <xf numFmtId="175" fontId="25" fillId="2" borderId="1" xfId="0" applyNumberFormat="1" applyFont="1" applyFill="1" applyBorder="1" applyAlignment="1">
      <alignment horizontal="center" vertical="center" wrapText="1"/>
    </xf>
    <xf numFmtId="0" fontId="32" fillId="0" borderId="1" xfId="8" applyFont="1" applyBorder="1" applyAlignment="1">
      <alignment horizontal="center" vertical="center" wrapText="1"/>
    </xf>
    <xf numFmtId="0" fontId="18" fillId="15" borderId="1" xfId="11" applyFont="1" applyFill="1" applyBorder="1" applyAlignment="1">
      <alignment horizontal="center" vertical="center" wrapText="1"/>
    </xf>
    <xf numFmtId="0" fontId="18" fillId="15" borderId="1" xfId="6" applyFont="1" applyFill="1" applyBorder="1" applyAlignment="1">
      <alignment horizontal="center" vertical="center"/>
    </xf>
    <xf numFmtId="0" fontId="27" fillId="16" borderId="1" xfId="8" applyFont="1" applyFill="1" applyBorder="1" applyAlignment="1">
      <alignment horizontal="center" vertical="center" wrapText="1"/>
    </xf>
    <xf numFmtId="0" fontId="18" fillId="14" borderId="1" xfId="0" applyFont="1" applyFill="1" applyBorder="1" applyAlignment="1">
      <alignment horizontal="center" vertical="center"/>
    </xf>
    <xf numFmtId="0" fontId="5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27" fillId="0" borderId="1" xfId="12" applyFont="1" applyFill="1" applyBorder="1" applyAlignment="1">
      <alignment horizontal="center" vertical="center"/>
    </xf>
    <xf numFmtId="0" fontId="27" fillId="0" borderId="1" xfId="12" applyFont="1" applyBorder="1" applyAlignment="1">
      <alignment horizontal="center" vertical="center"/>
    </xf>
    <xf numFmtId="4" fontId="11" fillId="0" borderId="1" xfId="0" applyNumberFormat="1" applyFont="1" applyBorder="1" applyAlignment="1">
      <alignment horizontal="center" vertical="center" wrapText="1"/>
    </xf>
    <xf numFmtId="0" fontId="32" fillId="14" borderId="1" xfId="8" applyFont="1" applyFill="1" applyBorder="1" applyAlignment="1">
      <alignment horizontal="center" vertical="center" wrapText="1"/>
    </xf>
    <xf numFmtId="0" fontId="11" fillId="22"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11" fillId="24" borderId="1" xfId="11" applyFont="1" applyFill="1" applyBorder="1" applyAlignment="1">
      <alignment horizontal="center" vertical="center" wrapText="1"/>
    </xf>
    <xf numFmtId="0" fontId="18" fillId="25" borderId="1" xfId="6" applyFont="1" applyFill="1" applyBorder="1" applyAlignment="1">
      <alignment horizontal="center" vertical="center" wrapText="1"/>
    </xf>
    <xf numFmtId="0" fontId="18" fillId="0" borderId="1" xfId="4" applyFont="1" applyBorder="1" applyAlignment="1">
      <alignment horizontal="center" vertical="center" wrapText="1"/>
    </xf>
    <xf numFmtId="0" fontId="11" fillId="0" borderId="1" xfId="14" applyFont="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shrinkToFit="1"/>
    </xf>
    <xf numFmtId="0" fontId="11" fillId="0" borderId="1" xfId="8" applyFont="1" applyFill="1" applyBorder="1" applyAlignment="1">
      <alignment horizontal="center" vertical="center" wrapText="1"/>
    </xf>
    <xf numFmtId="0" fontId="46" fillId="0" borderId="1" xfId="0" applyFont="1" applyBorder="1" applyAlignment="1">
      <alignment horizontal="center" vertical="center" wrapText="1"/>
    </xf>
    <xf numFmtId="0" fontId="25" fillId="14" borderId="1" xfId="10" applyFont="1" applyFill="1" applyBorder="1" applyAlignment="1">
      <alignment horizontal="center" vertical="center" wrapText="1"/>
    </xf>
    <xf numFmtId="0" fontId="46" fillId="14" borderId="1" xfId="18" applyFont="1" applyFill="1" applyBorder="1" applyAlignment="1">
      <alignment horizontal="center" vertical="center" wrapText="1"/>
    </xf>
    <xf numFmtId="0" fontId="25" fillId="14" borderId="1" xfId="18" applyFont="1" applyFill="1" applyBorder="1" applyAlignment="1">
      <alignment horizontal="center" vertical="center" wrapText="1"/>
    </xf>
    <xf numFmtId="0" fontId="25" fillId="15" borderId="1" xfId="0" applyFont="1" applyFill="1" applyBorder="1" applyAlignment="1">
      <alignment horizontal="center" vertical="center" wrapText="1"/>
    </xf>
    <xf numFmtId="175" fontId="11" fillId="17" borderId="1" xfId="0" applyNumberFormat="1" applyFont="1" applyFill="1" applyBorder="1" applyAlignment="1">
      <alignment horizontal="center" vertical="center" wrapText="1"/>
    </xf>
    <xf numFmtId="0" fontId="36" fillId="0" borderId="1" xfId="0" applyFont="1" applyBorder="1" applyAlignment="1">
      <alignment horizontal="center" vertical="center" wrapText="1"/>
    </xf>
    <xf numFmtId="175" fontId="25" fillId="17" borderId="1" xfId="0" applyNumberFormat="1" applyFont="1" applyFill="1" applyBorder="1" applyAlignment="1">
      <alignment horizontal="center" vertical="center" wrapText="1"/>
    </xf>
    <xf numFmtId="0" fontId="25" fillId="20" borderId="1" xfId="0" applyFont="1" applyFill="1" applyBorder="1" applyAlignment="1">
      <alignment horizontal="center" vertical="center" wrapText="1"/>
    </xf>
    <xf numFmtId="0" fontId="27" fillId="0" borderId="1" xfId="8" applyFont="1" applyBorder="1" applyAlignment="1">
      <alignment horizontal="center" vertical="center"/>
    </xf>
    <xf numFmtId="0" fontId="11" fillId="0" borderId="1" xfId="8" applyFont="1" applyBorder="1" applyAlignment="1">
      <alignment horizontal="center" vertical="center"/>
    </xf>
    <xf numFmtId="0" fontId="55" fillId="0" borderId="1" xfId="0" applyFont="1" applyBorder="1" applyAlignment="1">
      <alignment horizontal="center" vertical="center" wrapText="1"/>
    </xf>
    <xf numFmtId="0" fontId="55" fillId="15" borderId="1" xfId="0" applyFont="1" applyFill="1" applyBorder="1" applyAlignment="1">
      <alignment horizontal="center" vertical="center" wrapText="1"/>
    </xf>
    <xf numFmtId="14" fontId="55" fillId="0" borderId="1" xfId="0" applyNumberFormat="1" applyFont="1" applyBorder="1" applyAlignment="1">
      <alignment horizontal="center" vertical="center" wrapText="1"/>
    </xf>
    <xf numFmtId="175" fontId="55" fillId="17" borderId="1" xfId="0" applyNumberFormat="1" applyFont="1" applyFill="1" applyBorder="1" applyAlignment="1">
      <alignment horizontal="center" vertical="center" wrapText="1"/>
    </xf>
    <xf numFmtId="17" fontId="11" fillId="14" borderId="1" xfId="0" applyNumberFormat="1" applyFont="1" applyFill="1" applyBorder="1" applyAlignment="1">
      <alignment horizontal="center" vertical="center" wrapText="1"/>
    </xf>
    <xf numFmtId="3" fontId="11" fillId="14" borderId="1" xfId="9" applyNumberFormat="1" applyFont="1" applyFill="1" applyBorder="1" applyAlignment="1">
      <alignment horizontal="center" vertical="center" wrapText="1"/>
    </xf>
    <xf numFmtId="4" fontId="11" fillId="14" borderId="1" xfId="0" applyNumberFormat="1" applyFont="1" applyFill="1" applyBorder="1" applyAlignment="1">
      <alignment horizontal="center" vertical="center" wrapText="1"/>
    </xf>
    <xf numFmtId="2" fontId="28" fillId="0" borderId="1" xfId="0" applyNumberFormat="1" applyFont="1" applyBorder="1" applyAlignment="1">
      <alignment horizontal="center" vertical="center" wrapText="1"/>
    </xf>
    <xf numFmtId="0" fontId="11" fillId="14" borderId="1" xfId="9" applyFont="1" applyFill="1" applyBorder="1" applyAlignment="1">
      <alignment horizontal="center" vertical="center" wrapText="1"/>
    </xf>
    <xf numFmtId="3" fontId="18" fillId="2" borderId="1"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34" fillId="23" borderId="1" xfId="0" applyFont="1" applyFill="1" applyBorder="1" applyAlignment="1">
      <alignment horizontal="center" vertical="center" wrapText="1"/>
    </xf>
    <xf numFmtId="0" fontId="35" fillId="23" borderId="1" xfId="0" applyFont="1" applyFill="1" applyBorder="1" applyAlignment="1">
      <alignment horizontal="center" vertical="center" wrapText="1"/>
    </xf>
    <xf numFmtId="4" fontId="11" fillId="2" borderId="1" xfId="0" applyNumberFormat="1" applyFont="1" applyFill="1" applyBorder="1" applyAlignment="1">
      <alignment horizontal="center" vertical="center" wrapText="1"/>
    </xf>
    <xf numFmtId="0" fontId="11" fillId="14" borderId="1" xfId="0" applyFont="1" applyFill="1" applyBorder="1" applyAlignment="1">
      <alignment horizontal="center" vertical="center" wrapText="1" shrinkToFit="1"/>
    </xf>
    <xf numFmtId="0" fontId="46" fillId="14" borderId="1" xfId="0" applyFont="1" applyFill="1" applyBorder="1" applyAlignment="1">
      <alignment horizontal="center" vertical="center" wrapText="1"/>
    </xf>
    <xf numFmtId="6" fontId="11" fillId="17" borderId="1" xfId="0" applyNumberFormat="1" applyFont="1" applyFill="1" applyBorder="1" applyAlignment="1">
      <alignment horizontal="center" vertical="center" wrapText="1"/>
    </xf>
    <xf numFmtId="6" fontId="25" fillId="17" borderId="1" xfId="0" applyNumberFormat="1" applyFont="1" applyFill="1" applyBorder="1" applyAlignment="1">
      <alignment horizontal="center" vertical="center" wrapText="1"/>
    </xf>
    <xf numFmtId="44" fontId="11" fillId="17" borderId="1" xfId="0" applyNumberFormat="1" applyFont="1" applyFill="1" applyBorder="1" applyAlignment="1">
      <alignment horizontal="center" vertical="center" wrapText="1"/>
    </xf>
    <xf numFmtId="0" fontId="44" fillId="0" borderId="1" xfId="0" applyFont="1" applyBorder="1" applyAlignment="1">
      <alignment horizontal="center" vertical="center" wrapText="1"/>
    </xf>
    <xf numFmtId="0" fontId="28" fillId="4" borderId="1" xfId="0" applyFont="1" applyFill="1" applyBorder="1" applyAlignment="1">
      <alignment horizontal="center" vertical="center" wrapText="1"/>
    </xf>
    <xf numFmtId="49" fontId="11" fillId="31" borderId="1" xfId="0" applyNumberFormat="1" applyFont="1" applyFill="1" applyBorder="1" applyAlignment="1">
      <alignment horizontal="center" vertical="center" wrapText="1"/>
    </xf>
    <xf numFmtId="0" fontId="59" fillId="14" borderId="1" xfId="0" applyFont="1" applyFill="1" applyBorder="1" applyAlignment="1">
      <alignment horizontal="center" vertical="center" wrapText="1"/>
    </xf>
    <xf numFmtId="0" fontId="18" fillId="12" borderId="1" xfId="11" applyFont="1" applyBorder="1" applyAlignment="1">
      <alignment horizontal="center" vertical="center" wrapText="1"/>
    </xf>
    <xf numFmtId="1" fontId="49" fillId="0" borderId="1" xfId="0" applyNumberFormat="1" applyFont="1" applyBorder="1" applyAlignment="1">
      <alignment horizontal="center" vertical="center" wrapText="1"/>
    </xf>
    <xf numFmtId="49" fontId="44" fillId="0" borderId="1" xfId="18" applyNumberFormat="1" applyFont="1" applyBorder="1" applyAlignment="1">
      <alignment horizontal="center" vertical="center" wrapText="1"/>
    </xf>
    <xf numFmtId="14" fontId="33" fillId="0" borderId="1" xfId="18" applyNumberFormat="1" applyFont="1" applyBorder="1" applyAlignment="1">
      <alignment horizontal="center" vertical="center" wrapText="1"/>
    </xf>
    <xf numFmtId="1" fontId="44" fillId="0" borderId="1" xfId="0" applyNumberFormat="1" applyFont="1" applyBorder="1" applyAlignment="1">
      <alignment horizontal="center" vertical="center" wrapText="1"/>
    </xf>
    <xf numFmtId="0" fontId="50" fillId="0" borderId="1" xfId="0" applyFont="1" applyBorder="1" applyAlignment="1">
      <alignment horizontal="center" vertical="center" wrapText="1"/>
    </xf>
    <xf numFmtId="0" fontId="36" fillId="19" borderId="1" xfId="0" applyFont="1" applyFill="1" applyBorder="1" applyAlignment="1">
      <alignment horizontal="center" vertical="center" wrapText="1"/>
    </xf>
    <xf numFmtId="0" fontId="11" fillId="0" borderId="22" xfId="0" applyFont="1" applyBorder="1" applyAlignment="1">
      <alignment wrapText="1"/>
    </xf>
    <xf numFmtId="0" fontId="11" fillId="0" borderId="23" xfId="0" applyFont="1" applyBorder="1" applyAlignment="1">
      <alignment wrapText="1"/>
    </xf>
    <xf numFmtId="4" fontId="11" fillId="0" borderId="23" xfId="0" applyNumberFormat="1" applyFont="1" applyBorder="1" applyAlignment="1">
      <alignment wrapText="1"/>
    </xf>
    <xf numFmtId="0" fontId="11" fillId="0" borderId="24" xfId="0" applyFont="1" applyBorder="1" applyAlignment="1">
      <alignment wrapText="1"/>
    </xf>
    <xf numFmtId="167" fontId="11" fillId="0" borderId="0" xfId="0" applyNumberFormat="1" applyFont="1"/>
    <xf numFmtId="0" fontId="8" fillId="0" borderId="1" xfId="0" applyFont="1" applyBorder="1" applyAlignment="1">
      <alignment vertical="center" wrapText="1"/>
    </xf>
    <xf numFmtId="0" fontId="11" fillId="0" borderId="1" xfId="0" applyFont="1" applyBorder="1" applyAlignment="1">
      <alignment vertical="center" wrapText="1"/>
    </xf>
    <xf numFmtId="0" fontId="8" fillId="0" borderId="0" xfId="0" applyFont="1" applyBorder="1" applyAlignment="1">
      <alignment vertical="center"/>
    </xf>
    <xf numFmtId="0" fontId="8" fillId="0" borderId="0" xfId="0" applyFont="1" applyAlignment="1">
      <alignment vertical="top"/>
    </xf>
    <xf numFmtId="3" fontId="8" fillId="0" borderId="0" xfId="0" applyNumberFormat="1" applyFont="1" applyAlignment="1">
      <alignment vertical="center"/>
    </xf>
    <xf numFmtId="0" fontId="25" fillId="19" borderId="1" xfId="0" applyFont="1" applyFill="1" applyBorder="1" applyAlignment="1">
      <alignment horizontal="center" vertical="center"/>
    </xf>
    <xf numFmtId="0" fontId="18" fillId="4" borderId="1" xfId="0" applyFont="1" applyFill="1" applyBorder="1" applyAlignment="1">
      <alignment horizontal="center" vertical="center"/>
    </xf>
    <xf numFmtId="0" fontId="11" fillId="14" borderId="1" xfId="10" applyFont="1" applyFill="1" applyBorder="1" applyAlignment="1">
      <alignment horizontal="center" vertical="center" wrapText="1"/>
    </xf>
    <xf numFmtId="14" fontId="11" fillId="14" borderId="1" xfId="10" applyNumberFormat="1" applyFont="1" applyFill="1" applyBorder="1" applyAlignment="1">
      <alignment horizontal="center" vertical="center" wrapText="1"/>
    </xf>
    <xf numFmtId="3" fontId="11" fillId="14" borderId="1" xfId="10" applyNumberFormat="1" applyFont="1" applyFill="1" applyBorder="1" applyAlignment="1">
      <alignment horizontal="center" vertical="center" wrapText="1"/>
    </xf>
    <xf numFmtId="0" fontId="11" fillId="0" borderId="1" xfId="10" applyFont="1" applyBorder="1" applyAlignment="1">
      <alignment horizontal="center" vertical="center" wrapText="1"/>
    </xf>
    <xf numFmtId="0" fontId="11" fillId="0" borderId="1" xfId="18" applyFont="1" applyBorder="1" applyAlignment="1">
      <alignment horizontal="center" vertical="center" wrapText="1"/>
    </xf>
    <xf numFmtId="0" fontId="11" fillId="0" borderId="1" xfId="18" applyFont="1" applyBorder="1" applyAlignment="1">
      <alignment horizontal="center" vertical="center"/>
    </xf>
    <xf numFmtId="0" fontId="11" fillId="0" borderId="1" xfId="18" applyFont="1" applyBorder="1" applyAlignment="1" applyProtection="1">
      <alignment horizontal="center" vertical="center" wrapText="1"/>
      <protection locked="0"/>
    </xf>
    <xf numFmtId="14" fontId="11" fillId="0" borderId="1" xfId="18" applyNumberFormat="1" applyFont="1" applyBorder="1" applyAlignment="1">
      <alignment horizontal="center" vertical="center" wrapText="1"/>
    </xf>
    <xf numFmtId="3" fontId="11" fillId="2" borderId="1" xfId="18" applyNumberFormat="1" applyFont="1" applyFill="1" applyBorder="1" applyAlignment="1">
      <alignment horizontal="center" vertical="center" wrapText="1"/>
    </xf>
    <xf numFmtId="3" fontId="11" fillId="0" borderId="1" xfId="18" applyNumberFormat="1" applyFont="1" applyBorder="1" applyAlignment="1">
      <alignment horizontal="center" vertical="center" wrapText="1"/>
    </xf>
    <xf numFmtId="0" fontId="11" fillId="2" borderId="1" xfId="18" applyFont="1" applyFill="1" applyBorder="1" applyAlignment="1">
      <alignment horizontal="center" vertical="center" wrapText="1"/>
    </xf>
    <xf numFmtId="0" fontId="11" fillId="0" borderId="1" xfId="18" applyFont="1" applyBorder="1" applyAlignment="1" applyProtection="1">
      <alignment horizontal="center" vertical="center"/>
      <protection locked="0"/>
    </xf>
    <xf numFmtId="0" fontId="11" fillId="14" borderId="1" xfId="21" applyFont="1" applyFill="1" applyBorder="1" applyAlignment="1">
      <alignment horizontal="center" vertical="center" wrapText="1"/>
    </xf>
    <xf numFmtId="0" fontId="11" fillId="0" borderId="1" xfId="0" applyFont="1" applyFill="1" applyBorder="1" applyAlignment="1">
      <alignment horizontal="center" vertical="center" wrapText="1"/>
    </xf>
    <xf numFmtId="1" fontId="11" fillId="14"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27" fillId="0" borderId="1" xfId="8" applyFont="1" applyFill="1" applyBorder="1" applyAlignment="1">
      <alignment horizontal="center" vertical="center"/>
    </xf>
    <xf numFmtId="0" fontId="18" fillId="0" borderId="1" xfId="7" applyFont="1" applyBorder="1" applyAlignment="1">
      <alignment horizontal="center" vertical="center" wrapText="1"/>
    </xf>
    <xf numFmtId="0" fontId="59" fillId="14" borderId="1" xfId="0" applyFont="1" applyFill="1" applyBorder="1" applyAlignment="1">
      <alignment horizontal="center" vertical="center"/>
    </xf>
    <xf numFmtId="0" fontId="11" fillId="26" borderId="1" xfId="0" applyFont="1" applyFill="1" applyBorder="1" applyAlignment="1">
      <alignment horizontal="center" vertical="center" wrapText="1"/>
    </xf>
    <xf numFmtId="0" fontId="33" fillId="14" borderId="1" xfId="0" applyFont="1" applyFill="1" applyBorder="1" applyAlignment="1">
      <alignment horizontal="center" vertical="center" wrapText="1"/>
    </xf>
    <xf numFmtId="0" fontId="18" fillId="0" borderId="1" xfId="16" applyFont="1" applyFill="1" applyBorder="1" applyAlignment="1">
      <alignment horizontal="center" vertical="center"/>
    </xf>
    <xf numFmtId="0" fontId="11" fillId="15" borderId="1" xfId="16" applyFont="1" applyFill="1" applyBorder="1" applyAlignment="1">
      <alignment horizontal="center" vertical="center"/>
    </xf>
    <xf numFmtId="0" fontId="11" fillId="12" borderId="1" xfId="13" applyFont="1" applyBorder="1" applyAlignment="1">
      <alignment horizontal="center" vertical="center"/>
    </xf>
    <xf numFmtId="0" fontId="25" fillId="15" borderId="1" xfId="6" applyFont="1" applyFill="1" applyBorder="1" applyAlignment="1">
      <alignment horizontal="center" vertical="center"/>
    </xf>
    <xf numFmtId="0" fontId="52" fillId="0" borderId="1" xfId="0" applyFont="1" applyBorder="1" applyAlignment="1">
      <alignment horizontal="center" vertical="center" wrapText="1"/>
    </xf>
    <xf numFmtId="0" fontId="25" fillId="19" borderId="1" xfId="0" applyFont="1" applyFill="1" applyBorder="1" applyAlignment="1">
      <alignment horizontal="center" vertical="center" wrapText="1"/>
    </xf>
    <xf numFmtId="14" fontId="25" fillId="0" borderId="1" xfId="7" applyNumberFormat="1" applyFont="1" applyBorder="1" applyAlignment="1">
      <alignment horizontal="center" vertical="center" wrapText="1"/>
    </xf>
    <xf numFmtId="49" fontId="25" fillId="19" borderId="1" xfId="0" applyNumberFormat="1" applyFont="1" applyFill="1" applyBorder="1" applyAlignment="1">
      <alignment horizontal="center" vertical="center"/>
    </xf>
    <xf numFmtId="0" fontId="25" fillId="4" borderId="1" xfId="0" applyFont="1" applyFill="1" applyBorder="1" applyAlignment="1">
      <alignment horizontal="center" vertical="center"/>
    </xf>
    <xf numFmtId="3" fontId="11" fillId="0" borderId="1" xfId="10" applyNumberFormat="1" applyFont="1" applyBorder="1" applyAlignment="1">
      <alignment horizontal="center" vertical="center" wrapText="1"/>
    </xf>
    <xf numFmtId="0" fontId="11" fillId="0" borderId="1" xfId="2" applyFont="1" applyBorder="1" applyAlignment="1">
      <alignment horizontal="center" vertical="center" wrapText="1"/>
    </xf>
    <xf numFmtId="3" fontId="11" fillId="29" borderId="1" xfId="10" applyNumberFormat="1" applyFont="1" applyFill="1" applyBorder="1" applyAlignment="1">
      <alignment horizontal="center" vertical="center" wrapText="1"/>
    </xf>
    <xf numFmtId="0" fontId="11" fillId="0" borderId="1" xfId="10" applyFont="1" applyBorder="1" applyAlignment="1">
      <alignment horizontal="center" vertical="center"/>
    </xf>
    <xf numFmtId="0" fontId="11" fillId="14" borderId="1" xfId="10" applyFont="1" applyFill="1" applyBorder="1" applyAlignment="1">
      <alignment horizontal="center" vertical="center"/>
    </xf>
    <xf numFmtId="14" fontId="11" fillId="0" borderId="1" xfId="10" applyNumberFormat="1" applyFont="1" applyBorder="1" applyAlignment="1">
      <alignment horizontal="center" vertical="center" wrapText="1"/>
    </xf>
    <xf numFmtId="3" fontId="11" fillId="2" borderId="1" xfId="10" applyNumberFormat="1" applyFont="1" applyFill="1" applyBorder="1" applyAlignment="1">
      <alignment horizontal="center" vertical="center" wrapText="1"/>
    </xf>
    <xf numFmtId="0" fontId="11" fillId="14" borderId="1" xfId="18" applyFont="1" applyFill="1" applyBorder="1" applyAlignment="1">
      <alignment horizontal="center" vertical="center" wrapText="1"/>
    </xf>
    <xf numFmtId="4" fontId="11" fillId="0" borderId="1" xfId="18" applyNumberFormat="1" applyFont="1" applyBorder="1" applyAlignment="1">
      <alignment horizontal="center" vertical="center" wrapText="1"/>
    </xf>
    <xf numFmtId="49" fontId="11" fillId="0" borderId="1" xfId="18" applyNumberFormat="1" applyFont="1" applyBorder="1" applyAlignment="1" applyProtection="1">
      <alignment horizontal="center" vertical="center"/>
      <protection locked="0"/>
    </xf>
    <xf numFmtId="49" fontId="11" fillId="0" borderId="1" xfId="18" applyNumberFormat="1" applyFont="1" applyBorder="1" applyAlignment="1">
      <alignment horizontal="center" vertical="center" wrapText="1"/>
    </xf>
    <xf numFmtId="172" fontId="11" fillId="0" borderId="1" xfId="18" applyNumberFormat="1" applyFont="1" applyBorder="1" applyAlignment="1">
      <alignment horizontal="center" vertical="center" wrapText="1"/>
    </xf>
    <xf numFmtId="49" fontId="11" fillId="14" borderId="1" xfId="18" applyNumberFormat="1" applyFont="1" applyFill="1" applyBorder="1" applyAlignment="1">
      <alignment horizontal="center" vertical="center" wrapText="1"/>
    </xf>
    <xf numFmtId="3" fontId="11" fillId="0" borderId="1" xfId="18" applyNumberFormat="1" applyFont="1" applyBorder="1" applyAlignment="1">
      <alignment horizontal="center" vertical="center"/>
    </xf>
    <xf numFmtId="0" fontId="11" fillId="0" borderId="1" xfId="8" applyFont="1" applyBorder="1" applyAlignment="1" applyProtection="1">
      <alignment horizontal="center" vertical="center" wrapText="1"/>
    </xf>
    <xf numFmtId="3" fontId="11" fillId="0" borderId="1" xfId="0" applyNumberFormat="1" applyFont="1" applyFill="1" applyBorder="1" applyAlignment="1">
      <alignment horizontal="center" vertical="center" wrapText="1"/>
    </xf>
    <xf numFmtId="0" fontId="18" fillId="28" borderId="1" xfId="6" applyFont="1" applyFill="1" applyBorder="1" applyAlignment="1">
      <alignment horizontal="center" vertical="center" wrapText="1"/>
    </xf>
    <xf numFmtId="0" fontId="11" fillId="0" borderId="1" xfId="8" applyFont="1" applyBorder="1" applyAlignment="1" applyProtection="1">
      <alignment horizontal="center" vertical="center"/>
    </xf>
    <xf numFmtId="0" fontId="11" fillId="0" borderId="1" xfId="8" applyFont="1" applyFill="1" applyBorder="1" applyAlignment="1" applyProtection="1">
      <alignment horizontal="center" vertical="center" wrapText="1"/>
    </xf>
    <xf numFmtId="0" fontId="11" fillId="0" borderId="1" xfId="4" applyFont="1" applyFill="1" applyBorder="1" applyAlignment="1">
      <alignment horizontal="center" vertical="center" wrapText="1"/>
    </xf>
    <xf numFmtId="0" fontId="18" fillId="28" borderId="1" xfId="6" applyFont="1" applyFill="1" applyBorder="1" applyAlignment="1">
      <alignment horizontal="center" vertical="center"/>
    </xf>
    <xf numFmtId="14" fontId="11" fillId="0" borderId="1" xfId="4" applyNumberFormat="1" applyFont="1" applyFill="1" applyBorder="1" applyAlignment="1">
      <alignment horizontal="center" vertical="center" wrapText="1"/>
    </xf>
    <xf numFmtId="3" fontId="11" fillId="17" borderId="1" xfId="4"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14" borderId="1" xfId="8" applyFont="1" applyFill="1" applyBorder="1" applyAlignment="1" applyProtection="1">
      <alignment horizontal="center" vertical="center" wrapText="1"/>
    </xf>
    <xf numFmtId="0" fontId="27" fillId="0" borderId="1" xfId="8" applyFont="1" applyFill="1" applyBorder="1" applyAlignment="1" applyProtection="1">
      <alignment horizontal="center" vertical="center" wrapText="1"/>
    </xf>
    <xf numFmtId="0" fontId="11" fillId="0" borderId="1" xfId="7" applyFont="1" applyBorder="1" applyAlignment="1">
      <alignment horizontal="center" vertical="center" wrapText="1"/>
    </xf>
    <xf numFmtId="14" fontId="11" fillId="0" borderId="1" xfId="7" applyNumberFormat="1" applyFont="1" applyBorder="1" applyAlignment="1">
      <alignment horizontal="center" vertical="center" wrapText="1"/>
    </xf>
    <xf numFmtId="0" fontId="11" fillId="14" borderId="1" xfId="25" applyFont="1" applyFill="1" applyBorder="1" applyAlignment="1">
      <alignment horizontal="center" vertical="center" wrapText="1"/>
    </xf>
    <xf numFmtId="3" fontId="11" fillId="0" borderId="1" xfId="4" applyNumberFormat="1" applyFont="1" applyBorder="1" applyAlignment="1">
      <alignment horizontal="center" vertical="center" wrapText="1"/>
    </xf>
    <xf numFmtId="0" fontId="39" fillId="0" borderId="1" xfId="0" applyFont="1" applyFill="1" applyBorder="1" applyAlignment="1">
      <alignment horizontal="center" vertical="center" wrapText="1"/>
    </xf>
    <xf numFmtId="1" fontId="11" fillId="0" borderId="1" xfId="31" applyNumberFormat="1" applyFont="1" applyBorder="1" applyAlignment="1">
      <alignment horizontal="center" vertical="center" wrapText="1"/>
    </xf>
    <xf numFmtId="0" fontId="11" fillId="0" borderId="1" xfId="31" applyFont="1" applyBorder="1" applyAlignment="1">
      <alignment horizontal="center" vertical="center" wrapText="1"/>
    </xf>
    <xf numFmtId="0" fontId="11" fillId="0" borderId="1" xfId="31" applyFont="1" applyFill="1" applyBorder="1" applyAlignment="1">
      <alignment horizontal="center" vertical="center" wrapText="1"/>
    </xf>
    <xf numFmtId="0" fontId="11" fillId="14" borderId="1" xfId="31" applyFont="1" applyFill="1" applyBorder="1" applyAlignment="1">
      <alignment horizontal="center" vertical="center" wrapText="1"/>
    </xf>
    <xf numFmtId="177" fontId="11" fillId="0" borderId="1" xfId="4" applyNumberFormat="1" applyFont="1" applyFill="1" applyBorder="1" applyAlignment="1">
      <alignment horizontal="center" vertical="center" wrapText="1"/>
    </xf>
    <xf numFmtId="0" fontId="32" fillId="0" borderId="1" xfId="8" applyFont="1" applyFill="1" applyBorder="1" applyAlignment="1" applyProtection="1">
      <alignment horizontal="center" vertical="center" wrapText="1"/>
    </xf>
    <xf numFmtId="0" fontId="46" fillId="0" borderId="1" xfId="0" applyFont="1" applyFill="1" applyBorder="1" applyAlignment="1">
      <alignment horizontal="center" vertical="center" wrapText="1"/>
    </xf>
    <xf numFmtId="0" fontId="32" fillId="0" borderId="1" xfId="8" applyFont="1" applyBorder="1" applyAlignment="1" applyProtection="1">
      <alignment horizontal="center" vertical="center" wrapText="1"/>
    </xf>
    <xf numFmtId="0" fontId="11" fillId="0" borderId="1" xfId="21" applyFont="1" applyBorder="1" applyAlignment="1">
      <alignment horizontal="center" vertical="center" wrapText="1"/>
    </xf>
    <xf numFmtId="0" fontId="11" fillId="0" borderId="1" xfId="23" applyFont="1" applyBorder="1" applyAlignment="1">
      <alignment horizontal="center" vertical="center" wrapText="1"/>
    </xf>
    <xf numFmtId="0" fontId="11" fillId="0" borderId="1" xfId="27" applyFont="1" applyBorder="1" applyAlignment="1">
      <alignment horizontal="center" vertical="center" wrapText="1"/>
    </xf>
    <xf numFmtId="176" fontId="11" fillId="0" borderId="1" xfId="27" applyNumberFormat="1" applyFont="1" applyBorder="1" applyAlignment="1">
      <alignment horizontal="center" vertical="center" wrapText="1"/>
    </xf>
    <xf numFmtId="3" fontId="11" fillId="17" borderId="1" xfId="27" applyNumberFormat="1" applyFont="1" applyFill="1" applyBorder="1" applyAlignment="1">
      <alignment horizontal="center" vertical="center" wrapText="1"/>
    </xf>
    <xf numFmtId="0" fontId="11" fillId="0" borderId="1" xfId="28" applyFont="1" applyBorder="1" applyAlignment="1">
      <alignment horizontal="center" vertical="center" wrapText="1"/>
    </xf>
    <xf numFmtId="0" fontId="11" fillId="0" borderId="1" xfId="24" applyFont="1" applyBorder="1" applyAlignment="1">
      <alignment horizontal="center" vertical="center" wrapText="1"/>
    </xf>
    <xf numFmtId="176" fontId="11" fillId="0" borderId="1" xfId="24" applyNumberFormat="1" applyFont="1" applyBorder="1" applyAlignment="1">
      <alignment horizontal="center" vertical="center" wrapText="1"/>
    </xf>
    <xf numFmtId="3" fontId="11" fillId="17" borderId="1" xfId="24" applyNumberFormat="1" applyFont="1" applyFill="1" applyBorder="1" applyAlignment="1">
      <alignment horizontal="center" vertical="center" wrapText="1"/>
    </xf>
    <xf numFmtId="0" fontId="11" fillId="0" borderId="1" xfId="22" applyFont="1" applyBorder="1" applyAlignment="1">
      <alignment horizontal="center" vertical="center" wrapText="1"/>
    </xf>
    <xf numFmtId="176" fontId="11" fillId="0" borderId="1" xfId="22" applyNumberFormat="1" applyFont="1" applyBorder="1" applyAlignment="1">
      <alignment horizontal="center" vertical="center" wrapText="1"/>
    </xf>
    <xf numFmtId="3" fontId="11" fillId="17" borderId="1" xfId="22" applyNumberFormat="1" applyFont="1" applyFill="1" applyBorder="1" applyAlignment="1">
      <alignment horizontal="center" vertical="center" wrapText="1"/>
    </xf>
    <xf numFmtId="176" fontId="11" fillId="0" borderId="1" xfId="23" applyNumberFormat="1" applyFont="1" applyBorder="1" applyAlignment="1">
      <alignment horizontal="center" vertical="center" wrapText="1"/>
    </xf>
    <xf numFmtId="3" fontId="11" fillId="17" borderId="1" xfId="23" applyNumberFormat="1" applyFont="1" applyFill="1" applyBorder="1" applyAlignment="1">
      <alignment horizontal="center" vertical="center" wrapText="1"/>
    </xf>
    <xf numFmtId="0" fontId="11" fillId="0" borderId="1" xfId="26" applyFont="1" applyBorder="1" applyAlignment="1">
      <alignment horizontal="center" vertical="center" wrapText="1"/>
    </xf>
    <xf numFmtId="176" fontId="11" fillId="0" borderId="1" xfId="26" applyNumberFormat="1" applyFont="1" applyBorder="1" applyAlignment="1">
      <alignment horizontal="center" vertical="center" wrapText="1"/>
    </xf>
    <xf numFmtId="3" fontId="11" fillId="17" borderId="1" xfId="26" applyNumberFormat="1" applyFont="1" applyFill="1" applyBorder="1" applyAlignment="1">
      <alignment horizontal="center" vertical="center" wrapText="1"/>
    </xf>
    <xf numFmtId="0" fontId="11" fillId="0" borderId="1" xfId="29" applyFont="1" applyBorder="1" applyAlignment="1">
      <alignment horizontal="center" vertical="center" wrapText="1"/>
    </xf>
    <xf numFmtId="0" fontId="11" fillId="0" borderId="1" xfId="25" applyFont="1" applyBorder="1" applyAlignment="1">
      <alignment horizontal="center" vertical="center" wrapText="1"/>
    </xf>
    <xf numFmtId="176" fontId="11" fillId="0" borderId="1" xfId="21" applyNumberFormat="1" applyFont="1" applyBorder="1" applyAlignment="1">
      <alignment horizontal="center" vertical="center" wrapText="1"/>
    </xf>
    <xf numFmtId="3" fontId="11" fillId="17" borderId="1" xfId="21" applyNumberFormat="1" applyFont="1" applyFill="1" applyBorder="1" applyAlignment="1">
      <alignment horizontal="center" vertical="center" wrapText="1"/>
    </xf>
    <xf numFmtId="3" fontId="11" fillId="2" borderId="1" xfId="4" applyNumberFormat="1" applyFont="1" applyFill="1" applyBorder="1" applyAlignment="1">
      <alignment horizontal="center" vertical="center" wrapText="1"/>
    </xf>
    <xf numFmtId="1" fontId="11" fillId="17"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49" fontId="64" fillId="0" borderId="1" xfId="0" applyNumberFormat="1" applyFont="1" applyBorder="1" applyAlignment="1">
      <alignment horizontal="center" vertical="center"/>
    </xf>
    <xf numFmtId="0" fontId="18"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8" fillId="5" borderId="1" xfId="10" applyFont="1" applyFill="1" applyBorder="1" applyAlignment="1">
      <alignment horizontal="center" vertical="center" wrapText="1"/>
    </xf>
    <xf numFmtId="0" fontId="18" fillId="5" borderId="1" xfId="18" applyFont="1" applyFill="1" applyBorder="1" applyAlignment="1">
      <alignment horizontal="center" vertical="center" wrapText="1"/>
    </xf>
    <xf numFmtId="0" fontId="18" fillId="5" borderId="1" xfId="0" applyFont="1" applyFill="1" applyBorder="1" applyAlignment="1">
      <alignment horizontal="center" vertical="center"/>
    </xf>
    <xf numFmtId="0" fontId="25" fillId="5" borderId="1" xfId="0" applyFont="1" applyFill="1" applyBorder="1" applyAlignment="1">
      <alignment horizontal="center" vertical="center"/>
    </xf>
    <xf numFmtId="0" fontId="11" fillId="7" borderId="1" xfId="10" applyFont="1" applyFill="1" applyBorder="1" applyAlignment="1">
      <alignment horizontal="center" vertical="center" wrapText="1"/>
    </xf>
    <xf numFmtId="0" fontId="25" fillId="32" borderId="1" xfId="0" applyFont="1" applyFill="1" applyBorder="1" applyAlignment="1">
      <alignment horizontal="center" vertical="center" wrapText="1"/>
    </xf>
    <xf numFmtId="0" fontId="55" fillId="32" borderId="1" xfId="0" applyFont="1" applyFill="1" applyBorder="1" applyAlignment="1">
      <alignment horizontal="center" vertical="center" wrapText="1"/>
    </xf>
    <xf numFmtId="0" fontId="11" fillId="5" borderId="1" xfId="10" applyFont="1" applyFill="1" applyBorder="1" applyAlignment="1">
      <alignment horizontal="center" vertical="center" wrapText="1"/>
    </xf>
    <xf numFmtId="0" fontId="25" fillId="33" borderId="1" xfId="0" applyFont="1" applyFill="1" applyBorder="1" applyAlignment="1">
      <alignment horizontal="center" vertical="center" wrapText="1"/>
    </xf>
    <xf numFmtId="0" fontId="55" fillId="33" borderId="1" xfId="0" applyFont="1" applyFill="1" applyBorder="1" applyAlignment="1">
      <alignment horizontal="center" vertical="center" wrapText="1"/>
    </xf>
    <xf numFmtId="0" fontId="11" fillId="4" borderId="1" xfId="10" applyFont="1" applyFill="1" applyBorder="1" applyAlignment="1">
      <alignment horizontal="center" vertical="center" wrapText="1"/>
    </xf>
    <xf numFmtId="0" fontId="25" fillId="34"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 fontId="11" fillId="14" borderId="1" xfId="10" applyNumberFormat="1" applyFont="1" applyFill="1" applyBorder="1" applyAlignment="1">
      <alignment horizontal="center" vertical="center" wrapText="1"/>
    </xf>
    <xf numFmtId="0" fontId="11" fillId="5" borderId="1" xfId="18" applyFont="1" applyFill="1" applyBorder="1" applyAlignment="1">
      <alignment horizontal="center" vertical="center" wrapText="1"/>
    </xf>
    <xf numFmtId="0" fontId="11" fillId="7" borderId="1" xfId="18" applyFont="1" applyFill="1" applyBorder="1" applyAlignment="1">
      <alignment horizontal="center" vertical="center" wrapText="1"/>
    </xf>
    <xf numFmtId="0" fontId="11" fillId="0" borderId="1" xfId="0" applyFont="1" applyFill="1" applyBorder="1" applyAlignment="1">
      <alignment vertical="center" wrapText="1"/>
    </xf>
    <xf numFmtId="14" fontId="42" fillId="0" borderId="1" xfId="0" applyNumberFormat="1" applyFont="1" applyBorder="1" applyAlignment="1">
      <alignment horizontal="center" vertical="center" wrapText="1"/>
    </xf>
    <xf numFmtId="0" fontId="44" fillId="0" borderId="1" xfId="18" applyFont="1" applyBorder="1" applyAlignment="1">
      <alignment horizontal="center" vertical="center" wrapText="1"/>
    </xf>
    <xf numFmtId="0" fontId="11" fillId="14" borderId="1" xfId="22" applyFont="1" applyFill="1" applyBorder="1" applyAlignment="1">
      <alignment horizontal="center" vertical="center" wrapText="1"/>
    </xf>
    <xf numFmtId="0" fontId="11" fillId="14" borderId="1" xfId="23" applyFont="1" applyFill="1" applyBorder="1" applyAlignment="1">
      <alignment horizontal="center" vertical="center" wrapText="1"/>
    </xf>
    <xf numFmtId="0" fontId="11" fillId="14" borderId="1" xfId="24" applyFont="1" applyFill="1" applyBorder="1" applyAlignment="1">
      <alignment horizontal="center" vertical="center" wrapText="1"/>
    </xf>
    <xf numFmtId="0" fontId="11" fillId="14" borderId="1" xfId="26" applyFont="1" applyFill="1" applyBorder="1" applyAlignment="1">
      <alignment horizontal="center" vertical="center" wrapText="1"/>
    </xf>
    <xf numFmtId="0" fontId="11" fillId="17" borderId="1" xfId="7" applyFont="1" applyFill="1" applyBorder="1" applyAlignment="1">
      <alignment horizontal="center" vertical="center" wrapText="1"/>
    </xf>
    <xf numFmtId="0" fontId="18" fillId="17" borderId="1" xfId="7" applyFont="1" applyFill="1" applyBorder="1" applyAlignment="1">
      <alignment horizontal="center" vertical="center" wrapText="1"/>
    </xf>
    <xf numFmtId="14" fontId="18" fillId="0" borderId="1" xfId="7" applyNumberFormat="1" applyFont="1" applyBorder="1" applyAlignment="1">
      <alignment horizontal="center" vertical="center" wrapText="1"/>
    </xf>
    <xf numFmtId="3" fontId="18" fillId="2" borderId="1" xfId="7" applyNumberFormat="1" applyFont="1" applyFill="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2" fontId="18" fillId="0" borderId="1" xfId="5" applyNumberFormat="1" applyFont="1" applyBorder="1" applyAlignment="1">
      <alignment horizontal="center" vertical="center" wrapText="1"/>
    </xf>
    <xf numFmtId="49" fontId="44" fillId="0" borderId="1" xfId="10" applyNumberFormat="1" applyFont="1" applyBorder="1" applyAlignment="1">
      <alignment horizontal="center" vertical="center" wrapText="1"/>
    </xf>
    <xf numFmtId="0" fontId="33" fillId="0" borderId="1" xfId="10" applyFont="1" applyBorder="1" applyAlignment="1">
      <alignment horizontal="center" vertical="center" wrapText="1"/>
    </xf>
    <xf numFmtId="0" fontId="18" fillId="12" borderId="1" xfId="6" applyFont="1" applyFill="1" applyBorder="1" applyAlignment="1">
      <alignment horizontal="center" vertical="center" wrapText="1"/>
    </xf>
    <xf numFmtId="0" fontId="39" fillId="15" borderId="1" xfId="0" applyFont="1" applyFill="1" applyBorder="1" applyAlignment="1">
      <alignment horizontal="center" vertical="center" wrapText="1"/>
    </xf>
    <xf numFmtId="0" fontId="11" fillId="12" borderId="1" xfId="6" applyFont="1" applyFill="1" applyBorder="1" applyAlignment="1">
      <alignment horizontal="center" vertical="center" wrapText="1"/>
    </xf>
    <xf numFmtId="0" fontId="18" fillId="12" borderId="1" xfId="11" applyFont="1" applyFill="1" applyBorder="1" applyAlignment="1">
      <alignment horizontal="center" vertical="center" wrapText="1"/>
    </xf>
    <xf numFmtId="0" fontId="18" fillId="15" borderId="1" xfId="16" applyFont="1" applyFill="1" applyBorder="1" applyAlignment="1">
      <alignment horizontal="center" vertical="center" wrapText="1"/>
    </xf>
    <xf numFmtId="0" fontId="18" fillId="12" borderId="1" xfId="16" applyFont="1" applyFill="1" applyBorder="1" applyAlignment="1">
      <alignment horizontal="center" vertical="center" wrapText="1"/>
    </xf>
    <xf numFmtId="0" fontId="11" fillId="12" borderId="1" xfId="16" applyFont="1" applyFill="1" applyBorder="1" applyAlignment="1">
      <alignment horizontal="center" vertical="center" wrapText="1"/>
    </xf>
    <xf numFmtId="0" fontId="25" fillId="12" borderId="1" xfId="6" applyFont="1" applyFill="1" applyBorder="1" applyAlignment="1">
      <alignment horizontal="center" vertical="center" wrapText="1"/>
    </xf>
    <xf numFmtId="0" fontId="65" fillId="0" borderId="1" xfId="0" applyFont="1" applyBorder="1" applyAlignment="1">
      <alignment vertical="center" wrapText="1"/>
    </xf>
    <xf numFmtId="0" fontId="18" fillId="0" borderId="1" xfId="5" applyFont="1" applyBorder="1" applyAlignment="1">
      <alignment horizontal="center" vertical="center" wrapText="1"/>
    </xf>
    <xf numFmtId="0" fontId="18" fillId="12" borderId="1" xfId="13" applyFont="1" applyBorder="1" applyAlignment="1">
      <alignment horizontal="center" vertical="center" wrapText="1"/>
    </xf>
    <xf numFmtId="0" fontId="48" fillId="0" borderId="1" xfId="18" applyFont="1" applyBorder="1" applyAlignment="1">
      <alignment horizontal="center" vertical="center" wrapText="1"/>
    </xf>
    <xf numFmtId="0" fontId="18" fillId="12" borderId="1" xfId="20" applyFont="1" applyBorder="1" applyAlignment="1">
      <alignment horizontal="center" vertical="center" wrapText="1"/>
    </xf>
    <xf numFmtId="14" fontId="11" fillId="11" borderId="1" xfId="0" applyNumberFormat="1" applyFont="1" applyFill="1" applyBorder="1" applyAlignment="1">
      <alignment horizontal="center" vertical="center" wrapText="1"/>
    </xf>
    <xf numFmtId="0" fontId="18"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14" fontId="11" fillId="19" borderId="1" xfId="0" applyNumberFormat="1" applyFont="1" applyFill="1" applyBorder="1" applyAlignment="1">
      <alignment horizontal="center" vertical="center" wrapText="1"/>
    </xf>
    <xf numFmtId="3" fontId="18" fillId="0" borderId="1" xfId="0" applyNumberFormat="1" applyFont="1" applyBorder="1" applyAlignment="1">
      <alignment horizontal="center" vertical="center" wrapText="1"/>
    </xf>
    <xf numFmtId="0" fontId="66" fillId="0" borderId="1" xfId="0" applyFont="1" applyBorder="1" applyAlignment="1">
      <alignment horizontal="center" vertical="center" wrapText="1"/>
    </xf>
    <xf numFmtId="0" fontId="37" fillId="0" borderId="0" xfId="0" applyFont="1" applyBorder="1" applyAlignment="1">
      <alignment horizontal="left" vertical="top" wrapText="1"/>
    </xf>
    <xf numFmtId="0" fontId="11" fillId="0" borderId="0" xfId="0" applyFont="1" applyFill="1" applyBorder="1" applyAlignment="1">
      <alignment horizontal="center" vertical="center" wrapText="1"/>
    </xf>
    <xf numFmtId="0" fontId="11" fillId="0" borderId="0" xfId="0" applyFont="1" applyBorder="1" applyAlignment="1">
      <alignment horizontal="left" vertical="top" wrapText="1"/>
    </xf>
    <xf numFmtId="0" fontId="11" fillId="0" borderId="0" xfId="0" applyFont="1" applyFill="1" applyBorder="1" applyAlignment="1">
      <alignment vertical="center" wrapText="1"/>
    </xf>
    <xf numFmtId="0" fontId="11" fillId="0" borderId="2" xfId="0" applyFont="1" applyFill="1" applyBorder="1" applyAlignment="1">
      <alignment horizontal="center" vertical="center" wrapText="1"/>
    </xf>
    <xf numFmtId="0" fontId="39" fillId="0" borderId="6" xfId="0" applyFont="1" applyBorder="1" applyAlignment="1">
      <alignment horizontal="center" vertical="center" wrapText="1"/>
    </xf>
    <xf numFmtId="0" fontId="65" fillId="0" borderId="0" xfId="0" applyFont="1" applyAlignment="1">
      <alignment vertical="center" wrapText="1"/>
    </xf>
    <xf numFmtId="3" fontId="18" fillId="17" borderId="1" xfId="0" applyNumberFormat="1" applyFont="1" applyFill="1" applyBorder="1" applyAlignment="1">
      <alignment horizontal="center" vertical="center" wrapText="1"/>
    </xf>
    <xf numFmtId="0" fontId="8" fillId="0" borderId="0" xfId="0" applyFont="1" applyFill="1" applyAlignment="1">
      <alignment vertical="center" wrapText="1"/>
    </xf>
    <xf numFmtId="0" fontId="18" fillId="0" borderId="1" xfId="6" applyFont="1" applyFill="1" applyBorder="1" applyAlignment="1">
      <alignment horizontal="center" vertical="center"/>
    </xf>
    <xf numFmtId="0" fontId="29" fillId="0" borderId="1" xfId="0" applyFont="1" applyBorder="1" applyAlignment="1">
      <alignment horizontal="left" vertical="top" wrapText="1"/>
    </xf>
    <xf numFmtId="3" fontId="25" fillId="0" borderId="1" xfId="0" applyNumberFormat="1" applyFont="1" applyFill="1" applyBorder="1" applyAlignment="1">
      <alignment horizontal="center" vertical="center" wrapText="1"/>
    </xf>
    <xf numFmtId="0" fontId="11" fillId="0" borderId="1" xfId="10" applyFont="1" applyFill="1" applyBorder="1" applyAlignment="1">
      <alignment horizontal="center" vertical="center" wrapText="1"/>
    </xf>
    <xf numFmtId="0" fontId="10" fillId="35" borderId="14" xfId="1" applyFont="1" applyFill="1" applyBorder="1" applyAlignment="1">
      <alignment vertical="center"/>
    </xf>
    <xf numFmtId="0" fontId="10" fillId="35" borderId="9" xfId="1" applyFont="1" applyFill="1" applyBorder="1" applyAlignment="1">
      <alignment vertical="center"/>
    </xf>
    <xf numFmtId="0" fontId="10" fillId="35" borderId="5" xfId="1" applyFont="1" applyFill="1" applyBorder="1" applyAlignment="1">
      <alignment vertical="center"/>
    </xf>
    <xf numFmtId="0" fontId="11" fillId="0" borderId="34" xfId="1" applyFont="1" applyFill="1" applyBorder="1" applyAlignment="1">
      <alignment vertical="center"/>
    </xf>
    <xf numFmtId="3" fontId="11" fillId="36" borderId="19" xfId="1" applyNumberFormat="1" applyFont="1" applyFill="1" applyBorder="1" applyAlignment="1">
      <alignment vertical="center"/>
    </xf>
    <xf numFmtId="3" fontId="11" fillId="37" borderId="25" xfId="1" applyNumberFormat="1" applyFont="1" applyFill="1" applyBorder="1" applyAlignment="1">
      <alignment vertical="center"/>
    </xf>
    <xf numFmtId="3" fontId="25" fillId="38" borderId="35" xfId="30" applyNumberFormat="1" applyFont="1" applyFill="1" applyBorder="1"/>
    <xf numFmtId="3" fontId="25" fillId="39" borderId="25" xfId="0" applyNumberFormat="1" applyFont="1" applyFill="1" applyBorder="1"/>
    <xf numFmtId="3" fontId="25" fillId="40" borderId="25" xfId="0" applyNumberFormat="1" applyFont="1" applyFill="1" applyBorder="1"/>
    <xf numFmtId="3" fontId="25" fillId="41" borderId="25" xfId="0" applyNumberFormat="1" applyFont="1" applyFill="1" applyBorder="1"/>
    <xf numFmtId="3" fontId="25" fillId="42" borderId="25" xfId="0" applyNumberFormat="1" applyFont="1" applyFill="1" applyBorder="1"/>
    <xf numFmtId="3" fontId="25" fillId="43" borderId="18" xfId="0" applyNumberFormat="1" applyFont="1" applyFill="1" applyBorder="1"/>
    <xf numFmtId="0" fontId="11" fillId="0" borderId="36" xfId="1" applyFont="1" applyFill="1" applyBorder="1" applyAlignment="1">
      <alignment vertical="center"/>
    </xf>
    <xf numFmtId="3" fontId="11" fillId="36" borderId="37" xfId="1" applyNumberFormat="1" applyFont="1" applyFill="1" applyBorder="1" applyAlignment="1">
      <alignment vertical="center"/>
    </xf>
    <xf numFmtId="3" fontId="11" fillId="37" borderId="1" xfId="1" applyNumberFormat="1" applyFont="1" applyFill="1" applyBorder="1" applyAlignment="1">
      <alignment vertical="center"/>
    </xf>
    <xf numFmtId="3" fontId="25" fillId="38" borderId="3" xfId="30" applyNumberFormat="1" applyFont="1" applyFill="1" applyBorder="1"/>
    <xf numFmtId="3" fontId="25" fillId="39" borderId="1" xfId="0" applyNumberFormat="1" applyFont="1" applyFill="1" applyBorder="1"/>
    <xf numFmtId="3" fontId="25" fillId="41" borderId="1" xfId="0" applyNumberFormat="1" applyFont="1" applyFill="1" applyBorder="1"/>
    <xf numFmtId="3" fontId="25" fillId="42" borderId="1" xfId="0" applyNumberFormat="1" applyFont="1" applyFill="1" applyBorder="1"/>
    <xf numFmtId="3" fontId="25" fillId="43" borderId="21" xfId="0" applyNumberFormat="1" applyFont="1" applyFill="1" applyBorder="1"/>
    <xf numFmtId="0" fontId="11" fillId="0" borderId="38" xfId="1" applyFont="1" applyFill="1" applyBorder="1" applyAlignment="1">
      <alignment vertical="center"/>
    </xf>
    <xf numFmtId="3" fontId="11" fillId="36" borderId="39" xfId="1" applyNumberFormat="1" applyFont="1" applyFill="1" applyBorder="1" applyAlignment="1">
      <alignment vertical="center"/>
    </xf>
    <xf numFmtId="3" fontId="11" fillId="37" borderId="7" xfId="1" applyNumberFormat="1" applyFont="1" applyFill="1" applyBorder="1" applyAlignment="1">
      <alignment vertical="center"/>
    </xf>
    <xf numFmtId="3" fontId="25" fillId="38" borderId="40" xfId="30" applyNumberFormat="1" applyFont="1" applyFill="1" applyBorder="1"/>
    <xf numFmtId="3" fontId="25" fillId="39" borderId="7" xfId="0" applyNumberFormat="1" applyFont="1" applyFill="1" applyBorder="1"/>
    <xf numFmtId="3" fontId="25" fillId="41" borderId="7" xfId="0" applyNumberFormat="1" applyFont="1" applyFill="1" applyBorder="1"/>
    <xf numFmtId="3" fontId="25" fillId="42" borderId="7" xfId="0" applyNumberFormat="1" applyFont="1" applyFill="1" applyBorder="1"/>
    <xf numFmtId="3" fontId="25" fillId="43" borderId="41" xfId="0" applyNumberFormat="1" applyFont="1" applyFill="1" applyBorder="1"/>
    <xf numFmtId="0" fontId="10" fillId="35" borderId="8" xfId="1" applyFont="1" applyFill="1" applyBorder="1" applyAlignment="1">
      <alignment vertical="center"/>
    </xf>
    <xf numFmtId="3" fontId="10" fillId="35" borderId="31" xfId="1" applyNumberFormat="1" applyFont="1" applyFill="1" applyBorder="1" applyAlignment="1">
      <alignment vertical="center"/>
    </xf>
    <xf numFmtId="3" fontId="10" fillId="35" borderId="33" xfId="1" applyNumberFormat="1" applyFont="1" applyFill="1" applyBorder="1" applyAlignment="1">
      <alignment vertical="center"/>
    </xf>
    <xf numFmtId="0" fontId="1" fillId="0" borderId="0" xfId="0" applyFont="1"/>
    <xf numFmtId="0" fontId="11" fillId="0" borderId="0" xfId="0" applyFont="1" applyAlignment="1">
      <alignment horizontal="left" vertical="top" wrapText="1"/>
    </xf>
    <xf numFmtId="0" fontId="13" fillId="0" borderId="0" xfId="0" applyFont="1" applyAlignment="1">
      <alignment horizontal="left" vertical="center" wrapText="1"/>
    </xf>
    <xf numFmtId="0" fontId="11"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0" fillId="35" borderId="26" xfId="1" applyFont="1" applyFill="1" applyBorder="1" applyAlignment="1">
      <alignment horizontal="center" vertical="center"/>
    </xf>
    <xf numFmtId="0" fontId="10" fillId="35" borderId="29" xfId="1" applyFont="1" applyFill="1" applyBorder="1" applyAlignment="1">
      <alignment horizontal="center" vertical="center"/>
    </xf>
    <xf numFmtId="0" fontId="10" fillId="35" borderId="31" xfId="1" applyFont="1" applyFill="1" applyBorder="1" applyAlignment="1">
      <alignment horizontal="center" vertical="center"/>
    </xf>
    <xf numFmtId="0" fontId="10" fillId="35" borderId="27" xfId="1" applyFont="1" applyFill="1" applyBorder="1" applyAlignment="1">
      <alignment horizontal="center" vertical="center"/>
    </xf>
    <xf numFmtId="0" fontId="10" fillId="35" borderId="20" xfId="1" applyFont="1" applyFill="1" applyBorder="1" applyAlignment="1">
      <alignment horizontal="center" vertical="center"/>
    </xf>
    <xf numFmtId="0" fontId="10" fillId="35" borderId="32" xfId="1" applyFont="1" applyFill="1" applyBorder="1" applyAlignment="1">
      <alignment horizontal="center" vertical="center"/>
    </xf>
    <xf numFmtId="0" fontId="10" fillId="35" borderId="27" xfId="0" applyFont="1" applyFill="1" applyBorder="1" applyAlignment="1">
      <alignment horizontal="center" vertical="center"/>
    </xf>
    <xf numFmtId="0" fontId="10" fillId="35" borderId="20" xfId="0" applyFont="1" applyFill="1" applyBorder="1" applyAlignment="1">
      <alignment horizontal="center" vertical="center"/>
    </xf>
    <xf numFmtId="0" fontId="10" fillId="35" borderId="32" xfId="0" applyFont="1" applyFill="1" applyBorder="1" applyAlignment="1">
      <alignment horizontal="center" vertical="center"/>
    </xf>
    <xf numFmtId="0" fontId="10" fillId="35" borderId="27" xfId="0" applyFont="1" applyFill="1" applyBorder="1" applyAlignment="1">
      <alignment horizontal="center" vertical="center" wrapText="1"/>
    </xf>
    <xf numFmtId="0" fontId="10" fillId="35" borderId="20" xfId="0" applyFont="1" applyFill="1" applyBorder="1" applyAlignment="1">
      <alignment horizontal="center" vertical="center" wrapText="1"/>
    </xf>
    <xf numFmtId="0" fontId="10" fillId="35" borderId="32" xfId="0" applyFont="1" applyFill="1" applyBorder="1" applyAlignment="1">
      <alignment horizontal="center" vertical="center" wrapText="1"/>
    </xf>
    <xf numFmtId="0" fontId="10" fillId="35" borderId="28" xfId="0" applyFont="1" applyFill="1" applyBorder="1" applyAlignment="1">
      <alignment horizontal="center" vertical="center" wrapText="1"/>
    </xf>
    <xf numFmtId="0" fontId="10" fillId="35" borderId="30" xfId="0" applyFont="1" applyFill="1" applyBorder="1" applyAlignment="1">
      <alignment horizontal="center" vertical="center" wrapText="1"/>
    </xf>
    <xf numFmtId="0" fontId="10" fillId="35" borderId="33" xfId="0" applyFont="1" applyFill="1" applyBorder="1" applyAlignment="1">
      <alignment horizontal="center" vertical="center" wrapText="1"/>
    </xf>
    <xf numFmtId="0" fontId="37" fillId="0" borderId="1" xfId="0" applyFont="1" applyBorder="1" applyAlignment="1">
      <alignment horizontal="left" vertical="top" wrapText="1"/>
    </xf>
    <xf numFmtId="4" fontId="0" fillId="0" borderId="0" xfId="0" applyNumberFormat="1"/>
    <xf numFmtId="0" fontId="68" fillId="35" borderId="27" xfId="0" applyFont="1" applyFill="1" applyBorder="1" applyAlignment="1">
      <alignment horizontal="center" vertical="center" wrapText="1"/>
    </xf>
    <xf numFmtId="0" fontId="68" fillId="35" borderId="20" xfId="0" applyFont="1" applyFill="1" applyBorder="1" applyAlignment="1">
      <alignment horizontal="center" vertical="center" wrapText="1"/>
    </xf>
    <xf numFmtId="0" fontId="68" fillId="35" borderId="32" xfId="0" applyFont="1" applyFill="1" applyBorder="1" applyAlignment="1">
      <alignment horizontal="center" vertical="center" wrapText="1"/>
    </xf>
    <xf numFmtId="0" fontId="69" fillId="0" borderId="0" xfId="0" applyFont="1"/>
    <xf numFmtId="167" fontId="69" fillId="0" borderId="0" xfId="0" applyNumberFormat="1" applyFont="1"/>
  </cellXfs>
  <cellStyles count="32">
    <cellStyle name="20 % - zvýraznenie3" xfId="6" builtinId="38"/>
    <cellStyle name="20 % - zvýraznenie3 2" xfId="11"/>
    <cellStyle name="20 % - zvýraznenie3 3" xfId="16"/>
    <cellStyle name="20 % - zvýraznenie3 4" xfId="13"/>
    <cellStyle name="20 % - zvýraznenie3 5" xfId="20"/>
    <cellStyle name="Čiarka" xfId="30" builtinId="3"/>
    <cellStyle name="Čiarka 2" xfId="3"/>
    <cellStyle name="Dobrá" xfId="9" builtinId="26"/>
    <cellStyle name="Hypertextové prepojenie" xfId="8" builtinId="8"/>
    <cellStyle name="Hypertextové prepojenie 2" xfId="12"/>
    <cellStyle name="Hypertextové prepojenie 3" xfId="17"/>
    <cellStyle name="Normal 2" xfId="5"/>
    <cellStyle name="Normálna" xfId="0" builtinId="0"/>
    <cellStyle name="Normálna 2" xfId="4"/>
    <cellStyle name="Normálna 2 2 2" xfId="19"/>
    <cellStyle name="Normálna 3" xfId="1"/>
    <cellStyle name="Normálna 4" xfId="7"/>
    <cellStyle name="Normálna 4 2" xfId="18"/>
    <cellStyle name="Normálna 5" xfId="10"/>
    <cellStyle name="Normálna_Hárok1" xfId="25"/>
    <cellStyle name="Normálna_Hárok2" xfId="28"/>
    <cellStyle name="Normálna_Hárok2_1" xfId="23"/>
    <cellStyle name="Normálna_Hárok2_3" xfId="27"/>
    <cellStyle name="Normálna_Hárok2_4" xfId="26"/>
    <cellStyle name="Normálna_vsetky_1" xfId="29"/>
    <cellStyle name="Normálna_vsetky_2" xfId="22"/>
    <cellStyle name="Normálna_vsetky_3" xfId="21"/>
    <cellStyle name="Normálna_vsetky_4" xfId="24"/>
    <cellStyle name="Normálne 2" xfId="15"/>
    <cellStyle name="normálne 2 2" xfId="2"/>
    <cellStyle name="Normálne 2 3 2 2" xfId="14"/>
    <cellStyle name="Normální 2" xfId="31"/>
  </cellStyles>
  <dxfs count="99">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7"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8" tint="0.5999938962981048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ttom style="medium">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PdF/VVSprojekty_2022%20PF%20UMB%20verifik&#225;cia%20&#250;dajov.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FF/VVSprojekty_2022_F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orkshop/UMB_FINAL_2023_06_16_UMB_v_Banskej_Bystrici_VVSprojekty_2022_.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orkshop/V&#352;MU_160%20V&#352;MU%20BA%20-%20VVSprojekty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Iveta%20Voskarova/Desktop/VVS_projekty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EF/VVSprojekty_2022%20za%20EF%20UMB%2012%2006%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FPVaMV/VVSprojekty_2022_Vi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FPV/FPVUMB_VVSprojekty_2022_0606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orkshop/TUZVO_VVSprojekty_2022_TUZV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je%20dokumenty\Moje%20dokumenty\Moje\Tana\Preh&#318;ady%20implement&#225;cie%20projektov_pre%20vedenie\J.%20Ko&#353;&#269;ov&#225;_preh&#318;ad%20projektov\K&#243;pia%20-%20K&#243;pia%20-%20Tabu&#318;ka_VVSprojekty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an.lukas/AppData/Local/Microsoft/Windows/INetCache/Content.Outlook/I6144RXT/UVLF_VVSprojekty_2022_UVL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UCMP/VVSprojekty_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Iveta%20Voskarova/Desktop/&#218;spe&#353;nos&#357;%20dom&#225;c.%20a%20zahrani&#269;.%20grantov%20k%20rozpisu%20dot&#225;ci&#237;%20VV&#352;%20na%20rok%202024/Verifikovan&#233;%20podklady%20z%20fak&#250;lt,%20UK%20UMB,%20UCMP/PrF/VVSprojekty_2022%20-%20verifik&#225;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tables/table1.xml><?xml version="1.0" encoding="utf-8"?>
<table xmlns="http://schemas.openxmlformats.org/spreadsheetml/2006/main" id="4" name="Tabuľka1" displayName="Tabuľka1" ref="A1:O1473" totalsRowCount="1" headerRowDxfId="98" dataDxfId="97">
  <autoFilter ref="A1:O1472">
    <filterColumn colId="13">
      <filters>
        <filter val="A"/>
      </filters>
    </filterColumn>
  </autoFilter>
  <tableColumns count="15">
    <tableColumn id="1" name="Vysoká škola" totalsRowLabel="Celková hodnota" dataDxfId="96" totalsRowDxfId="14"/>
    <tableColumn id="2" name="Názov projektu" dataDxfId="95" totalsRowDxfId="13"/>
    <tableColumn id="3" name="Identifikačné číslo projektu podľa zmluvy" dataDxfId="94" totalsRowDxfId="12"/>
    <tableColumn id="4" name="Spôsob zverejnenia verejnej výzvy na podávanie súťažných návrhov" dataDxfId="93" totalsRowDxfId="11"/>
    <tableColumn id="5" name="Názov programu, v rámci ktorého získal projekt podporu" dataDxfId="92" totalsRowDxfId="10"/>
    <tableColumn id="6" name="Názov inštitúcie, ktorá podporu poskytla" dataDxfId="91" totalsRowDxfId="9"/>
    <tableColumn id="7" name="Rok začiatku riešenia projektu" dataDxfId="90" totalsRowDxfId="8"/>
    <tableColumn id="8" name="Rok skončenia riešenia projektu" dataDxfId="89" totalsRowDxfId="7"/>
    <tableColumn id="9" name="Priezvisko, meno a tituly zodpovedného riešiteľa projektu" dataDxfId="88" totalsRowDxfId="6"/>
    <tableColumn id="10" name="Názov pracoviska, na ktorom sa projekt riešil - SPOLUriešitelia" dataDxfId="87" totalsRowDxfId="5"/>
    <tableColumn id="11" name="Výška finančných prostriedkov v kategórii BV v období od 1.1. do 31.12.2022" totalsRowFunction="sum" dataDxfId="86" totalsRowDxfId="4"/>
    <tableColumn id="12" name="Výška finančných prostriedkov v kategórii KV v období od 1.1. do 31.12.2022" totalsRowFunction="sum" dataDxfId="85" totalsRowDxfId="3"/>
    <tableColumn id="13" name="Charakter grantov" dataDxfId="84" totalsRowDxfId="2"/>
    <tableColumn id="14" name="A/N" dataDxfId="83" totalsRowDxfId="1"/>
    <tableColumn id="15" name="Komentár CVTI SR" dataDxfId="82" totalsRowDxfId="0"/>
  </tableColumns>
  <tableStyleInfo name="TableStyleMedium2" showFirstColumn="0" showLastColumn="0" showRowStripes="1" showColumnStripes="0"/>
</table>
</file>

<file path=xl/tables/table2.xml><?xml version="1.0" encoding="utf-8"?>
<table xmlns="http://schemas.openxmlformats.org/spreadsheetml/2006/main" id="86" name="Vysokáškola" displayName="Vysokáškola" ref="A1:A22" totalsRowShown="0" headerRowDxfId="81" dataDxfId="80">
  <autoFilter ref="A1:A22"/>
  <tableColumns count="1">
    <tableColumn id="1" name="Vysoká škola" dataDxfId="79"/>
  </tableColumns>
  <tableStyleInfo name="TableStyleMedium2" showFirstColumn="0" showLastColumn="0" showRowStripes="1" showColumnStripes="0"/>
</table>
</file>

<file path=xl/tables/table3.xml><?xml version="1.0" encoding="utf-8"?>
<table xmlns="http://schemas.openxmlformats.org/spreadsheetml/2006/main" id="88" name="Fakulty" displayName="Fakulty" ref="C1:V18" totalsRowShown="0">
  <autoFilter ref="C1:V18"/>
  <tableColumns count="20">
    <tableColumn id="1" name="UK Bratislava"/>
    <tableColumn id="2" name="UPJŠ Košice"/>
    <tableColumn id="3" name="PU Prešov"/>
    <tableColumn id="4" name="UCM Trnava"/>
    <tableColumn id="5" name="UVLF Košice"/>
    <tableColumn id="6" name="UKF Nitra"/>
    <tableColumn id="7" name="UMB Banská Bystrica"/>
    <tableColumn id="8" name="TVU Trnava"/>
    <tableColumn id="9" name="STU Bratislava"/>
    <tableColumn id="10" name="TU Košice"/>
    <tableColumn id="11" name="ŽU Žilina"/>
    <tableColumn id="12" name="TUAD Trenčín"/>
    <tableColumn id="13" name="EU Bratislava"/>
    <tableColumn id="14" name="SPU Nitra"/>
    <tableColumn id="15" name="TU Zvolen"/>
    <tableColumn id="16" name="VŠMU Bratislava"/>
    <tableColumn id="17" name="VŠVU Bratislava"/>
    <tableColumn id="18" name="AU Banská Bystrica"/>
    <tableColumn id="19" name="KU Ružomberok"/>
    <tableColumn id="20" name="UJS Komárno"/>
  </tableColumns>
  <tableStyleInfo name="TableStyleMedium3" showFirstColumn="0" showLastColumn="0" showRowStripes="1" showColumnStripes="0"/>
</table>
</file>

<file path=xl/tables/table4.xml><?xml version="1.0" encoding="utf-8"?>
<table xmlns="http://schemas.openxmlformats.org/spreadsheetml/2006/main" id="1" name="SKUPINY" displayName="SKUPINY" ref="A1:A9" totalsRowShown="0" headerRowDxfId="78" headerRowBorderDxfId="77" tableBorderDxfId="76">
  <autoFilter ref="A1:A9"/>
  <tableColumns count="1">
    <tableColumn id="1" name="SKUPINA ODBOROV VEDY A TECHNIKY"/>
  </tableColumns>
  <tableStyleInfo name="TableStyleMedium2" showFirstColumn="0" showLastColumn="0" showRowStripes="1" showColumnStripes="0"/>
</table>
</file>

<file path=xl/tables/table5.xml><?xml version="1.0" encoding="utf-8"?>
<table xmlns="http://schemas.openxmlformats.org/spreadsheetml/2006/main" id="2" name="PODSKUPINY" displayName="PODSKUPINY" ref="C1:I13" totalsRowShown="0" headerRowDxfId="75" dataDxfId="73" headerRowBorderDxfId="74" tableBorderDxfId="72">
  <autoFilter ref="C1:I13"/>
  <tableColumns count="7">
    <tableColumn id="1" name="PRÍRODNÉ VEDY, MATEMATICKÉ VEDY, INFORMATICKÉ VEDY A KYBERNETICKÉ VEDY" dataDxfId="71"/>
    <tableColumn id="2" name="TECHNICKÉ VEDY" dataDxfId="70"/>
    <tableColumn id="3" name="LEKÁRSKE VEDY A ZDRAVOTNÍCKE VEDY" dataDxfId="69"/>
    <tableColumn id="4" name="PÔDOHOSPODÁRSKE VEDY, LESNÍCKE VEDY A VETERINÁRSKE VEDY" dataDxfId="68"/>
    <tableColumn id="5" name="SPOLOČENSKÉ VEDY" dataDxfId="67"/>
    <tableColumn id="6" name="HUMANITNÉ VEDY" dataDxfId="66"/>
    <tableColumn id="7" name="UMELECKÉ VEDY A VEDY O UMENÍ" dataDxfId="65"/>
  </tableColumns>
  <tableStyleInfo name="TableStyleMedium2" showFirstColumn="0" showLastColumn="0" showRowStripes="1" showColumnStripes="0"/>
</table>
</file>

<file path=xl/tables/table6.xml><?xml version="1.0" encoding="utf-8"?>
<table xmlns="http://schemas.openxmlformats.org/spreadsheetml/2006/main" id="3" name="ODBORY" displayName="ODBORY" ref="K1:BB45" totalsRowShown="0" headerRowDxfId="64" dataDxfId="62" headerRowBorderDxfId="63" tableBorderDxfId="61">
  <autoFilter ref="K1:BB45"/>
  <tableColumns count="44">
    <tableColumn id="1" name="matematické vedy" dataDxfId="60"/>
    <tableColumn id="2" name="počítačové a informatické vedy (vrátane kybernetiky)" dataDxfId="59"/>
    <tableColumn id="3" name="fyzikálne vedy" dataDxfId="58"/>
    <tableColumn id="4" name="chemické vedy" dataDxfId="57"/>
    <tableColumn id="5" name="vedy o Zemi a súvisiace environmentálne vedy" dataDxfId="56"/>
    <tableColumn id="6" name="biologické vedy" dataDxfId="55"/>
    <tableColumn id="7" name="ostatné odbory prírodných vied" dataDxfId="54"/>
    <tableColumn id="8" name="stavebné inžinierstvo (vrátane dopravy)" dataDxfId="53"/>
    <tableColumn id="9" name="elektrotechnika, informačné a komunikačné technológie" dataDxfId="52"/>
    <tableColumn id="10" name="strojárstvo" dataDxfId="51"/>
    <tableColumn id="11" name="chemické inžinierstvo" dataDxfId="50"/>
    <tableColumn id="12" name="materiálové inžinierstvo" dataDxfId="49"/>
    <tableColumn id="13" name="medicínske inžinierstvo" dataDxfId="48"/>
    <tableColumn id="14" name="environmentálne inžinierstvo (vrátane baníctva, hutníctva a vodohospodárstva)" dataDxfId="47"/>
    <tableColumn id="15" name="environmentálne biotechnológie" dataDxfId="46"/>
    <tableColumn id="16" name="priemyselné biotechnológie" dataDxfId="45"/>
    <tableColumn id="17" name="nanotechnológie" dataDxfId="44"/>
    <tableColumn id="18" name="ostatné odbory technických vied" dataDxfId="43"/>
    <tableColumn id="19" name="základné lekárske vedy (vrátane základných farmaceutických vied)" dataDxfId="42"/>
    <tableColumn id="20" name="klinické lekárske vedy (vrátane klinických farmaceutických vied)" dataDxfId="41"/>
    <tableColumn id="21" name="zdravotnícke vedy" dataDxfId="40"/>
    <tableColumn id="22" name="biotechnológie v zdravotníctve" dataDxfId="39"/>
    <tableColumn id="23" name="ostatné odbory lekárskych vied a zdravotníckych vied" dataDxfId="38"/>
    <tableColumn id="24" name="poľnohospodárske vedy, lesníctvo a rybárstvo" dataDxfId="37"/>
    <tableColumn id="25" name="živočíšna produkcia" dataDxfId="36"/>
    <tableColumn id="26" name="veterinárske vedy" dataDxfId="35"/>
    <tableColumn id="27" name="biotechnológie v poľnohospodárstve" dataDxfId="34"/>
    <tableColumn id="28" name="ostatné odbory pôdohospodárskych vied" dataDxfId="33"/>
    <tableColumn id="29" name="psychologické vedy" dataDxfId="32"/>
    <tableColumn id="30" name="ekonómia a podnikanie" dataDxfId="31"/>
    <tableColumn id="31" name="pedagogické vedy" dataDxfId="30"/>
    <tableColumn id="32" name="sociálne vedy" dataDxfId="29"/>
    <tableColumn id="33" name="právne vedy" dataDxfId="28"/>
    <tableColumn id="34" name="politické vedy" dataDxfId="27"/>
    <tableColumn id="35" name="sociálna a ekonomická geografia" dataDxfId="26"/>
    <tableColumn id="36" name="masmediálna komunikácia" dataDxfId="25"/>
    <tableColumn id="37" name="ostatné odbory spoločenských vied" dataDxfId="24"/>
    <tableColumn id="38" name="historické vedy a archeológia" dataDxfId="23"/>
    <tableColumn id="39" name="filologické a literárne vedy" dataDxfId="22"/>
    <tableColumn id="40" name="filozofické vedy, etika, religionistika a teologické vedy" dataDxfId="21"/>
    <tableColumn id="41" name="vedy o umení" dataDxfId="20"/>
    <tableColumn id="42" name="ostatné odbory humanitných vied" dataDxfId="19"/>
    <tableColumn id="43" name="umenie" dataDxfId="18"/>
    <tableColumn id="44" name="ostatné odbory umenia" dataDxfId="17"/>
  </tableColumns>
  <tableStyleInfo name="TableStyleMedium2" showFirstColumn="0" showLastColumn="0" showRowStripes="1" showColumnStripes="0"/>
</table>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rz.gov.sk/4375535/" TargetMode="External"/><Relationship Id="rId18" Type="http://schemas.openxmlformats.org/officeDocument/2006/relationships/hyperlink" Target="https://www.crz.gov.sk/zmluva/6268136/" TargetMode="External"/><Relationship Id="rId26" Type="http://schemas.openxmlformats.org/officeDocument/2006/relationships/hyperlink" Target="https://crz.gov.sk/4306166/" TargetMode="External"/><Relationship Id="rId39" Type="http://schemas.openxmlformats.org/officeDocument/2006/relationships/hyperlink" Target="http://www.vyskumnaagentura.sk/sk/granty-ehp-vyzvy/vyhlasene-vyzvy/638-bin-sgs02%C2%A0" TargetMode="External"/><Relationship Id="rId21" Type="http://schemas.openxmlformats.org/officeDocument/2006/relationships/hyperlink" Target="https://crz.gov.sk/4297553/" TargetMode="External"/><Relationship Id="rId34" Type="http://schemas.openxmlformats.org/officeDocument/2006/relationships/hyperlink" Target="https://slovakaid.sk/vyzvy/samrs-2021-ke-1/" TargetMode="External"/><Relationship Id="rId42" Type="http://schemas.openxmlformats.org/officeDocument/2006/relationships/hyperlink" Target="https://www.crz.gov.sk/4306146/" TargetMode="External"/><Relationship Id="rId47" Type="http://schemas.openxmlformats.org/officeDocument/2006/relationships/hyperlink" Target="https://bratislavskykraj.sk/wp-content/uploads/2021/11/vyzva-na-predkladanie-ziadosti-o-poskytnutie-dotacii-z-brds-na-podporu-kultury-na-rok-2022-1.pdf" TargetMode="External"/><Relationship Id="rId50" Type="http://schemas.openxmlformats.org/officeDocument/2006/relationships/hyperlink" Target="https://www.fpu.sk/sk/podpora/3-6-3-medziodborove-odborne-vzdelavacie-aktivity/" TargetMode="External"/><Relationship Id="rId55" Type="http://schemas.openxmlformats.org/officeDocument/2006/relationships/hyperlink" Target="http://www.avf.sk/vyzvy2023/challengesarchive/challenge12022.aspx" TargetMode="External"/><Relationship Id="rId63" Type="http://schemas.openxmlformats.org/officeDocument/2006/relationships/vmlDrawing" Target="../drawings/vmlDrawing1.vml"/><Relationship Id="rId7" Type="http://schemas.openxmlformats.org/officeDocument/2006/relationships/hyperlink" Target="https://www.crz.gov.sk/zmluva/6748328/" TargetMode="External"/><Relationship Id="rId2" Type="http://schemas.openxmlformats.org/officeDocument/2006/relationships/hyperlink" Target="https://www.fpu.sk/sk/" TargetMode="External"/><Relationship Id="rId16" Type="http://schemas.openxmlformats.org/officeDocument/2006/relationships/hyperlink" Target="https://www.crz.gov.sk/zmluva/5027810/" TargetMode="External"/><Relationship Id="rId29" Type="http://schemas.openxmlformats.org/officeDocument/2006/relationships/hyperlink" Target="https://www.crz.gov.sk/index.php?ID=4305970&amp;l=sk" TargetMode="External"/><Relationship Id="rId11" Type="http://schemas.openxmlformats.org/officeDocument/2006/relationships/hyperlink" Target="http://www.minedu.sk/" TargetMode="External"/><Relationship Id="rId24" Type="http://schemas.openxmlformats.org/officeDocument/2006/relationships/hyperlink" Target="https://crz.gov.sk/4297525/" TargetMode="External"/><Relationship Id="rId32" Type="http://schemas.openxmlformats.org/officeDocument/2006/relationships/hyperlink" Target="https://www.crz.gov.sk/zmluva/6535702/" TargetMode="External"/><Relationship Id="rId37" Type="http://schemas.openxmlformats.org/officeDocument/2006/relationships/hyperlink" Target="https://www.minzp.sk/fondy/life-plus/life-2012/" TargetMode="External"/><Relationship Id="rId40" Type="http://schemas.openxmlformats.org/officeDocument/2006/relationships/hyperlink" Target="https://www.crz.gov.sk/4306134/" TargetMode="External"/><Relationship Id="rId45" Type="http://schemas.openxmlformats.org/officeDocument/2006/relationships/hyperlink" Target="https://www.vlada.gov.sk/vyzva-na-podporu-vyskumnikov-ohrozenych-konfliktom-na-ukrajine/" TargetMode="External"/><Relationship Id="rId53" Type="http://schemas.openxmlformats.org/officeDocument/2006/relationships/hyperlink" Target="https://www.verejnesutaze.sk/tender/uvo/13358" TargetMode="External"/><Relationship Id="rId58" Type="http://schemas.openxmlformats.org/officeDocument/2006/relationships/hyperlink" Target="https://www.crz.gov.sk/data/att/4925581_dokument1.pdf" TargetMode="External"/><Relationship Id="rId5" Type="http://schemas.openxmlformats.org/officeDocument/2006/relationships/hyperlink" Target="https://www.bbsk.sk/dotacie-na-podporu-vseobecne-prospesnych-sluzieb-podnikania-zamestnanosti" TargetMode="External"/><Relationship Id="rId61" Type="http://schemas.openxmlformats.org/officeDocument/2006/relationships/hyperlink" Target="https://crz.gov.sk/zmluva/6649424/" TargetMode="External"/><Relationship Id="rId19" Type="http://schemas.openxmlformats.org/officeDocument/2006/relationships/hyperlink" Target="https://www.health.gov.sk/Clanok?oznamenie-dotacie-vyskum-vyvoj-2019onko" TargetMode="External"/><Relationship Id="rId14" Type="http://schemas.openxmlformats.org/officeDocument/2006/relationships/hyperlink" Target="https://www.crz.gov.sk/zmluva/6748326/" TargetMode="External"/><Relationship Id="rId22" Type="http://schemas.openxmlformats.org/officeDocument/2006/relationships/hyperlink" Target="https://crz.gov.sk/4352554/" TargetMode="External"/><Relationship Id="rId27" Type="http://schemas.openxmlformats.org/officeDocument/2006/relationships/hyperlink" Target="https://crz.gov.sk/zmluva/7172147/" TargetMode="External"/><Relationship Id="rId30" Type="http://schemas.openxmlformats.org/officeDocument/2006/relationships/hyperlink" Target="https://www.crz.gov.sk/index.php?ID=4305992&amp;l=sk" TargetMode="External"/><Relationship Id="rId35" Type="http://schemas.openxmlformats.org/officeDocument/2006/relationships/hyperlink" Target="https://fns.uniba.sk/prenosny_plucny_ventilator/" TargetMode="External"/><Relationship Id="rId43" Type="http://schemas.openxmlformats.org/officeDocument/2006/relationships/hyperlink" Target="https://www.crz.gov.sk/zmluva/6649777/" TargetMode="External"/><Relationship Id="rId48" Type="http://schemas.openxmlformats.org/officeDocument/2006/relationships/hyperlink" Target="https://www.fpu.sk/sk/podpora/1-4-3-individualne-a-kolektivne-vystavne-a-prezentacne-aktivity-vizualne-umenie/" TargetMode="External"/><Relationship Id="rId56" Type="http://schemas.openxmlformats.org/officeDocument/2006/relationships/hyperlink" Target="http://www.avf.sk/vyzvy2023/challengesarchive/challenge12022.aspx" TargetMode="External"/><Relationship Id="rId64" Type="http://schemas.openxmlformats.org/officeDocument/2006/relationships/comments" Target="../comments1.xml"/><Relationship Id="rId8" Type="http://schemas.openxmlformats.org/officeDocument/2006/relationships/hyperlink" Target="http://www.minedu.sk/" TargetMode="External"/><Relationship Id="rId51" Type="http://schemas.openxmlformats.org/officeDocument/2006/relationships/hyperlink" Target="https://www.fpu.sk/sk/podpora/1-4-7-medzinarodne-mobility-a-prezentacie-vizualne-umenie/" TargetMode="External"/><Relationship Id="rId3" Type="http://schemas.openxmlformats.org/officeDocument/2006/relationships/hyperlink" Target="https://www.banskabystrica.sk/dotacie/tlaciva/" TargetMode="External"/><Relationship Id="rId12" Type="http://schemas.openxmlformats.org/officeDocument/2006/relationships/hyperlink" Target="https://www.mpsr.sk/vyzva-na-predkladanie-ziadosti-o-nfp-c-interreg-v-a-sk-cz-2018-09/59---13525/" TargetMode="External"/><Relationship Id="rId17" Type="http://schemas.openxmlformats.org/officeDocument/2006/relationships/hyperlink" Target="https://www.justice.gov.sk/dokumenty/2022/02/vyzva-2022.pdf" TargetMode="External"/><Relationship Id="rId25" Type="http://schemas.openxmlformats.org/officeDocument/2006/relationships/hyperlink" Target="https://www.health.gov.sk/Clanok?oznamenie-dotacie-vyskum-vyvoj-2019" TargetMode="External"/><Relationship Id="rId33" Type="http://schemas.openxmlformats.org/officeDocument/2006/relationships/hyperlink" Target="https://www.culture.gov.sk/ministerstvo/dotacie-mk-sr/dotacny-system-ministerstva-kultury-slovenskej-republiky-na-rok-2022/program-1-obnovme-si-svoj-dom-na-rok-2022/" TargetMode="External"/><Relationship Id="rId38" Type="http://schemas.openxmlformats.org/officeDocument/2006/relationships/hyperlink" Target="https://portal.ukf.sk/kvalita/index.php?r=projekty/projekty/view&amp;id=2493" TargetMode="External"/><Relationship Id="rId46" Type="http://schemas.openxmlformats.org/officeDocument/2006/relationships/hyperlink" Target="https://www.vlada.gov.sk/vyzva-na-podporu-vyskumnikov-ohrozenych-konfliktom-na-ukrajine/" TargetMode="External"/><Relationship Id="rId59" Type="http://schemas.openxmlformats.org/officeDocument/2006/relationships/hyperlink" Target="https://www.crz.gov.sk/zmluva/5551128/Zmluva%20o%20poskytnut&#237;%20NFP%20&#269;.%20089/202/OPII/VA" TargetMode="External"/><Relationship Id="rId20" Type="http://schemas.openxmlformats.org/officeDocument/2006/relationships/hyperlink" Target="https://www.health.gov.sk/Clanok?oznamenie-dotacie-vyskum-vyvoj-2019" TargetMode="External"/><Relationship Id="rId41" Type="http://schemas.openxmlformats.org/officeDocument/2006/relationships/hyperlink" Target="https://www.crz.gov.sk/4306114/" TargetMode="External"/><Relationship Id="rId54" Type="http://schemas.openxmlformats.org/officeDocument/2006/relationships/hyperlink" Target="http://www.avf.sk/vyzvy2023/challengesarchive/challenge12022.aspx" TargetMode="External"/><Relationship Id="rId62" Type="http://schemas.openxmlformats.org/officeDocument/2006/relationships/printerSettings" Target="../printerSettings/printerSettings1.bin"/><Relationship Id="rId1" Type="http://schemas.openxmlformats.org/officeDocument/2006/relationships/hyperlink" Target="https://www.fpu.sk/sk/" TargetMode="External"/><Relationship Id="rId6" Type="http://schemas.openxmlformats.org/officeDocument/2006/relationships/hyperlink" Target="https://www.stuba.sk/buxus/docs/stu/uradna_tabula/Procesny_a_organizacny_audit_STU_v2.pdf" TargetMode="External"/><Relationship Id="rId15" Type="http://schemas.openxmlformats.org/officeDocument/2006/relationships/hyperlink" Target="https://www.crz.gov.sk/zmluva/7224226/" TargetMode="External"/><Relationship Id="rId23" Type="http://schemas.openxmlformats.org/officeDocument/2006/relationships/hyperlink" Target="https://www.health.gov.sk/Clanok?oznamenie-dotacie-vyskum-vyvoj-2019" TargetMode="External"/><Relationship Id="rId28" Type="http://schemas.openxmlformats.org/officeDocument/2006/relationships/hyperlink" Target="https://www.crz.gov.sk/index.php?ID=4305981&amp;l=sk" TargetMode="External"/><Relationship Id="rId36" Type="http://schemas.openxmlformats.org/officeDocument/2006/relationships/hyperlink" Target="https://www.crz.gov.sk/zmluva/6295163/" TargetMode="External"/><Relationship Id="rId49" Type="http://schemas.openxmlformats.org/officeDocument/2006/relationships/hyperlink" Target="https://www.fpu.sk/sk/podpora/1-4-3-individualne-a-kolektivne-vystavne-a-prezentacne-aktivity-vizualne-umenie/" TargetMode="External"/><Relationship Id="rId57" Type="http://schemas.openxmlformats.org/officeDocument/2006/relationships/hyperlink" Target="https://www.crz.gov.sk/data/att/4923469_dokument1.pdf" TargetMode="External"/><Relationship Id="rId10" Type="http://schemas.openxmlformats.org/officeDocument/2006/relationships/hyperlink" Target="http://www.minedu.sk/" TargetMode="External"/><Relationship Id="rId31" Type="http://schemas.openxmlformats.org/officeDocument/2006/relationships/hyperlink" Target="https://ec.europa.eu/environment/life/project/Projects/index.cfm?fuseaction=search.dspPage&amp;n_proj_id=4776" TargetMode="External"/><Relationship Id="rId44" Type="http://schemas.openxmlformats.org/officeDocument/2006/relationships/hyperlink" Target="https://crz.gov.sk/data/att/3429764.pdf" TargetMode="External"/><Relationship Id="rId52" Type="http://schemas.openxmlformats.org/officeDocument/2006/relationships/hyperlink" Target="https://www.fpu.sk/sk/podpora/1-4-7-medzinarodne-mobility-a-prezentacie-vizualne-umenie/" TargetMode="External"/><Relationship Id="rId60" Type="http://schemas.openxmlformats.org/officeDocument/2006/relationships/hyperlink" Target="https://crz.gov.sk/6748671-sk/dodatok-c-2/" TargetMode="External"/><Relationship Id="rId4" Type="http://schemas.openxmlformats.org/officeDocument/2006/relationships/hyperlink" Target="http://www.visegrad.fund.org/" TargetMode="External"/><Relationship Id="rId9" Type="http://schemas.openxmlformats.org/officeDocument/2006/relationships/hyperlink" Target="http://www.minedu.sk/"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 Id="rId4"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crz.gov.sk/4451379/" TargetMode="External"/><Relationship Id="rId18" Type="http://schemas.openxmlformats.org/officeDocument/2006/relationships/hyperlink" Target="https://www.crz.gov.sk/zmluva/5476819/" TargetMode="External"/><Relationship Id="rId26" Type="http://schemas.openxmlformats.org/officeDocument/2006/relationships/hyperlink" Target="https://www.crz.gov.sk/zmluva/6958856/" TargetMode="External"/><Relationship Id="rId39" Type="http://schemas.openxmlformats.org/officeDocument/2006/relationships/hyperlink" Target="https://www.crz.gov.sk/data/att/2874654.pdf" TargetMode="External"/><Relationship Id="rId21" Type="http://schemas.openxmlformats.org/officeDocument/2006/relationships/hyperlink" Target="https://www.nadaciapontis.sk/aktuality/?tema=nadacia-pontis" TargetMode="External"/><Relationship Id="rId34" Type="http://schemas.openxmlformats.org/officeDocument/2006/relationships/hyperlink" Target="https://portal.ukf.sk/kvalita/index.php?r=projekty/projekty/view&amp;id=2603" TargetMode="External"/><Relationship Id="rId42" Type="http://schemas.openxmlformats.org/officeDocument/2006/relationships/hyperlink" Target="https://www.crz.gov.sk/4518850/" TargetMode="External"/><Relationship Id="rId47" Type="http://schemas.openxmlformats.org/officeDocument/2006/relationships/hyperlink" Target="https://crz.gov.sk/data/att/3645463.pdf" TargetMode="External"/><Relationship Id="rId50" Type="http://schemas.openxmlformats.org/officeDocument/2006/relationships/hyperlink" Target="https://www.nadaciatatrabanky.sk/granty/" TargetMode="External"/><Relationship Id="rId55" Type="http://schemas.openxmlformats.org/officeDocument/2006/relationships/hyperlink" Target="https://www.nadaciatatrabanky.sk/grant/umenie-hudba/" TargetMode="External"/><Relationship Id="rId7" Type="http://schemas.openxmlformats.org/officeDocument/2006/relationships/hyperlink" Target="https://crz.gov.sk/zmluva/6308049/" TargetMode="External"/><Relationship Id="rId2" Type="http://schemas.openxmlformats.org/officeDocument/2006/relationships/hyperlink" Target="https://ks.kapitula.sk/sk/aktuality-2" TargetMode="External"/><Relationship Id="rId16" Type="http://schemas.openxmlformats.org/officeDocument/2006/relationships/hyperlink" Target="https://www.crz.gov.sk/4368062/" TargetMode="External"/><Relationship Id="rId29" Type="http://schemas.openxmlformats.org/officeDocument/2006/relationships/hyperlink" Target="https://www.crz.gov.sk/4987059/" TargetMode="External"/><Relationship Id="rId11" Type="http://schemas.openxmlformats.org/officeDocument/2006/relationships/hyperlink" Target="https://crz.gov.sk/zmluva/6195914/" TargetMode="External"/><Relationship Id="rId24" Type="http://schemas.openxmlformats.org/officeDocument/2006/relationships/hyperlink" Target="https://www.crz.gov.sk/zmluva/5827323/" TargetMode="External"/><Relationship Id="rId32" Type="http://schemas.openxmlformats.org/officeDocument/2006/relationships/hyperlink" Target="https://portal.ukf.sk/kvalita/index.php?r=projekty/projekty/view&amp;id=1938" TargetMode="External"/><Relationship Id="rId37" Type="http://schemas.openxmlformats.org/officeDocument/2006/relationships/hyperlink" Target="https://www.crz.gov.sk/4455316/" TargetMode="External"/><Relationship Id="rId40" Type="http://schemas.openxmlformats.org/officeDocument/2006/relationships/hyperlink" Target="https://www.crz.gov.sk/4518774/" TargetMode="External"/><Relationship Id="rId45" Type="http://schemas.openxmlformats.org/officeDocument/2006/relationships/hyperlink" Target="https://www.crz.gov.sk/zmluva/6565412/" TargetMode="External"/><Relationship Id="rId53" Type="http://schemas.openxmlformats.org/officeDocument/2006/relationships/hyperlink" Target="https://www.crz.gov.sk/zmluva/6193060/" TargetMode="External"/><Relationship Id="rId58" Type="http://schemas.openxmlformats.org/officeDocument/2006/relationships/printerSettings" Target="../printerSettings/printerSettings2.bin"/><Relationship Id="rId5" Type="http://schemas.openxmlformats.org/officeDocument/2006/relationships/hyperlink" Target="http://www.vga.sk/aktualne.html" TargetMode="External"/><Relationship Id="rId19" Type="http://schemas.openxmlformats.org/officeDocument/2006/relationships/hyperlink" Target="https://www.crz.gov.sk/zmluva/7489381/" TargetMode="External"/><Relationship Id="rId4" Type="http://schemas.openxmlformats.org/officeDocument/2006/relationships/hyperlink" Target="http://www.vga.sk/aktualne.html" TargetMode="External"/><Relationship Id="rId9" Type="http://schemas.openxmlformats.org/officeDocument/2006/relationships/hyperlink" Target="https://crz.gov.sk/3530078" TargetMode="External"/><Relationship Id="rId14" Type="http://schemas.openxmlformats.org/officeDocument/2006/relationships/hyperlink" Target="https://www.crz.gov.sk/zmluva/6332645/" TargetMode="External"/><Relationship Id="rId22" Type="http://schemas.openxmlformats.org/officeDocument/2006/relationships/hyperlink" Target="http://projekty.ujs.sk/index.php/sk/subm-view-2/view-submission/489" TargetMode="External"/><Relationship Id="rId27" Type="http://schemas.openxmlformats.org/officeDocument/2006/relationships/hyperlink" Target="https://www.crz.gov.sk/zmluva/6089436/" TargetMode="External"/><Relationship Id="rId30" Type="http://schemas.openxmlformats.org/officeDocument/2006/relationships/hyperlink" Target="https://www.crz.gov.sk/zmluva/6684962/" TargetMode="External"/><Relationship Id="rId35" Type="http://schemas.openxmlformats.org/officeDocument/2006/relationships/hyperlink" Target="https://portal.ukf.sk/kvalita/index.php?r=projekty/projekty/view&amp;id=2581" TargetMode="External"/><Relationship Id="rId43" Type="http://schemas.openxmlformats.org/officeDocument/2006/relationships/hyperlink" Target="https://www.crz.gov.sk/zmluva/6615184/" TargetMode="External"/><Relationship Id="rId48" Type="http://schemas.openxmlformats.org/officeDocument/2006/relationships/hyperlink" Target="https://www.nadaciatatrabanky.sk/granty/" TargetMode="External"/><Relationship Id="rId56" Type="http://schemas.openxmlformats.org/officeDocument/2006/relationships/hyperlink" Target="https://www.hf.sk/vyzvy" TargetMode="External"/><Relationship Id="rId8" Type="http://schemas.openxmlformats.org/officeDocument/2006/relationships/hyperlink" Target="https://crz.gov.sk/zmluva/6196102/" TargetMode="External"/><Relationship Id="rId51" Type="http://schemas.openxmlformats.org/officeDocument/2006/relationships/hyperlink" Target="https://www.nadaciatatrabanky.sk/granty-umenie/" TargetMode="External"/><Relationship Id="rId3" Type="http://schemas.openxmlformats.org/officeDocument/2006/relationships/hyperlink" Target="http://www.vga.sk/aktualne.html" TargetMode="External"/><Relationship Id="rId12" Type="http://schemas.openxmlformats.org/officeDocument/2006/relationships/hyperlink" Target="https://crz.gov.sk/zmluva/6220211/" TargetMode="External"/><Relationship Id="rId17" Type="http://schemas.openxmlformats.org/officeDocument/2006/relationships/hyperlink" Target="https://www.crz.gov.sk/zmluva/5476819/" TargetMode="External"/><Relationship Id="rId25" Type="http://schemas.openxmlformats.org/officeDocument/2006/relationships/hyperlink" Target="https://www.crz.gov.sk/zmluva/6483982/" TargetMode="External"/><Relationship Id="rId33" Type="http://schemas.openxmlformats.org/officeDocument/2006/relationships/hyperlink" Target="https://portal.ukf.sk/kvalita/index.php?r=projekty/projekty/view&amp;id=2499" TargetMode="External"/><Relationship Id="rId38" Type="http://schemas.openxmlformats.org/officeDocument/2006/relationships/hyperlink" Target="https://www.crz.gov.sk/zmluva/5537126/" TargetMode="External"/><Relationship Id="rId46" Type="http://schemas.openxmlformats.org/officeDocument/2006/relationships/hyperlink" Target="https://crz.gov.sk/data/att/3429764.pdf" TargetMode="External"/><Relationship Id="rId59" Type="http://schemas.openxmlformats.org/officeDocument/2006/relationships/vmlDrawing" Target="../drawings/vmlDrawing2.vml"/><Relationship Id="rId20" Type="http://schemas.openxmlformats.org/officeDocument/2006/relationships/hyperlink" Target="https://www.nadaciapontis.sk/aktuality/?tema=nadacia-pontis" TargetMode="External"/><Relationship Id="rId41" Type="http://schemas.openxmlformats.org/officeDocument/2006/relationships/hyperlink" Target="https://www.crz.gov.sk/4514801/" TargetMode="External"/><Relationship Id="rId54" Type="http://schemas.openxmlformats.org/officeDocument/2006/relationships/hyperlink" Target="http://www.nadaciatatrabanky.sk/" TargetMode="External"/><Relationship Id="rId1" Type="http://schemas.openxmlformats.org/officeDocument/2006/relationships/hyperlink" Target="https://ks.kapitula.sk/sk/aktuality-2" TargetMode="External"/><Relationship Id="rId6" Type="http://schemas.openxmlformats.org/officeDocument/2006/relationships/hyperlink" Target="https://www.mpsr.sk/vyzva-na-predkladanie-ziadosti-o-nfp-c-interreg-v-a-sk-cz-2018-09/59---13525/" TargetMode="External"/><Relationship Id="rId15" Type="http://schemas.openxmlformats.org/officeDocument/2006/relationships/hyperlink" Target="https://crz.gov.sk/zmluva/6432536/" TargetMode="External"/><Relationship Id="rId23" Type="http://schemas.openxmlformats.org/officeDocument/2006/relationships/hyperlink" Target="https://www.crz.gov.sk/zmluva/6135124/" TargetMode="External"/><Relationship Id="rId28" Type="http://schemas.openxmlformats.org/officeDocument/2006/relationships/hyperlink" Target="https://www.crz.gov.sk/zmluva/5589275/" TargetMode="External"/><Relationship Id="rId36" Type="http://schemas.openxmlformats.org/officeDocument/2006/relationships/hyperlink" Target="https://portal.ukf.sk/kvalita/index.php?r=projekty/projekty/view&amp;id=2589" TargetMode="External"/><Relationship Id="rId49" Type="http://schemas.openxmlformats.org/officeDocument/2006/relationships/hyperlink" Target="https://www.nadaciatatrabanky.sk/granty/" TargetMode="External"/><Relationship Id="rId57" Type="http://schemas.openxmlformats.org/officeDocument/2006/relationships/hyperlink" Target="https://www.hf.sk/vyzvy" TargetMode="External"/><Relationship Id="rId10" Type="http://schemas.openxmlformats.org/officeDocument/2006/relationships/hyperlink" Target="https://crz.gov.sk/zmluva/6010868/" TargetMode="External"/><Relationship Id="rId31" Type="http://schemas.openxmlformats.org/officeDocument/2006/relationships/hyperlink" Target="https://crz.gov.sk/zmluva/7058392/" TargetMode="External"/><Relationship Id="rId44" Type="http://schemas.openxmlformats.org/officeDocument/2006/relationships/hyperlink" Target="https://www.crz.gov.sk/zmluva/5082265/" TargetMode="External"/><Relationship Id="rId52" Type="http://schemas.openxmlformats.org/officeDocument/2006/relationships/hyperlink" Target="https://www.nadaciatatrabanky.sk/granty-umenie/" TargetMode="External"/><Relationship Id="rId60"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interreg-central.eu/Content.Node/CITYCIRCLE.html" TargetMode="External"/><Relationship Id="rId117" Type="http://schemas.openxmlformats.org/officeDocument/2006/relationships/hyperlink" Target="https://eacea.ec.europa.eu/europe-for-citizens/selection-results/european-remembrance-2019_en" TargetMode="External"/><Relationship Id="rId21" Type="http://schemas.openxmlformats.org/officeDocument/2006/relationships/hyperlink" Target="https://www.interregeurope.eu/record/" TargetMode="External"/><Relationship Id="rId42" Type="http://schemas.openxmlformats.org/officeDocument/2006/relationships/hyperlink" Target="https://www.esa.int/" TargetMode="External"/><Relationship Id="rId47" Type="http://schemas.openxmlformats.org/officeDocument/2006/relationships/hyperlink" Target="https://www.minedu.sk/data/files/11274_nove-cost-akcie-odsuhlasene-2752022.pdf" TargetMode="External"/><Relationship Id="rId63" Type="http://schemas.openxmlformats.org/officeDocument/2006/relationships/hyperlink" Target="https://portal.ukf.sk/kvalita/index.php?r=projekty/projekty/view&amp;id=2373" TargetMode="External"/><Relationship Id="rId68" Type="http://schemas.openxmlformats.org/officeDocument/2006/relationships/hyperlink" Target="https://portal.ukf.sk/kvalita/index.php?r=projekty/projekty/view&amp;id=2673" TargetMode="External"/><Relationship Id="rId84" Type="http://schemas.openxmlformats.org/officeDocument/2006/relationships/hyperlink" Target="https://cordis.europa.eu/project/id/721933" TargetMode="External"/><Relationship Id="rId89"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112" Type="http://schemas.openxmlformats.org/officeDocument/2006/relationships/hyperlink" Target="https://www.eitmanufacturing.eu/what-we-do/calls-and-opportunities/" TargetMode="External"/><Relationship Id="rId16" Type="http://schemas.openxmlformats.org/officeDocument/2006/relationships/hyperlink" Target="https://eitrawmaterials.eu/call-for-projects/" TargetMode="External"/><Relationship Id="rId107" Type="http://schemas.openxmlformats.org/officeDocument/2006/relationships/hyperlink" Target="https://ec.europa.eu/info/funding-tenders/opportunities/screen/opportunities/topc-detaisl/swafs-09-2018-2019-2020;freeTextSearchKeywood=;typeCodes=0,1;statusCodes=31094501,31094502,31094503;programCode=null;programDivisionCode=null;focusAreaCode=null;crossCuttingPriorityCode=null;callCode=H2020-SWAFS-2018-2020;sortQuery=openingDate;orderBy=asc;onlyTenders=false;topicsListKey=topicSearchTablePageState" TargetMode="External"/><Relationship Id="rId11" Type="http://schemas.openxmlformats.org/officeDocument/2006/relationships/hyperlink" Target="http://my.visegradfund.org/" TargetMode="External"/><Relationship Id="rId32" Type="http://schemas.openxmlformats.org/officeDocument/2006/relationships/hyperlink" Target="https://huskroua-cbc.eu/" TargetMode="External"/><Relationship Id="rId37" Type="http://schemas.openxmlformats.org/officeDocument/2006/relationships/hyperlink" Target="http://projekty.ujs.sk/index.php/subm-view/view-submission/374" TargetMode="External"/><Relationship Id="rId53" Type="http://schemas.openxmlformats.org/officeDocument/2006/relationships/hyperlink" Target="https://crz.gov.sk/zmluva/5723003/" TargetMode="External"/><Relationship Id="rId58" Type="http://schemas.openxmlformats.org/officeDocument/2006/relationships/hyperlink" Target="https://www.vlada.gov.sk/vyzva-na-podporu-vyskumnikov-ohrozenych-konfliktom-na-ukrajine/" TargetMode="External"/><Relationship Id="rId74" Type="http://schemas.openxmlformats.org/officeDocument/2006/relationships/hyperlink" Target="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79" Type="http://schemas.openxmlformats.org/officeDocument/2006/relationships/hyperlink" Target="https://ec.europa.eu/info/funding-tenders/opportunities/portal/screen/programmes/horizon" TargetMode="External"/><Relationship Id="rId102" Type="http://schemas.openxmlformats.org/officeDocument/2006/relationships/hyperlink" Target="https://saspro2.sav.sk/index.html" TargetMode="External"/><Relationship Id="rId123" Type="http://schemas.openxmlformats.org/officeDocument/2006/relationships/printerSettings" Target="../printerSettings/printerSettings3.bin"/><Relationship Id="rId5" Type="http://schemas.openxmlformats.org/officeDocument/2006/relationships/hyperlink" Target="http://galicia-fund.com.ua/portfolio/item/8-science-and-art-in-the-countries-of-the-former-galicia" TargetMode="External"/><Relationship Id="rId90"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95" Type="http://schemas.openxmlformats.org/officeDocument/2006/relationships/hyperlink" Target="https://actarebuild.eu/?page_id=166" TargetMode="External"/><Relationship Id="rId22" Type="http://schemas.openxmlformats.org/officeDocument/2006/relationships/hyperlink" Target="http://www.interreg-danube.eu/approved-projects/danube-s-archaeological-elandscapes" TargetMode="External"/><Relationship Id="rId27" Type="http://schemas.openxmlformats.org/officeDocument/2006/relationships/hyperlink" Target="http://interreg-danube.eu/" TargetMode="External"/><Relationship Id="rId43" Type="http://schemas.openxmlformats.org/officeDocument/2006/relationships/hyperlink" Target="https://www.esa.int/" TargetMode="External"/><Relationship Id="rId48" Type="http://schemas.openxmlformats.org/officeDocument/2006/relationships/hyperlink" Target="https://crz.gov.sk/zmluva/7058392/" TargetMode="External"/><Relationship Id="rId64" Type="http://schemas.openxmlformats.org/officeDocument/2006/relationships/hyperlink" Target="https://portal.ukf.sk/kvalita/index.php?r=projekty/projekty/view&amp;id=2682" TargetMode="External"/><Relationship Id="rId69" Type="http://schemas.openxmlformats.org/officeDocument/2006/relationships/hyperlink" Target="https://portal.ukf.sk/kvalita/index.php?r=projekty/projekty/view&amp;id=2639" TargetMode="External"/><Relationship Id="rId113" Type="http://schemas.openxmlformats.org/officeDocument/2006/relationships/hyperlink" Target="https://erasmus-plus.ec.europa.eu/opportunities/opportunities-for-organisations/cooperation-among-organisations-and-institutions/erasmus-mundus-design-measures-emdm" TargetMode="External"/><Relationship Id="rId118" Type="http://schemas.openxmlformats.org/officeDocument/2006/relationships/hyperlink" Target="https://ec.europa.eu/info/funding-tenders/opportunities/portal/screen/opportunities/topic-search;callCode=HORIZON-WIDERA-2021-ACCESS-03;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80" Type="http://schemas.openxmlformats.org/officeDocument/2006/relationships/hyperlink" Target="https://www.crz.gov.sk/data/att/2749245.pdf" TargetMode="External"/><Relationship Id="rId85" Type="http://schemas.openxmlformats.org/officeDocument/2006/relationships/hyperlink" Target="https://cordis.europa.eu/project/id/952333" TargetMode="External"/><Relationship Id="rId12" Type="http://schemas.openxmlformats.org/officeDocument/2006/relationships/hyperlink" Target="http://www.ica.casee.eu/" TargetMode="External"/><Relationship Id="rId17" Type="http://schemas.openxmlformats.org/officeDocument/2006/relationships/hyperlink" Target="https://eitrawmaterials.eu/call-for-projects/" TargetMode="External"/><Relationship Id="rId33" Type="http://schemas.openxmlformats.org/officeDocument/2006/relationships/hyperlink" Target="http://projekty.ujs.sk/index.php/subm-view/view-submission/374" TargetMode="External"/><Relationship Id="rId38" Type="http://schemas.openxmlformats.org/officeDocument/2006/relationships/hyperlink" Target="https://www.skhu.eu/" TargetMode="External"/><Relationship Id="rId59" Type="http://schemas.openxmlformats.org/officeDocument/2006/relationships/hyperlink" Target="https://www.crz.gov.sk/data/att/3706867.pdf" TargetMode="External"/><Relationship Id="rId103" Type="http://schemas.openxmlformats.org/officeDocument/2006/relationships/hyperlink" Target="https://www.euramet.org/research-innovation/empir/empir-calls-and-projects" TargetMode="External"/><Relationship Id="rId108" Type="http://schemas.openxmlformats.org/officeDocument/2006/relationships/hyperlink" Target="https://ec.europa.eu/info/funding-tenders/opportunities/portal/screen/opportunities/topic-details/horizon-cl4-2021-resilience-01-10" TargetMode="External"/><Relationship Id="rId124" Type="http://schemas.openxmlformats.org/officeDocument/2006/relationships/vmlDrawing" Target="../drawings/vmlDrawing3.vml"/><Relationship Id="rId54" Type="http://schemas.openxmlformats.org/officeDocument/2006/relationships/hyperlink" Target="https://www.crz.gov.sk/zmluva/5809150/" TargetMode="External"/><Relationship Id="rId70" Type="http://schemas.openxmlformats.org/officeDocument/2006/relationships/hyperlink" Target="https://www.interregeurope.eu/interreg-europe-2014-2020" TargetMode="External"/><Relationship Id="rId75" Type="http://schemas.openxmlformats.org/officeDocument/2006/relationships/hyperlink" Target="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 TargetMode="External"/><Relationship Id="rId91" Type="http://schemas.openxmlformats.org/officeDocument/2006/relationships/hyperlink" Target="https://www.edihcassovium.sk/" TargetMode="External"/><Relationship Id="rId96" Type="http://schemas.openxmlformats.org/officeDocument/2006/relationships/hyperlink" Target="https://saspro2.sav.sk/" TargetMode="External"/><Relationship Id="rId1" Type="http://schemas.openxmlformats.org/officeDocument/2006/relationships/hyperlink" Target="https://www.visegradfund.org/apply/grants/?search-query=The+Establishment+of+a+Platform+for+Healthcare+Innovations+in+V4+countries+and+Israel" TargetMode="External"/><Relationship Id="rId6" Type="http://schemas.openxmlformats.org/officeDocument/2006/relationships/hyperlink" Target="http://www.mf-sae.org/" TargetMode="External"/><Relationship Id="rId23" Type="http://schemas.openxmlformats.org/officeDocument/2006/relationships/hyperlink" Target="https://ekf.tuke.sk/wps/wcm/connect/ekf.tuke.sk-31373/718a2802-6f89-436c-b5c6-065e86983eea/kosice2.0_presskit_SK.pdf?MOD=AJPERES&amp;CVID=nB0p94s" TargetMode="External"/><Relationship Id="rId28" Type="http://schemas.openxmlformats.org/officeDocument/2006/relationships/hyperlink" Target="https://www.interreg-central.eu/Content.Node/I-CARE-SMART.html" TargetMode="External"/><Relationship Id="rId49" Type="http://schemas.openxmlformats.org/officeDocument/2006/relationships/hyperlink" Target="https://www.crz.gov.sk/3493408/" TargetMode="External"/><Relationship Id="rId114" Type="http://schemas.openxmlformats.org/officeDocument/2006/relationships/hyperlink" Target="https://ec.europa.eu/info/funding-tenders/opportunities/portal/screen/opportunities/topic-search;callCode=HORIZON-EURATOM-2021-NR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119" Type="http://schemas.openxmlformats.org/officeDocument/2006/relationships/hyperlink" Target="https://research-and-innovation.ec.europa.eu/funding/funding-opportunities/funding-programmes-and-open-calls/horizon-2020_en" TargetMode="External"/><Relationship Id="rId44" Type="http://schemas.openxmlformats.org/officeDocument/2006/relationships/hyperlink" Target="https://www.nato.int/" TargetMode="External"/><Relationship Id="rId60" Type="http://schemas.openxmlformats.org/officeDocument/2006/relationships/hyperlink" Target="https://www.crz.gov.sk/zmluva/5103279/" TargetMode="External"/><Relationship Id="rId65" Type="http://schemas.openxmlformats.org/officeDocument/2006/relationships/hyperlink" Target="https://portal.ukf.sk/kvalita/index.php?r=projekty/projekty/view&amp;id=2519" TargetMode="External"/><Relationship Id="rId81" Type="http://schemas.openxmlformats.org/officeDocument/2006/relationships/hyperlink" Target="https://programme2014-20.interreg-central.eu/Content.Node/news/Third-call-projects-selected.html" TargetMode="External"/><Relationship Id="rId86" Type="http://schemas.openxmlformats.org/officeDocument/2006/relationships/hyperlink" Target="https://cordis.europa.eu/project/id/101046448" TargetMode="External"/><Relationship Id="rId13" Type="http://schemas.openxmlformats.org/officeDocument/2006/relationships/hyperlink" Target="https://cordis.europa.eu/project/rcn/210944_en.html&#160;" TargetMode="External"/><Relationship Id="rId18" Type="http://schemas.openxmlformats.org/officeDocument/2006/relationships/hyperlink" Target="https://cordis.europa.eu/project/id/776811" TargetMode="External"/><Relationship Id="rId39" Type="http://schemas.openxmlformats.org/officeDocument/2006/relationships/hyperlink" Target="https://saspro2.sav.sk/" TargetMode="External"/><Relationship Id="rId109" Type="http://schemas.openxmlformats.org/officeDocument/2006/relationships/hyperlink" Target="https://saspro2app.sav.sk/External/Home/FrontPage" TargetMode="External"/><Relationship Id="rId34" Type="http://schemas.openxmlformats.org/officeDocument/2006/relationships/hyperlink" Target="http://projekty.ujs.sk/index.php/subm-view/view-submission/374" TargetMode="External"/><Relationship Id="rId50" Type="http://schemas.openxmlformats.org/officeDocument/2006/relationships/hyperlink" Target="https://www.crz.gov.sk/zmluva/5766446/" TargetMode="External"/><Relationship Id="rId55" Type="http://schemas.openxmlformats.org/officeDocument/2006/relationships/hyperlink" Target="https://www.crz.gov.sk/zmluva/5973296/" TargetMode="External"/><Relationship Id="rId76" Type="http://schemas.openxmlformats.org/officeDocument/2006/relationships/hyperlink" Target="https://www.eiturbanmobility.eu/academy-call-for-proposals-2022/" TargetMode="External"/><Relationship Id="rId97" Type="http://schemas.openxmlformats.org/officeDocument/2006/relationships/hyperlink" Target="https://cordis.europa.eu/project/id/955576" TargetMode="External"/><Relationship Id="rId104" Type="http://schemas.openxmlformats.org/officeDocument/2006/relationships/hyperlink" Target="https://www.iaea.org/" TargetMode="External"/><Relationship Id="rId120" Type="http://schemas.openxmlformats.org/officeDocument/2006/relationships/hyperlink" Target="https://research-and-innovation.ec.europa.eu/funding/funding-opportunities/funding-programmes-and-open-calls/horizon-2020_en" TargetMode="External"/><Relationship Id="rId125" Type="http://schemas.openxmlformats.org/officeDocument/2006/relationships/comments" Target="../comments3.xml"/><Relationship Id="rId7" Type="http://schemas.openxmlformats.org/officeDocument/2006/relationships/hyperlink" Target="https://ec.europa.eu/info/funding-tenders/opportunities/portal/screen/opportunities/topic-details/erasmus-jmo-2021-chair" TargetMode="External"/><Relationship Id="rId71" Type="http://schemas.openxmlformats.org/officeDocument/2006/relationships/hyperlink" Target="https://www.interreg-danube.eu/calls/calls-for-proposals/third-call-for-proposals" TargetMode="External"/><Relationship Id="rId92"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43108390;" TargetMode="External"/><Relationship Id="rId2" Type="http://schemas.openxmlformats.org/officeDocument/2006/relationships/hyperlink" Target="https://programme2014-20.interreg-central.eu/Content.Node/ProsperAMnet.html" TargetMode="External"/><Relationship Id="rId29" Type="http://schemas.openxmlformats.org/officeDocument/2006/relationships/hyperlink" Target="http://interreg-danube.eu/" TargetMode="External"/><Relationship Id="rId24" Type="http://schemas.openxmlformats.org/officeDocument/2006/relationships/hyperlink" Target="https://young4climate.sk/" TargetMode="External"/><Relationship Id="rId40" Type="http://schemas.openxmlformats.org/officeDocument/2006/relationships/hyperlink" Target="https://www.crz.gov.sk/zmluva/6334147/" TargetMode="External"/><Relationship Id="rId45" Type="http://schemas.openxmlformats.org/officeDocument/2006/relationships/hyperlink" Target="https://www.crz.gov.sk/zmluva/6176965/" TargetMode="External"/><Relationship Id="rId66" Type="http://schemas.openxmlformats.org/officeDocument/2006/relationships/hyperlink" Target="https://portal.ukf.sk/kvalita/index.php?r=projekty/projekty/view&amp;id=2312" TargetMode="External"/><Relationship Id="rId87"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110" Type="http://schemas.openxmlformats.org/officeDocument/2006/relationships/hyperlink" Target="https://saspro2app.sav.sk/External/Home/FrontPage" TargetMode="External"/><Relationship Id="rId115" Type="http://schemas.openxmlformats.org/officeDocument/2006/relationships/hyperlink" Target="https://research-and-innovation.ec.europa.eu/funding/funding-opportunities/funding-programmes-and-open-calls/horizon-2020_en" TargetMode="External"/><Relationship Id="rId61" Type="http://schemas.openxmlformats.org/officeDocument/2006/relationships/hyperlink" Target="https://www.kaust.edu.sa/" TargetMode="External"/><Relationship Id="rId82" Type="http://schemas.openxmlformats.org/officeDocument/2006/relationships/hyperlink" Target="https://cordis.europa.eu/project/id/101015736" TargetMode="External"/><Relationship Id="rId19" Type="http://schemas.openxmlformats.org/officeDocument/2006/relationships/hyperlink" Target="https://cordis.europa.eu/project/id/818182" TargetMode="External"/><Relationship Id="rId14" Type="http://schemas.openxmlformats.org/officeDocument/2006/relationships/hyperlink" Target="https://cordis.europa.eu/programme/id/H2020_SC1-BHC-16-2018" TargetMode="External"/><Relationship Id="rId30" Type="http://schemas.openxmlformats.org/officeDocument/2006/relationships/hyperlink" Target="http://cordis.europa.eu/fp7/home_en.html" TargetMode="External"/><Relationship Id="rId35" Type="http://schemas.openxmlformats.org/officeDocument/2006/relationships/hyperlink" Target="https://tka.hu/" TargetMode="External"/><Relationship Id="rId56" Type="http://schemas.openxmlformats.org/officeDocument/2006/relationships/hyperlink" Target="https://www.crz.gov.sk/zmluva/6116821/" TargetMode="External"/><Relationship Id="rId77" Type="http://schemas.openxmlformats.org/officeDocument/2006/relationships/hyperlink" Target="http://www.vyskumnaagentura.sk/sk/granty-ehp-vyzvy/vyhlasene-vyzvy/638-bin-sgs02%C2%A0" TargetMode="External"/><Relationship Id="rId100" Type="http://schemas.openxmlformats.org/officeDocument/2006/relationships/hyperlink" Target="https://www.eeagrants.sk/projekty/zlepsenie-stavu-mokrade-npr-klatovske-rameno-na-uzemi-skuev0075/" TargetMode="External"/><Relationship Id="rId105" Type="http://schemas.openxmlformats.org/officeDocument/2006/relationships/hyperlink" Target="https://ec.europa.eu/info/funding-tenders/opportunities/portal/screen/opportunities/topic-details/horizon-euratom-2021-nrt-01-09;callCode=HORIZON-EURATOM-2021-NRT-01;freeTextSearchKeyword=;matchWholeText=true;typeCodes=1;statusCodes=31094501,31094502,3109" TargetMode="External"/><Relationship Id="rId8" Type="http://schemas.openxmlformats.org/officeDocument/2006/relationships/hyperlink" Target="https://www.cost.eu/actions/CA21161/" TargetMode="External"/><Relationship Id="rId51" Type="http://schemas.openxmlformats.org/officeDocument/2006/relationships/hyperlink" Target="https://www.cost.eu/" TargetMode="External"/><Relationship Id="rId72" Type="http://schemas.openxmlformats.org/officeDocument/2006/relationships/hyperlink" Target="https://ec.europa.eu/info/funding-tenders/opportunities/portal/screen/opportunities/topic-search;callCode=HORIZON-WIDERA-2021-ACCESS-05;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93"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98" Type="http://schemas.openxmlformats.org/officeDocument/2006/relationships/hyperlink" Target="https://ec.europa.eu/info/funding-tenders/opportunities/portal/screen/opportunities/topic-details/horizon-msca-2021-dn-01-01" TargetMode="External"/><Relationship Id="rId121" Type="http://schemas.openxmlformats.org/officeDocument/2006/relationships/hyperlink" Target="https://cordis.europa.eu/project/id/765423" TargetMode="External"/><Relationship Id="rId3" Type="http://schemas.openxmlformats.org/officeDocument/2006/relationships/hyperlink" Target="https://www.archiv.erasmusplus.sk/ako_ziskat_grant/vyzvy/2020/Vyzva_2020.pdf" TargetMode="External"/><Relationship Id="rId25" Type="http://schemas.openxmlformats.org/officeDocument/2006/relationships/hyperlink" Target="https://www.skhu.eu/" TargetMode="External"/><Relationship Id="rId46" Type="http://schemas.openxmlformats.org/officeDocument/2006/relationships/hyperlink" Target="https://crz.gov.sk/zmluva/5579062/" TargetMode="External"/><Relationship Id="rId67" Type="http://schemas.openxmlformats.org/officeDocument/2006/relationships/hyperlink" Target="https://portal.ukf.sk/kvalita/index.php?r=projekty/projekty/view&amp;id=2514" TargetMode="External"/><Relationship Id="rId116" Type="http://schemas.openxmlformats.org/officeDocument/2006/relationships/hyperlink" Target="https://www.visegradfund.org/" TargetMode="External"/><Relationship Id="rId20" Type="http://schemas.openxmlformats.org/officeDocument/2006/relationships/hyperlink" Target="http://www.viacarpatia-spf.eu/-vyzva-na-predkladanie-ziadosti-o-fp" TargetMode="External"/><Relationship Id="rId41" Type="http://schemas.openxmlformats.org/officeDocument/2006/relationships/hyperlink" Target="https://www.esa.int/" TargetMode="External"/><Relationship Id="rId62" Type="http://schemas.openxmlformats.org/officeDocument/2006/relationships/hyperlink" Target="https://portal.ukf.sk/kvalita/index.php?r=projekty/projekty/view&amp;id=2326" TargetMode="External"/><Relationship Id="rId83" Type="http://schemas.openxmlformats.org/officeDocument/2006/relationships/hyperlink" Target="https://cordis.europa.eu/project/id/101057726" TargetMode="External"/><Relationship Id="rId88"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null;prog" TargetMode="External"/><Relationship Id="rId111" Type="http://schemas.openxmlformats.org/officeDocument/2006/relationships/hyperlink" Target="https://www.skhu.eu/" TargetMode="External"/><Relationship Id="rId15" Type="http://schemas.openxmlformats.org/officeDocument/2006/relationships/hyperlink" Target="https://ec.europa.eu/info/funding-tenders/opportunities/portal/screen/opportunities/topic-details/sc1-phe-coronavirus-2020-2d" TargetMode="External"/><Relationship Id="rId36" Type="http://schemas.openxmlformats.org/officeDocument/2006/relationships/hyperlink" Target="https://www.erasmusplus.sk/" TargetMode="External"/><Relationship Id="rId57" Type="http://schemas.openxmlformats.org/officeDocument/2006/relationships/hyperlink" Target="https://www.crz.gov.sk/zmluva/5809150/" TargetMode="External"/><Relationship Id="rId106" Type="http://schemas.openxmlformats.org/officeDocument/2006/relationships/hyperlink" Targe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 TargetMode="External"/><Relationship Id="rId10" Type="http://schemas.openxmlformats.org/officeDocument/2006/relationships/hyperlink" Target="https://www.usccb.org/committees/church-central-eastern-europe/grant-information" TargetMode="External"/><Relationship Id="rId31" Type="http://schemas.openxmlformats.org/officeDocument/2006/relationships/hyperlink" Target="https://commission.europa.eu/funding-tenders/find-funding/find-calls-funding-topic_en" TargetMode="External"/><Relationship Id="rId52" Type="http://schemas.openxmlformats.org/officeDocument/2006/relationships/hyperlink" Target="https://www.nato.int/cps/en/natohq/topics_85373.htm" TargetMode="External"/><Relationship Id="rId73" Type="http://schemas.openxmlformats.org/officeDocument/2006/relationships/hyperlink" Target="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78" Type="http://schemas.openxmlformats.org/officeDocument/2006/relationships/hyperlink" Target="https://www.gaaa.eu/wp-content/uploads/2016/07/GA_7.vyzva_ZV_2021_01.pdf" TargetMode="External"/><Relationship Id="rId94" Type="http://schemas.openxmlformats.org/officeDocument/2006/relationships/hyperlink" Target="https://marie-sklodowska-curie-actions.ec.europa.eu/" TargetMode="External"/><Relationship Id="rId99" Type="http://schemas.openxmlformats.org/officeDocument/2006/relationships/hyperlink" Target="https://www.minzp.sk/eea/aktuality/sk-klima-vyhlasenie-novych-vyziev-kodmi-acc04-acc05.html" TargetMode="External"/><Relationship Id="rId101" Type="http://schemas.openxmlformats.org/officeDocument/2006/relationships/hyperlink" Target="https://marie-sklodowska-curie-actions.ec.europa.eu/funding/marie-sklodowska-curie-innovative-training-networks-2020" TargetMode="External"/><Relationship Id="rId122" Type="http://schemas.openxmlformats.org/officeDocument/2006/relationships/hyperlink" Target="https://my.visegradfund.org/App/AppList" TargetMode="External"/><Relationship Id="rId4" Type="http://schemas.openxmlformats.org/officeDocument/2006/relationships/hyperlink" Target="https://erasmus-plus.ec.europa.eu/document/call-2022-cooperation-partnerships-in-higher-education-ka220-hed-applications-sample" TargetMode="External"/><Relationship Id="rId9" Type="http://schemas.openxmlformats.org/officeDocument/2006/relationships/hyperlink" Target="http://www.vyskumnaagentura.sk/sk/granty-ehp-vyzvy/vyhlasene-vyzvy/594-bin-2"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sk.plsk.eu/-/vyzva-na-predkladanie-ziadosti-pre-tretiu-prioritnu-os-programu" TargetMode="External"/><Relationship Id="rId21" Type="http://schemas.openxmlformats.org/officeDocument/2006/relationships/hyperlink" Target="http://www.erasmusplus.sk/" TargetMode="External"/><Relationship Id="rId42" Type="http://schemas.openxmlformats.org/officeDocument/2006/relationships/hyperlink" Target="https://www.jecstrust.org/en/je/call-for-projects" TargetMode="External"/><Relationship Id="rId63" Type="http://schemas.openxmlformats.org/officeDocument/2006/relationships/hyperlink" Target="https://www.esa.int/" TargetMode="External"/><Relationship Id="rId84" Type="http://schemas.openxmlformats.org/officeDocument/2006/relationships/hyperlink" Target="https://ambbratislava.esteri.it/ambasciata_bratislava/sk/" TargetMode="External"/><Relationship Id="rId138" Type="http://schemas.openxmlformats.org/officeDocument/2006/relationships/hyperlink" Target="https://ceepus.saia.sk/" TargetMode="External"/><Relationship Id="rId159" Type="http://schemas.openxmlformats.org/officeDocument/2006/relationships/hyperlink" Target="https://www.cost.eu/" TargetMode="External"/><Relationship Id="rId170" Type="http://schemas.openxmlformats.org/officeDocument/2006/relationships/hyperlink" Target="https://archiv.erasmusplus.sk/index.php?ban=0&amp;sw=52" TargetMode="External"/><Relationship Id="rId107" Type="http://schemas.openxmlformats.org/officeDocument/2006/relationships/hyperlink" Target="https://www.crp.gov.sk/data/att/104807.pdf" TargetMode="External"/><Relationship Id="rId11" Type="http://schemas.openxmlformats.org/officeDocument/2006/relationships/hyperlink" Target="https://www.erasmusplus.sk/index.php?sw=41&amp;submenu=520&amp;vyzva=0" TargetMode="External"/><Relationship Id="rId32" Type="http://schemas.openxmlformats.org/officeDocument/2006/relationships/hyperlink" Target="http://www.erasmusplus.sk/" TargetMode="External"/><Relationship Id="rId53" Type="http://schemas.openxmlformats.org/officeDocument/2006/relationships/hyperlink" Target="https://eitrawmaterials.eu/call-for-projects/" TargetMode="External"/><Relationship Id="rId74" Type="http://schemas.openxmlformats.org/officeDocument/2006/relationships/hyperlink" Target="https://www.erasmusplus.sk/" TargetMode="External"/><Relationship Id="rId128" Type="http://schemas.openxmlformats.org/officeDocument/2006/relationships/hyperlink" Target="https://vaia.gov.sk/podpora-vyskumu-a-inovacii/vyzvy/" TargetMode="External"/><Relationship Id="rId149" Type="http://schemas.openxmlformats.org/officeDocument/2006/relationships/hyperlink" Target="https://www.erasmusplus.sk/erasmusplus/mam-projekt/" TargetMode="External"/><Relationship Id="rId5" Type="http://schemas.openxmlformats.org/officeDocument/2006/relationships/hyperlink" Target="https://nawa.gov.pl/programy-nawa" TargetMode="External"/><Relationship Id="rId95" Type="http://schemas.openxmlformats.org/officeDocument/2006/relationships/hyperlink" Target="https://portal.ukf.sk/kvalita/index.php?r=projekty/projekty/view&amp;id=2649" TargetMode="External"/><Relationship Id="rId160" Type="http://schemas.openxmlformats.org/officeDocument/2006/relationships/hyperlink" Target="https://eeagrants.org/resources/regulation-implementation-eea-grants-2014-2021" TargetMode="External"/><Relationship Id="rId22" Type="http://schemas.openxmlformats.org/officeDocument/2006/relationships/hyperlink" Target="http://ec.europa.eu/programmes/ersmusplus/documents/erasmu-plus-legal-base_en.pdf" TargetMode="External"/><Relationship Id="rId43" Type="http://schemas.openxmlformats.org/officeDocument/2006/relationships/hyperlink" Target="https://www.jecstrust.org/en/je/call-for-projects" TargetMode="External"/><Relationship Id="rId64" Type="http://schemas.openxmlformats.org/officeDocument/2006/relationships/hyperlink" Target="https://s3.eu-central-1.amazonaws.com/uploads.mangoweb.org/shared-prod/visegradfund.org/uploads/2020/08/IVF_approved_grants_2020_6.pdf" TargetMode="External"/><Relationship Id="rId118" Type="http://schemas.openxmlformats.org/officeDocument/2006/relationships/hyperlink" Target="https://crz.gov.sk/2473564-sk/ministerstvo-investicii-regionalneho-rozvoja-a-informatizacie-slovenskej-republiky/" TargetMode="External"/><Relationship Id="rId139" Type="http://schemas.openxmlformats.org/officeDocument/2006/relationships/hyperlink" Target="https://interreg.eu/" TargetMode="External"/><Relationship Id="rId85" Type="http://schemas.openxmlformats.org/officeDocument/2006/relationships/hyperlink" Target="https://www.unicef.org/eca/topics/ecaro" TargetMode="External"/><Relationship Id="rId150" Type="http://schemas.openxmlformats.org/officeDocument/2006/relationships/hyperlink" Target="https://www.erasmusplus.sk/tca/" TargetMode="External"/><Relationship Id="rId171" Type="http://schemas.openxmlformats.org/officeDocument/2006/relationships/hyperlink" Target="http://web.saaic.sk/erasmusplus/site/index.php?sw=41&amp;submenu=61&amp;vv_rok=2020&amp;vv_typ=KA203" TargetMode="External"/><Relationship Id="rId12" Type="http://schemas.openxmlformats.org/officeDocument/2006/relationships/hyperlink" Target="http://www.erasmusplus.sk/" TargetMode="External"/><Relationship Id="rId33" Type="http://schemas.openxmlformats.org/officeDocument/2006/relationships/hyperlink" Target="https://ec.europa.eu/info/index_sk" TargetMode="External"/><Relationship Id="rId108" Type="http://schemas.openxmlformats.org/officeDocument/2006/relationships/hyperlink" Target="https://crz.gov.sk/data/att/2786949.pdf" TargetMode="External"/><Relationship Id="rId129" Type="http://schemas.openxmlformats.org/officeDocument/2006/relationships/hyperlink" Target="https://vaia.gov.sk/podpora-vyskumu-a-inovacii/vyzvy/" TargetMode="External"/><Relationship Id="rId54" Type="http://schemas.openxmlformats.org/officeDocument/2006/relationships/hyperlink" Target="https://eitrawmaterials.eu/call-for-projects/" TargetMode="External"/><Relationship Id="rId75" Type="http://schemas.openxmlformats.org/officeDocument/2006/relationships/hyperlink" Target="http://www.erasmus.org.pl/" TargetMode="External"/><Relationship Id="rId96" Type="http://schemas.openxmlformats.org/officeDocument/2006/relationships/hyperlink" Target="https://portal.ukf.sk/kvalita/index.php?r=projekty/projekty/view&amp;id=2650" TargetMode="External"/><Relationship Id="rId140" Type="http://schemas.openxmlformats.org/officeDocument/2006/relationships/hyperlink" Target="https://interreg.eu/" TargetMode="External"/><Relationship Id="rId161" Type="http://schemas.openxmlformats.org/officeDocument/2006/relationships/hyperlink" Target="http://www.erasmusplus.sk/" TargetMode="External"/><Relationship Id="rId6" Type="http://schemas.openxmlformats.org/officeDocument/2006/relationships/hyperlink" Target="http://ec.europa.eu/programmes/erasmus-plus/projects/" TargetMode="External"/><Relationship Id="rId23" Type="http://schemas.openxmlformats.org/officeDocument/2006/relationships/hyperlink" Target="http://ec.europa.eu/programmes/ersmusplus/documents/erasmu-plus-legal-base_en.pdf" TargetMode="External"/><Relationship Id="rId28" Type="http://schemas.openxmlformats.org/officeDocument/2006/relationships/hyperlink" Target="http://www.erasmusplus.sk/" TargetMode="External"/><Relationship Id="rId49" Type="http://schemas.openxmlformats.org/officeDocument/2006/relationships/hyperlink" Target="https://eitrawmaterials.eu/call-for-projects/" TargetMode="External"/><Relationship Id="rId114" Type="http://schemas.openxmlformats.org/officeDocument/2006/relationships/hyperlink" Target="https://www.erasmusplus.sk/vyzva-2021/" TargetMode="External"/><Relationship Id="rId119" Type="http://schemas.openxmlformats.org/officeDocument/2006/relationships/hyperlink" Target="https://www.crz.gov.sk/zmluva/5932739/" TargetMode="External"/><Relationship Id="rId44" Type="http://schemas.openxmlformats.org/officeDocument/2006/relationships/hyperlink" Target="https://www.jecstrust.org/en/je/call-for-projects" TargetMode="External"/><Relationship Id="rId60" Type="http://schemas.openxmlformats.org/officeDocument/2006/relationships/hyperlink" Target="https://eitrawmaterials.eu/call-for-projects/" TargetMode="External"/><Relationship Id="rId65" Type="http://schemas.openxmlformats.org/officeDocument/2006/relationships/hyperlink" Target="https://access3dp.eu/" TargetMode="External"/><Relationship Id="rId81" Type="http://schemas.openxmlformats.org/officeDocument/2006/relationships/hyperlink" Target="https://www.crz.gov.sk/zmluva/6057794/" TargetMode="External"/><Relationship Id="rId86" Type="http://schemas.openxmlformats.org/officeDocument/2006/relationships/hyperlink" Target="https://portal.ukf.sk/kvalita/index.php?r=projekty/projekty/view&amp;id=2684" TargetMode="External"/><Relationship Id="rId130" Type="http://schemas.openxmlformats.org/officeDocument/2006/relationships/hyperlink" Target="https://www.visegradfund.org/archive/documents/visegrad-4-ukraine/" TargetMode="External"/><Relationship Id="rId135" Type="http://schemas.openxmlformats.org/officeDocument/2006/relationships/hyperlink" Target="https://erasmus-plus.ec.europa.eu/resources-and-tools/documents-and-guidelines?" TargetMode="External"/><Relationship Id="rId151" Type="http://schemas.openxmlformats.org/officeDocument/2006/relationships/hyperlink" Target="https://www.erasmusplus.sk/tca/" TargetMode="External"/><Relationship Id="rId156" Type="http://schemas.openxmlformats.org/officeDocument/2006/relationships/hyperlink" Target="https://www.erasmusplus.sk/vyzva-2021/" TargetMode="External"/><Relationship Id="rId177" Type="http://schemas.openxmlformats.org/officeDocument/2006/relationships/printerSettings" Target="../printerSettings/printerSettings4.bin"/><Relationship Id="rId172" Type="http://schemas.openxmlformats.org/officeDocument/2006/relationships/hyperlink" Target="https://www.erasmusplus.sk/index.php?sw=41&amp;submenu=420&amp;vyzva=0" TargetMode="External"/><Relationship Id="rId13" Type="http://schemas.openxmlformats.org/officeDocument/2006/relationships/hyperlink" Target="http://www.erasmusplus.sk/" TargetMode="External"/><Relationship Id="rId18" Type="http://schemas.openxmlformats.org/officeDocument/2006/relationships/hyperlink" Target="http://www.crz.gov.sk/" TargetMode="External"/><Relationship Id="rId39" Type="http://schemas.openxmlformats.org/officeDocument/2006/relationships/hyperlink" Target="https://s3.eu-central-1.amazonaws.com/uploads.mangoweb.org/shared-prod/visegradfund.org/uploads/2020/12/Visegrad-Grants-10.2020.pdf" TargetMode="External"/><Relationship Id="rId109" Type="http://schemas.openxmlformats.org/officeDocument/2006/relationships/hyperlink" Target="https://www.crz.gov.sk/data/att/2749245.pdf" TargetMode="External"/><Relationship Id="rId34" Type="http://schemas.openxmlformats.org/officeDocument/2006/relationships/hyperlink" Target="http://www.erasmusplus.sk/" TargetMode="External"/><Relationship Id="rId50" Type="http://schemas.openxmlformats.org/officeDocument/2006/relationships/hyperlink" Target="https://eitrawmaterials.eu/call-for-projects/" TargetMode="External"/><Relationship Id="rId55" Type="http://schemas.openxmlformats.org/officeDocument/2006/relationships/hyperlink" Target="https://eitrawmaterials.eu/call-for-projects/" TargetMode="External"/><Relationship Id="rId76" Type="http://schemas.openxmlformats.org/officeDocument/2006/relationships/hyperlink" Target="http://www.cost.eu/" TargetMode="External"/><Relationship Id="rId97" Type="http://schemas.openxmlformats.org/officeDocument/2006/relationships/hyperlink" Target="https://erasmusplus.org.uk/apply-for-higher-education-partnership-funding" TargetMode="External"/><Relationship Id="rId104" Type="http://schemas.openxmlformats.org/officeDocument/2006/relationships/hyperlink" Target="https://www.ceepus.info/content/find" TargetMode="External"/><Relationship Id="rId120" Type="http://schemas.openxmlformats.org/officeDocument/2006/relationships/hyperlink" Target="https://www.eeagrants.sk/projekty/budcnos-verejnej-sprvy/Financovanie%20zo%20&#347;t&#225;tneho%20rozpo&#269;tu%20MIRRI" TargetMode="External"/><Relationship Id="rId125" Type="http://schemas.openxmlformats.org/officeDocument/2006/relationships/hyperlink" Target="https://www.crz.gov.sk/zmluva/6881855/" TargetMode="External"/><Relationship Id="rId141" Type="http://schemas.openxmlformats.org/officeDocument/2006/relationships/hyperlink" Target="http://www.erasmusplus.sk/" TargetMode="External"/><Relationship Id="rId146" Type="http://schemas.openxmlformats.org/officeDocument/2006/relationships/hyperlink" Target="https://www.erasmusplus.sk/" TargetMode="External"/><Relationship Id="rId167" Type="http://schemas.openxmlformats.org/officeDocument/2006/relationships/hyperlink" Target="https://www.erasmusplus.sk/vyzva-2021/" TargetMode="External"/><Relationship Id="rId7" Type="http://schemas.openxmlformats.org/officeDocument/2006/relationships/hyperlink" Target="https://eacea.ec.europa.eu/erasmus-plus/selection-results/ka3-joint-qualifications-in-vocational-education-and-training_en" TargetMode="External"/><Relationship Id="rId71" Type="http://schemas.openxmlformats.org/officeDocument/2006/relationships/hyperlink" Target="https://ec.europa.eu/info/funding-tenders/opportunities/portal/screen/home" TargetMode="External"/><Relationship Id="rId92" Type="http://schemas.openxmlformats.org/officeDocument/2006/relationships/hyperlink" Target="https://portal.ukf.sk/kvalita/index.php?r=projekty/projekty/view&amp;id=2520" TargetMode="External"/><Relationship Id="rId162" Type="http://schemas.openxmlformats.org/officeDocument/2006/relationships/hyperlink" Target="http://www.erasmusplus.sk/" TargetMode="External"/><Relationship Id="rId2" Type="http://schemas.openxmlformats.org/officeDocument/2006/relationships/hyperlink" Target="http://www.visegrad.fund.org/" TargetMode="External"/><Relationship Id="rId29" Type="http://schemas.openxmlformats.org/officeDocument/2006/relationships/hyperlink" Target="https://www.erasmusplus.sk/" TargetMode="External"/><Relationship Id="rId24" Type="http://schemas.openxmlformats.org/officeDocument/2006/relationships/hyperlink" Target="http://www.erasmusplus.sk/" TargetMode="External"/><Relationship Id="rId40" Type="http://schemas.openxmlformats.org/officeDocument/2006/relationships/hyperlink" Target="https://www.jecstrust.org/en/je/call-for-projects" TargetMode="External"/><Relationship Id="rId45" Type="http://schemas.openxmlformats.org/officeDocument/2006/relationships/hyperlink" Target="https://www.jecstrust.org/en/je/call-for-projects" TargetMode="External"/><Relationship Id="rId66" Type="http://schemas.openxmlformats.org/officeDocument/2006/relationships/hyperlink" Target="https://ec.europa.eu/" TargetMode="External"/><Relationship Id="rId87" Type="http://schemas.openxmlformats.org/officeDocument/2006/relationships/hyperlink" Target="https://portal.ukf.sk/kvalita/index.php?r=projekty/projekty/view&amp;id=2146" TargetMode="External"/><Relationship Id="rId110" Type="http://schemas.openxmlformats.org/officeDocument/2006/relationships/hyperlink" Target="https://2014-2020.erasmusplus.org.pl/" TargetMode="External"/><Relationship Id="rId115" Type="http://schemas.openxmlformats.org/officeDocument/2006/relationships/hyperlink" Target="https://www.erasmusplus.sk/vyzva-2021/" TargetMode="External"/><Relationship Id="rId131" Type="http://schemas.openxmlformats.org/officeDocument/2006/relationships/hyperlink" Target="https://generamk.wordpress.com/towards-sustainable-future-sustainable-buildings-challenge/" TargetMode="External"/><Relationship Id="rId136" Type="http://schemas.openxmlformats.org/officeDocument/2006/relationships/hyperlink" Target="http://www.erasmusplus.sk/" TargetMode="External"/><Relationship Id="rId157" Type="http://schemas.openxmlformats.org/officeDocument/2006/relationships/hyperlink" Target="https://www.cost.eu/" TargetMode="External"/><Relationship Id="rId178" Type="http://schemas.openxmlformats.org/officeDocument/2006/relationships/vmlDrawing" Target="../drawings/vmlDrawing4.vml"/><Relationship Id="rId61" Type="http://schemas.openxmlformats.org/officeDocument/2006/relationships/hyperlink" Target="https://www.visegradfund.org/apply/grants/visegrad-grants/" TargetMode="External"/><Relationship Id="rId82" Type="http://schemas.openxmlformats.org/officeDocument/2006/relationships/hyperlink" Target="https://crz.gov.sk/4471422/" TargetMode="External"/><Relationship Id="rId152" Type="http://schemas.openxmlformats.org/officeDocument/2006/relationships/hyperlink" Target="https://ec.europa.eu/info/funding-tenders/opportunities/portal/screen/opportunities/topic-details/msca-cofund-2019" TargetMode="External"/><Relationship Id="rId173" Type="http://schemas.openxmlformats.org/officeDocument/2006/relationships/hyperlink" Target="https://archiv.erasmusplus.sk/index.php?ban=0&amp;sw=52" TargetMode="External"/><Relationship Id="rId19" Type="http://schemas.openxmlformats.org/officeDocument/2006/relationships/hyperlink" Target="https://www.erasmusplus.sk/" TargetMode="External"/><Relationship Id="rId14" Type="http://schemas.openxmlformats.org/officeDocument/2006/relationships/hyperlink" Target="http://ec.europa.eu/programmes/ersmusplus/documents/erasmu-plus-legal-base_en.pdf" TargetMode="External"/><Relationship Id="rId30" Type="http://schemas.openxmlformats.org/officeDocument/2006/relationships/hyperlink" Target="http://www.erasmusplus.sk/" TargetMode="External"/><Relationship Id="rId35" Type="http://schemas.openxmlformats.org/officeDocument/2006/relationships/hyperlink" Target="https://www.itms2014.sk/projekt?id=cd0306fd-8a7e-48d6-b287-aa4fe8b6bd7b" TargetMode="External"/><Relationship Id="rId56" Type="http://schemas.openxmlformats.org/officeDocument/2006/relationships/hyperlink" Target="https://eitrawmaterials.eu/call-for-projects/" TargetMode="External"/><Relationship Id="rId77" Type="http://schemas.openxmlformats.org/officeDocument/2006/relationships/hyperlink" Target="https://erasmus-plus.ec.europa.eu/" TargetMode="External"/><Relationship Id="rId100" Type="http://schemas.openxmlformats.org/officeDocument/2006/relationships/hyperlink" Target="https://www.ceepus.info/content/find" TargetMode="External"/><Relationship Id="rId105" Type="http://schemas.openxmlformats.org/officeDocument/2006/relationships/hyperlink" Target="https://www.visegradfund.org/" TargetMode="External"/><Relationship Id="rId126" Type="http://schemas.openxmlformats.org/officeDocument/2006/relationships/hyperlink" Target="https://hi-smart.eu/" TargetMode="External"/><Relationship Id="rId147" Type="http://schemas.openxmlformats.org/officeDocument/2006/relationships/hyperlink" Target="https://www.erasmusplus.sk/erasmusplus/mam-projekt/" TargetMode="External"/><Relationship Id="rId168" Type="http://schemas.openxmlformats.org/officeDocument/2006/relationships/hyperlink" Target="http://montage.edu.eu/,%20Viacro&#269;n&#233;%20aktivity%20zameran&#233;%20na%20rozvoj%20medzin&#225;rodn&#253;ch%20kompetenci&#237;." TargetMode="External"/><Relationship Id="rId8" Type="http://schemas.openxmlformats.org/officeDocument/2006/relationships/hyperlink" Target="https://www.erasmusplus.sk/index.php?sw=41&amp;submenu=520&amp;vyzva=0" TargetMode="External"/><Relationship Id="rId51" Type="http://schemas.openxmlformats.org/officeDocument/2006/relationships/hyperlink" Target="https://eitrawmaterials.eu/call-for-projects/" TargetMode="External"/><Relationship Id="rId72" Type="http://schemas.openxmlformats.org/officeDocument/2006/relationships/hyperlink" Target="https://ec.europa.eu/info/funding-tenders/opportunities/portal/screen/home" TargetMode="External"/><Relationship Id="rId93" Type="http://schemas.openxmlformats.org/officeDocument/2006/relationships/hyperlink" Target="https://portal.ukf.sk/kvalita/index.php?r=projekty/projekty/view&amp;id=2687" TargetMode="External"/><Relationship Id="rId98" Type="http://schemas.openxmlformats.org/officeDocument/2006/relationships/hyperlink" Target="https://www.dzs.cz/program/erasmus/projekty-granty" TargetMode="External"/><Relationship Id="rId121" Type="http://schemas.openxmlformats.org/officeDocument/2006/relationships/hyperlink" Target="https://www.aktion.saia.sk/sk/main/projekty-akcie/schvalene-projekty/" TargetMode="External"/><Relationship Id="rId142" Type="http://schemas.openxmlformats.org/officeDocument/2006/relationships/hyperlink" Target="http://www.erasmusplus.sk/" TargetMode="External"/><Relationship Id="rId163" Type="http://schemas.openxmlformats.org/officeDocument/2006/relationships/hyperlink" Target="http://www.erasmusplus.sk/" TargetMode="External"/><Relationship Id="rId3" Type="http://schemas.openxmlformats.org/officeDocument/2006/relationships/hyperlink" Target="https://www.erasmusplus.sk/vyzva-2021/" TargetMode="External"/><Relationship Id="rId25" Type="http://schemas.openxmlformats.org/officeDocument/2006/relationships/hyperlink" Target="http://www.erasmusplus.sk/" TargetMode="External"/><Relationship Id="rId46" Type="http://schemas.openxmlformats.org/officeDocument/2006/relationships/hyperlink" Target="http://www.sk-cz.eu/sk/vyzvy/prioritna-os-1/2018/300-vyzva-na-predkladanie-ziadosti-o-nfp-c-interreg-v-a-sk-cz-2018-09" TargetMode="External"/><Relationship Id="rId67" Type="http://schemas.openxmlformats.org/officeDocument/2006/relationships/hyperlink" Target="https://ec.europa.eu/" TargetMode="External"/><Relationship Id="rId116" Type="http://schemas.openxmlformats.org/officeDocument/2006/relationships/hyperlink" Target="https://fulbright.edu.pl/wp-content/uploads/2022/03/Mini-grants-rules-cybersecurity.pdf" TargetMode="External"/><Relationship Id="rId137" Type="http://schemas.openxmlformats.org/officeDocument/2006/relationships/hyperlink" Target="https://www.visegradfund.org/" TargetMode="External"/><Relationship Id="rId158" Type="http://schemas.openxmlformats.org/officeDocument/2006/relationships/hyperlink" Target="https://www.cost.eu/" TargetMode="External"/><Relationship Id="rId20" Type="http://schemas.openxmlformats.org/officeDocument/2006/relationships/hyperlink" Target="https://www.erasmusplus.sk/" TargetMode="External"/><Relationship Id="rId41" Type="http://schemas.openxmlformats.org/officeDocument/2006/relationships/hyperlink" Target="https://www.jecstrust.org/en/je/call-for-projects" TargetMode="External"/><Relationship Id="rId62" Type="http://schemas.openxmlformats.org/officeDocument/2006/relationships/hyperlink" Target="https://misti.mit.edu/faculty-funds" TargetMode="External"/><Relationship Id="rId83" Type="http://schemas.openxmlformats.org/officeDocument/2006/relationships/hyperlink" Target="https://ec.europa.eu/" TargetMode="External"/><Relationship Id="rId88" Type="http://schemas.openxmlformats.org/officeDocument/2006/relationships/hyperlink" Target="https://portal.ukf.sk/kvalita/index.php?r=projekty/projekty/view&amp;id=2538" TargetMode="External"/><Relationship Id="rId111" Type="http://schemas.openxmlformats.org/officeDocument/2006/relationships/hyperlink" Target="https://www.mobilnost.hr/" TargetMode="External"/><Relationship Id="rId132" Type="http://schemas.openxmlformats.org/officeDocument/2006/relationships/hyperlink" Target="https://s3.eu-central-1.amazonaws.com/uploads.mangoweb.org/shared-prod/visegradfund.org/uploads/2021/04/Visegrad-Grants-2021.pdf" TargetMode="External"/><Relationship Id="rId153" Type="http://schemas.openxmlformats.org/officeDocument/2006/relationships/hyperlink" Target="https://www.sk-at.eu/sk/vyzvy/2019-sk" TargetMode="External"/><Relationship Id="rId174" Type="http://schemas.openxmlformats.org/officeDocument/2006/relationships/hyperlink" Target="https://www.crz.gov.sk/zmluva/5964527/" TargetMode="External"/><Relationship Id="rId179" Type="http://schemas.openxmlformats.org/officeDocument/2006/relationships/comments" Target="../comments4.xml"/><Relationship Id="rId15" Type="http://schemas.openxmlformats.org/officeDocument/2006/relationships/hyperlink" Target="http://ec.europa.eu/programmes/ersmusplus/documents/erasmu-plus-legal-base_en.pdf" TargetMode="External"/><Relationship Id="rId36" Type="http://schemas.openxmlformats.org/officeDocument/2006/relationships/hyperlink" Target="https://www.sk-cz.eu/sk/vyzvy/prioritna-os-1/2018/300-vyzva-na-predkladanie-ziadosti-o-nfp-c-interreg-v-a-sk-cz-2018-09" TargetMode="External"/><Relationship Id="rId57" Type="http://schemas.openxmlformats.org/officeDocument/2006/relationships/hyperlink" Target="https://eitrawmaterials.eu/call-for-projects/" TargetMode="External"/><Relationship Id="rId106" Type="http://schemas.openxmlformats.org/officeDocument/2006/relationships/hyperlink" Target="https://www.visegradfund.org/" TargetMode="External"/><Relationship Id="rId127" Type="http://schemas.openxmlformats.org/officeDocument/2006/relationships/hyperlink" Target="https://ec.europa.eu/programmes/erasmus-plus" TargetMode="External"/><Relationship Id="rId10" Type="http://schemas.openxmlformats.org/officeDocument/2006/relationships/hyperlink" Target="https://eacea.ec.europa.eu/erasmus-plus/funding/capacity-building-higher-education-2019_en" TargetMode="External"/><Relationship Id="rId31" Type="http://schemas.openxmlformats.org/officeDocument/2006/relationships/hyperlink" Target="http://www.erasmusplus.sk/" TargetMode="External"/><Relationship Id="rId52" Type="http://schemas.openxmlformats.org/officeDocument/2006/relationships/hyperlink" Target="https://eitrawmaterials.eu/call-for-projects/" TargetMode="External"/><Relationship Id="rId73" Type="http://schemas.openxmlformats.org/officeDocument/2006/relationships/hyperlink" Target="https://www.minedu.sk/program-na-podporu-spoluprace-s-vyskumnymi-skupinami-v-srn/" TargetMode="External"/><Relationship Id="rId78" Type="http://schemas.openxmlformats.org/officeDocument/2006/relationships/hyperlink" Target="https://erasmus-plus.ec.europa.eu/" TargetMode="External"/><Relationship Id="rId94" Type="http://schemas.openxmlformats.org/officeDocument/2006/relationships/hyperlink" Target="https://portal.ukf.sk/kvalita/index.php?r=projekty/projekty/view&amp;id=2248" TargetMode="External"/><Relationship Id="rId99" Type="http://schemas.openxmlformats.org/officeDocument/2006/relationships/hyperlink" Target="https://ec.europa.eu/programmes/erasmus-plus/resources/documents/erasmus-strategic-partnerships-higher-education-model-application-form-2020_en" TargetMode="External"/><Relationship Id="rId101" Type="http://schemas.openxmlformats.org/officeDocument/2006/relationships/hyperlink" Target="https://www.ceepus.info/content/find" TargetMode="External"/><Relationship Id="rId122" Type="http://schemas.openxmlformats.org/officeDocument/2006/relationships/hyperlink" Target="https://www.crz.gov.sk/zmluva/6798516/" TargetMode="External"/><Relationship Id="rId143" Type="http://schemas.openxmlformats.org/officeDocument/2006/relationships/hyperlink" Target="http://www.saia.sk/" TargetMode="External"/><Relationship Id="rId148" Type="http://schemas.openxmlformats.org/officeDocument/2006/relationships/hyperlink" Target="https://www.erasmusplus.sk/erasmusplus/mam-projekt/" TargetMode="External"/><Relationship Id="rId164" Type="http://schemas.openxmlformats.org/officeDocument/2006/relationships/hyperlink" Target="http://www.erasmusplus.sk/" TargetMode="External"/><Relationship Id="rId169" Type="http://schemas.openxmlformats.org/officeDocument/2006/relationships/hyperlink" Target="https://www.erasmusplus.sk/index.php?sw=41&amp;submenu=420&amp;vyzva=0" TargetMode="External"/><Relationship Id="rId4" Type="http://schemas.openxmlformats.org/officeDocument/2006/relationships/hyperlink" Target="https://2014-2020.erasmusplus.org.pl/akcje/akcja-2-szkolnictwo-wyzsze/" TargetMode="External"/><Relationship Id="rId9" Type="http://schemas.openxmlformats.org/officeDocument/2006/relationships/hyperlink" Target="https://www.visegradfund.org/apply/grants/" TargetMode="External"/><Relationship Id="rId26" Type="http://schemas.openxmlformats.org/officeDocument/2006/relationships/hyperlink" Target="http://www.erasmusplus.sk/" TargetMode="External"/><Relationship Id="rId47" Type="http://schemas.openxmlformats.org/officeDocument/2006/relationships/hyperlink" Target="http://www.sk-cz.eu/" TargetMode="External"/><Relationship Id="rId68" Type="http://schemas.openxmlformats.org/officeDocument/2006/relationships/hyperlink" Target="https://savestartups.erasmus.site/" TargetMode="External"/><Relationship Id="rId89" Type="http://schemas.openxmlformats.org/officeDocument/2006/relationships/hyperlink" Target="https://portal.ukf.sk/kvalita/index.php?r=projekty/projekty/view&amp;id=2679" TargetMode="External"/><Relationship Id="rId112" Type="http://schemas.openxmlformats.org/officeDocument/2006/relationships/hyperlink" Target="https://www.mobilnost.hr/" TargetMode="External"/><Relationship Id="rId133" Type="http://schemas.openxmlformats.org/officeDocument/2006/relationships/hyperlink" Target="https://www.visegradfund.org/archive/results/visegrad-scholarship-program/" TargetMode="External"/><Relationship Id="rId154" Type="http://schemas.openxmlformats.org/officeDocument/2006/relationships/hyperlink" Target="https://vyskumnaagentura.egrant.sk/user/pick" TargetMode="External"/><Relationship Id="rId175" Type="http://schemas.openxmlformats.org/officeDocument/2006/relationships/hyperlink" Target="https://www.erasmusplus.sk/index.php?sw=41&amp;submenu=420&amp;vyzva=0" TargetMode="External"/><Relationship Id="rId16" Type="http://schemas.openxmlformats.org/officeDocument/2006/relationships/hyperlink" Target="https://ec.europa.eu/programmes/erasmus-plus/resources/documents/annual-work-programmes_en" TargetMode="External"/><Relationship Id="rId37" Type="http://schemas.openxmlformats.org/officeDocument/2006/relationships/hyperlink" Target="https://14-20.sk-cz.eu/sk/vyzvy/prioritna-os-1/2019/337-vyzva-na-predkladanie-ziadosti-o-nfp-c-interreg-v-a-sk-cz-2019-11" TargetMode="External"/><Relationship Id="rId58" Type="http://schemas.openxmlformats.org/officeDocument/2006/relationships/hyperlink" Target="https://eitrawmaterials.eu/call-for-projects/" TargetMode="External"/><Relationship Id="rId79" Type="http://schemas.openxmlformats.org/officeDocument/2006/relationships/hyperlink" Target="https://www.visegradfund.org/" TargetMode="External"/><Relationship Id="rId102" Type="http://schemas.openxmlformats.org/officeDocument/2006/relationships/hyperlink" Target="https://www.ceepus.info/content/find" TargetMode="External"/><Relationship Id="rId123" Type="http://schemas.openxmlformats.org/officeDocument/2006/relationships/hyperlink" Target="https://www.crz.gov.sk/zmluva/6798516/" TargetMode="External"/><Relationship Id="rId144" Type="http://schemas.openxmlformats.org/officeDocument/2006/relationships/hyperlink" Target="https://www.esa.int/" TargetMode="External"/><Relationship Id="rId90" Type="http://schemas.openxmlformats.org/officeDocument/2006/relationships/hyperlink" Target="https://portal.ukf.sk/kvalita/index.php?r=projekty/projekty/view&amp;id=2680" TargetMode="External"/><Relationship Id="rId165" Type="http://schemas.openxmlformats.org/officeDocument/2006/relationships/hyperlink" Target="https://eacea.ec.europa.eu/erasmus-plus/actions/key-action-2-cooperation-for-innovation-and-exchange-good-practices_en" TargetMode="External"/><Relationship Id="rId27" Type="http://schemas.openxmlformats.org/officeDocument/2006/relationships/hyperlink" Target="http://www.erasmusplus.sk/" TargetMode="External"/><Relationship Id="rId48" Type="http://schemas.openxmlformats.org/officeDocument/2006/relationships/hyperlink" Target="http://www.visegradfund.org/" TargetMode="External"/><Relationship Id="rId69" Type="http://schemas.openxmlformats.org/officeDocument/2006/relationships/hyperlink" Target="https://ec.europa.eu/" TargetMode="External"/><Relationship Id="rId113" Type="http://schemas.openxmlformats.org/officeDocument/2006/relationships/hyperlink" Target="https://www.cmepius.si/objave/razpis/razpis-erasmus-2021/" TargetMode="External"/><Relationship Id="rId134" Type="http://schemas.openxmlformats.org/officeDocument/2006/relationships/hyperlink" Target="https://www.visegradfund.org/archive/results/visegrad-scholarship-program/" TargetMode="External"/><Relationship Id="rId80" Type="http://schemas.openxmlformats.org/officeDocument/2006/relationships/hyperlink" Target="https://www.mpsr.sk/vyzva-na-predkladanie-ziadosti-o-nfp-c-interreg-v-a-sk-cz-2018-09/59---13525/" TargetMode="External"/><Relationship Id="rId155" Type="http://schemas.openxmlformats.org/officeDocument/2006/relationships/hyperlink" Target="https://erasmus-plus.ec.europa.eu/sk/document/call-2022-cooperation-partnerships-in-higher-education-ka220-hed-applications-sample" TargetMode="External"/><Relationship Id="rId176" Type="http://schemas.openxmlformats.org/officeDocument/2006/relationships/hyperlink" Target="https://www.erasmusplus.sk/index.php?sw=41&amp;submenu=420&amp;vyzva=0" TargetMode="External"/><Relationship Id="rId17" Type="http://schemas.openxmlformats.org/officeDocument/2006/relationships/hyperlink" Target="http://www.saia.sk/" TargetMode="External"/><Relationship Id="rId38" Type="http://schemas.openxmlformats.org/officeDocument/2006/relationships/hyperlink" Target="https://14-20.sk-cz.eu/sk/vyzvy/prioritna-os-1/2020/399-vyzva-na-predkladanie-ziadosti-o-nfp-c-interreg-v-a-sk-cz-2020-12" TargetMode="External"/><Relationship Id="rId59" Type="http://schemas.openxmlformats.org/officeDocument/2006/relationships/hyperlink" Target="https://eitrawmaterials.eu/call-for-projects/" TargetMode="External"/><Relationship Id="rId103" Type="http://schemas.openxmlformats.org/officeDocument/2006/relationships/hyperlink" Target="https://www.ceepus.info/content/find" TargetMode="External"/><Relationship Id="rId124" Type="http://schemas.openxmlformats.org/officeDocument/2006/relationships/hyperlink" Target="https://www.crz.gov.sk/zmluva/6881855/" TargetMode="External"/><Relationship Id="rId70" Type="http://schemas.openxmlformats.org/officeDocument/2006/relationships/hyperlink" Target="https://d2s.ulysseus.eu/" TargetMode="External"/><Relationship Id="rId91" Type="http://schemas.openxmlformats.org/officeDocument/2006/relationships/hyperlink" Target="https://portal.ukf.sk/kvalita/index.php?r=projekty/projekty/view&amp;id=2681" TargetMode="External"/><Relationship Id="rId145" Type="http://schemas.openxmlformats.org/officeDocument/2006/relationships/hyperlink" Target="http://www.saia.sk/" TargetMode="External"/><Relationship Id="rId166" Type="http://schemas.openxmlformats.org/officeDocument/2006/relationships/hyperlink" Target="https://eacea.ec.europa.eu/erasmus-plus/actions/key-action-2-cooperation-for-innovation-and-exchange-good-practices_en" TargetMode="External"/><Relationship Id="rId1" Type="http://schemas.openxmlformats.org/officeDocument/2006/relationships/hyperlink" Target="https://www.archiv.erasmusplus.sk/index.php?sw=53&amp;typ_prj=203&amp;rok_prj=2020"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rz.gov.sk/data/att/3751385.pdf" TargetMode="External"/><Relationship Id="rId18" Type="http://schemas.openxmlformats.org/officeDocument/2006/relationships/hyperlink" Target="https://www.nadacia-volkswagen.sk/podporujeme/inovativna-vyucba-nemciny-2/" TargetMode="External"/><Relationship Id="rId26" Type="http://schemas.openxmlformats.org/officeDocument/2006/relationships/hyperlink" Target="https://www.lita.sk/fond-lita" TargetMode="External"/><Relationship Id="rId39" Type="http://schemas.openxmlformats.org/officeDocument/2006/relationships/hyperlink" Target="https://www.employment.gov.sk/sk/esf/" TargetMode="External"/><Relationship Id="rId21" Type="http://schemas.openxmlformats.org/officeDocument/2006/relationships/hyperlink" Target="https://portal.ukf.sk/kvalita/index.php?r=projekty/projekty/view&amp;id=2675" TargetMode="External"/><Relationship Id="rId34" Type="http://schemas.openxmlformats.org/officeDocument/2006/relationships/hyperlink" Target="https://www.crz.gov.sk/zmluva/6881855/" TargetMode="External"/><Relationship Id="rId42" Type="http://schemas.openxmlformats.org/officeDocument/2006/relationships/hyperlink" Target="https://www.atletika.sk/wp-content/uploads/2019/08/V%C3%BDzva-na-predkladanie-%C5%BEiadost%C3%AD-o-poskytnutie-pr%C3%ADspevkov-na-rekon%C5%A1trukciu-a-v%C3%BDstavbu-atletick%C3%BDch-%C5%A1tadi%C3%B3nov.pdf" TargetMode="External"/><Relationship Id="rId47" Type="http://schemas.openxmlformats.org/officeDocument/2006/relationships/hyperlink" Target="https://bratislavskykraj.sk/wp-content/uploads/2021/11/vyzva-na-predkladanie-ziadosti-o-poskytnutie-dotacii-z-brds-na-podporu-kultury-na-rok-2022-1.pdf" TargetMode="External"/><Relationship Id="rId50" Type="http://schemas.openxmlformats.org/officeDocument/2006/relationships/hyperlink" Target="http://www.avf.sk/vyzvy2022.aspx" TargetMode="External"/><Relationship Id="rId55" Type="http://schemas.openxmlformats.org/officeDocument/2006/relationships/vmlDrawing" Target="../drawings/vmlDrawing5.vml"/><Relationship Id="rId7" Type="http://schemas.openxmlformats.org/officeDocument/2006/relationships/hyperlink" Target="https://www.crz.gov.sk/zmluva/6772804/" TargetMode="External"/><Relationship Id="rId2" Type="http://schemas.openxmlformats.org/officeDocument/2006/relationships/hyperlink" Target="https://www.minedu.sk/operacny-program-ludske-zdroje/" TargetMode="External"/><Relationship Id="rId16" Type="http://schemas.openxmlformats.org/officeDocument/2006/relationships/hyperlink" Target="https://www.crz.gov.sk/zmluva/6606559/" TargetMode="External"/><Relationship Id="rId29" Type="http://schemas.openxmlformats.org/officeDocument/2006/relationships/hyperlink" Target="https://www.crz.gov.sk/4907343/" TargetMode="External"/><Relationship Id="rId11" Type="http://schemas.openxmlformats.org/officeDocument/2006/relationships/hyperlink" Target="https://www.fpu.sk/sk/vyzvy/vyzva-c-2-2022/" TargetMode="External"/><Relationship Id="rId24" Type="http://schemas.openxmlformats.org/officeDocument/2006/relationships/hyperlink" Target="https://portal.ukf.sk/kvalita/index.php?r=projekty/projekty/view&amp;id=2604" TargetMode="External"/><Relationship Id="rId32" Type="http://schemas.openxmlformats.org/officeDocument/2006/relationships/hyperlink" Target="https://www.crz.gov.sk/zmluva/6798516/" TargetMode="External"/><Relationship Id="rId37" Type="http://schemas.openxmlformats.org/officeDocument/2006/relationships/hyperlink" Target="https://www.culture.gov.sk/ministerstvo/dotacie-mk-sr/dotacny-system-ministerstva-kultury-slovenskej-republiky-na-rok-2022/" TargetMode="External"/><Relationship Id="rId40" Type="http://schemas.openxmlformats.org/officeDocument/2006/relationships/hyperlink" Target="https://www.employment.gov.sk/sk/esf/" TargetMode="External"/><Relationship Id="rId45" Type="http://schemas.openxmlformats.org/officeDocument/2006/relationships/hyperlink" Target="https://www.nadaciatatrabanky.sk/grant/divadlo/" TargetMode="External"/><Relationship Id="rId53" Type="http://schemas.openxmlformats.org/officeDocument/2006/relationships/hyperlink" Target="http://www.avf.sk/vyzvy2022.aspx" TargetMode="External"/><Relationship Id="rId5" Type="http://schemas.openxmlformats.org/officeDocument/2006/relationships/hyperlink" Target="https://www.crz.gov.sk/zmluva/7221402/" TargetMode="External"/><Relationship Id="rId10" Type="http://schemas.openxmlformats.org/officeDocument/2006/relationships/hyperlink" Target="https://www.fpu.sk/sk/vyzvy/vyzva-c-2-2022/" TargetMode="External"/><Relationship Id="rId19" Type="http://schemas.openxmlformats.org/officeDocument/2006/relationships/hyperlink" Target="https://portal.pixelfederation.com/sk/company" TargetMode="External"/><Relationship Id="rId31" Type="http://schemas.openxmlformats.org/officeDocument/2006/relationships/hyperlink" Target="https://www.crz.gov.sk/zmluva/6798516/" TargetMode="External"/><Relationship Id="rId44" Type="http://schemas.openxmlformats.org/officeDocument/2006/relationships/hyperlink" Target="https://www.nadaciatatrabanky.sk/grant/divadlo/" TargetMode="External"/><Relationship Id="rId52" Type="http://schemas.openxmlformats.org/officeDocument/2006/relationships/hyperlink" Target="http://www.avf.sk/vyzvy2022.aspx" TargetMode="External"/><Relationship Id="rId4" Type="http://schemas.openxmlformats.org/officeDocument/2006/relationships/hyperlink" Target="http://www.trnava.sk/" TargetMode="External"/><Relationship Id="rId9" Type="http://schemas.openxmlformats.org/officeDocument/2006/relationships/hyperlink" Target="https://www.crz.gov.sk/zmluva/6558318/" TargetMode="External"/><Relationship Id="rId14" Type="http://schemas.openxmlformats.org/officeDocument/2006/relationships/hyperlink" Target="https://www.crz.gov.sk/data/att/3751385.pdf" TargetMode="External"/><Relationship Id="rId22" Type="http://schemas.openxmlformats.org/officeDocument/2006/relationships/hyperlink" Target="https://portal.ukf.sk/kvalita/index.php?r=projekty/projekty/view&amp;id=2535" TargetMode="External"/><Relationship Id="rId27" Type="http://schemas.openxmlformats.org/officeDocument/2006/relationships/hyperlink" Target="https://www.crz.gov.sk/5004929/" TargetMode="External"/><Relationship Id="rId30" Type="http://schemas.openxmlformats.org/officeDocument/2006/relationships/hyperlink" Target="https://www.crz.gov.sk/data/att/3540680.pdf" TargetMode="External"/><Relationship Id="rId35" Type="http://schemas.openxmlformats.org/officeDocument/2006/relationships/hyperlink" Target="https://www.culture.gov.sk/ministerstvo/dotacie-mk-sr/dotacny-system-ministerstva-kultury-slovenskej-republiky-na-rok-2022/" TargetMode="External"/><Relationship Id="rId43" Type="http://schemas.openxmlformats.org/officeDocument/2006/relationships/hyperlink" Target="https://www.minedu.sk/30117-sk/vyzva-na-podporu-zapojenia-verejnych-vysokych-skol-do-iniciativy-europskych-univerzit-v-roku-2022/" TargetMode="External"/><Relationship Id="rId48" Type="http://schemas.openxmlformats.org/officeDocument/2006/relationships/hyperlink" Target="https://www.fpu.sk/sk/vyzvy/vyzva-c-4-2022/" TargetMode="External"/><Relationship Id="rId56" Type="http://schemas.openxmlformats.org/officeDocument/2006/relationships/comments" Target="../comments5.xml"/><Relationship Id="rId8" Type="http://schemas.openxmlformats.org/officeDocument/2006/relationships/hyperlink" Target="https://www.crz.gov.sk/index.php?ID=4373426&amp;l=sk" TargetMode="External"/><Relationship Id="rId51" Type="http://schemas.openxmlformats.org/officeDocument/2006/relationships/hyperlink" Target="http://www.avf.sk/vyzvy2022.aspx" TargetMode="External"/><Relationship Id="rId3" Type="http://schemas.openxmlformats.org/officeDocument/2006/relationships/hyperlink" Target="https://www.justice.gov.sk/sluzby/dotacie/dotacie-na-podporu-ludskych-prav/" TargetMode="External"/><Relationship Id="rId12" Type="http://schemas.openxmlformats.org/officeDocument/2006/relationships/hyperlink" Target="https://www.nadaciapontis.sk/aktuality/?tema=nadacia-pontis" TargetMode="External"/><Relationship Id="rId17" Type="http://schemas.openxmlformats.org/officeDocument/2006/relationships/hyperlink" Target="https://crz.gov.sk/zmluva/6649424/" TargetMode="External"/><Relationship Id="rId25" Type="http://schemas.openxmlformats.org/officeDocument/2006/relationships/hyperlink" Target="https://portal.ukf.sk/kvalita/index.php?r=projekty/projekty/view&amp;id=2685" TargetMode="External"/><Relationship Id="rId33" Type="http://schemas.openxmlformats.org/officeDocument/2006/relationships/hyperlink" Target="https://www.crz.gov.sk/zmluva/6881855/" TargetMode="External"/><Relationship Id="rId38" Type="http://schemas.openxmlformats.org/officeDocument/2006/relationships/hyperlink" Target="https://www.culture.gov.sk/ministerstvo/dotacie-mk-sr/dotacny-system-ministerstva-kultury-slovenskej-republiky-na-rok-2022/" TargetMode="External"/><Relationship Id="rId46" Type="http://schemas.openxmlformats.org/officeDocument/2006/relationships/hyperlink" Target="https://www.lita.sk/fond-lita" TargetMode="External"/><Relationship Id="rId20" Type="http://schemas.openxmlformats.org/officeDocument/2006/relationships/hyperlink" Target="https://portal.ukf.sk/kvalita/index.php?r=projekty/projekty/view&amp;id=2683" TargetMode="External"/><Relationship Id="rId41" Type="http://schemas.openxmlformats.org/officeDocument/2006/relationships/hyperlink" Target="https://www.fpu.sk/sk/podpora/5-1-4-akvizicia-kniznic/" TargetMode="External"/><Relationship Id="rId54" Type="http://schemas.openxmlformats.org/officeDocument/2006/relationships/printerSettings" Target="../printerSettings/printerSettings5.bin"/><Relationship Id="rId1" Type="http://schemas.openxmlformats.org/officeDocument/2006/relationships/hyperlink" Target="https://www.fpu.sk/sk/oznamenia/vyzva-c-8-2022/" TargetMode="External"/><Relationship Id="rId6" Type="http://schemas.openxmlformats.org/officeDocument/2006/relationships/hyperlink" Target="https://www.crz.gov.sk/zmluva/6157740/" TargetMode="External"/><Relationship Id="rId15" Type="http://schemas.openxmlformats.org/officeDocument/2006/relationships/hyperlink" Target="https://www.crz.gov.sk/data/att/3751385.pdf" TargetMode="External"/><Relationship Id="rId23" Type="http://schemas.openxmlformats.org/officeDocument/2006/relationships/hyperlink" Target="https://portal.ukf.sk/kvalita/index.php?r=projekty/projekty/view&amp;id=2669" TargetMode="External"/><Relationship Id="rId28" Type="http://schemas.openxmlformats.org/officeDocument/2006/relationships/hyperlink" Target="https://www.minedu.sk/vyzva-na-podavanie-rozvojovych-projektov-verejnych-vysokych-skol-v-roku-2021/" TargetMode="External"/><Relationship Id="rId36" Type="http://schemas.openxmlformats.org/officeDocument/2006/relationships/hyperlink" Target="https://www.culture.gov.sk/ministerstvo/dotacie-mk-sr/dotacny-system-ministerstva-kultury-slovenskej-republiky-na-rok-2022/" TargetMode="External"/><Relationship Id="rId49" Type="http://schemas.openxmlformats.org/officeDocument/2006/relationships/hyperlink" Target="https://www.nadaciatatrabanky.egrant.sk/"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indexed="11"/>
    <pageSetUpPr fitToPage="1"/>
  </sheetPr>
  <dimension ref="A1:AC388"/>
  <sheetViews>
    <sheetView zoomScale="48" zoomScaleNormal="48" workbookViewId="0">
      <pane ySplit="2" topLeftCell="A3" activePane="bottomLeft" state="frozen"/>
      <selection pane="bottomLeft" activeCell="A2" sqref="A2"/>
    </sheetView>
  </sheetViews>
  <sheetFormatPr defaultColWidth="9.140625" defaultRowHeight="15.75" x14ac:dyDescent="0.2"/>
  <cols>
    <col min="1" max="1" width="18" style="1" customWidth="1"/>
    <col min="2" max="2" width="24.140625" style="1" customWidth="1"/>
    <col min="3" max="3" width="46" style="1" customWidth="1"/>
    <col min="4" max="4" width="36.42578125" style="1" customWidth="1"/>
    <col min="5" max="5" width="16.7109375" style="1" customWidth="1"/>
    <col min="6" max="6" width="30.42578125" style="1" customWidth="1"/>
    <col min="7" max="8" width="25.5703125" style="1" customWidth="1"/>
    <col min="9" max="10" width="38.42578125" style="1" customWidth="1"/>
    <col min="11" max="11" width="18.140625" style="1" customWidth="1"/>
    <col min="12" max="12" width="23.28515625" style="1" customWidth="1"/>
    <col min="13" max="13" width="13.28515625" style="1" customWidth="1"/>
    <col min="14" max="14" width="22.28515625" style="1" customWidth="1"/>
    <col min="15" max="15" width="11.5703125" style="1" customWidth="1"/>
    <col min="16" max="16" width="10.7109375" style="1" customWidth="1"/>
    <col min="17" max="17" width="19.28515625" style="1" customWidth="1"/>
    <col min="18" max="18" width="25.42578125" style="1" customWidth="1"/>
    <col min="19" max="19" width="58.7109375" style="1" customWidth="1"/>
    <col min="20" max="20" width="25.42578125" style="1" customWidth="1"/>
    <col min="21" max="21" width="9.140625" style="1"/>
    <col min="22" max="22" width="17.42578125" style="1" bestFit="1" customWidth="1"/>
    <col min="23" max="16384" width="9.140625" style="1"/>
  </cols>
  <sheetData>
    <row r="1" spans="1:22" ht="32.25" customHeight="1" x14ac:dyDescent="0.2">
      <c r="A1" s="12" t="s">
        <v>831</v>
      </c>
      <c r="B1" s="12"/>
      <c r="C1" s="471"/>
      <c r="D1" s="471"/>
      <c r="E1" s="471"/>
      <c r="F1" s="471"/>
      <c r="G1" s="471"/>
      <c r="H1" s="471"/>
      <c r="I1" s="471"/>
      <c r="J1" s="471"/>
      <c r="K1" s="471"/>
      <c r="L1" s="471"/>
      <c r="M1" s="471"/>
      <c r="N1" s="471"/>
      <c r="O1" s="471"/>
      <c r="P1" s="471"/>
      <c r="Q1" s="471"/>
      <c r="R1" s="471"/>
      <c r="S1" s="471"/>
      <c r="T1" s="471"/>
      <c r="U1" s="471"/>
      <c r="V1" s="471"/>
    </row>
    <row r="2" spans="1:22" s="2" customFormat="1" ht="137.25" customHeight="1" x14ac:dyDescent="0.2">
      <c r="A2" s="4" t="s">
        <v>22</v>
      </c>
      <c r="B2" s="412" t="s">
        <v>143</v>
      </c>
      <c r="C2" s="3" t="s">
        <v>149</v>
      </c>
      <c r="D2" s="3" t="s">
        <v>142</v>
      </c>
      <c r="E2" s="3" t="s">
        <v>15</v>
      </c>
      <c r="F2" s="18" t="s">
        <v>290</v>
      </c>
      <c r="G2" s="18" t="s">
        <v>295</v>
      </c>
      <c r="H2" s="18" t="s">
        <v>296</v>
      </c>
      <c r="I2" s="3" t="s">
        <v>326</v>
      </c>
      <c r="J2" s="3" t="s">
        <v>151</v>
      </c>
      <c r="K2" s="3" t="s">
        <v>144</v>
      </c>
      <c r="L2" s="3" t="s">
        <v>3</v>
      </c>
      <c r="M2" s="3" t="s">
        <v>141</v>
      </c>
      <c r="N2" s="3" t="s">
        <v>146</v>
      </c>
      <c r="O2" s="3" t="s">
        <v>138</v>
      </c>
      <c r="P2" s="3" t="s">
        <v>139</v>
      </c>
      <c r="Q2" s="196" t="s">
        <v>10460</v>
      </c>
      <c r="R2" s="3" t="s">
        <v>1</v>
      </c>
      <c r="S2" s="3" t="s">
        <v>299</v>
      </c>
      <c r="T2" s="3" t="s">
        <v>156</v>
      </c>
      <c r="U2" s="3" t="s">
        <v>837</v>
      </c>
      <c r="V2" s="3" t="s">
        <v>838</v>
      </c>
    </row>
    <row r="3" spans="1:22" ht="33.75" customHeight="1" x14ac:dyDescent="0.2">
      <c r="A3" s="137" t="s">
        <v>26</v>
      </c>
      <c r="B3" s="147" t="s">
        <v>107</v>
      </c>
      <c r="C3" s="21" t="s">
        <v>839</v>
      </c>
      <c r="D3" s="441" t="s">
        <v>840</v>
      </c>
      <c r="E3" s="21" t="s">
        <v>841</v>
      </c>
      <c r="F3" s="150" t="s">
        <v>330</v>
      </c>
      <c r="G3" s="150" t="s">
        <v>366</v>
      </c>
      <c r="H3" s="150" t="s">
        <v>366</v>
      </c>
      <c r="I3" s="21" t="s">
        <v>842</v>
      </c>
      <c r="J3" s="136" t="s">
        <v>843</v>
      </c>
      <c r="K3" s="21" t="s">
        <v>844</v>
      </c>
      <c r="L3" s="21" t="s">
        <v>269</v>
      </c>
      <c r="M3" s="21">
        <v>42418933</v>
      </c>
      <c r="N3" s="73">
        <v>44642</v>
      </c>
      <c r="O3" s="73">
        <v>44621</v>
      </c>
      <c r="P3" s="73">
        <v>44926</v>
      </c>
      <c r="Q3" s="77">
        <v>7000</v>
      </c>
      <c r="R3" s="128" t="s">
        <v>845</v>
      </c>
      <c r="S3" s="128" t="s">
        <v>846</v>
      </c>
      <c r="T3" s="21"/>
      <c r="U3" s="21" t="s">
        <v>178</v>
      </c>
      <c r="V3" s="21" t="s">
        <v>847</v>
      </c>
    </row>
    <row r="4" spans="1:22" ht="33.75" customHeight="1" x14ac:dyDescent="0.2">
      <c r="A4" s="137" t="s">
        <v>26</v>
      </c>
      <c r="B4" s="147" t="s">
        <v>107</v>
      </c>
      <c r="C4" s="21" t="s">
        <v>848</v>
      </c>
      <c r="D4" s="21" t="s">
        <v>849</v>
      </c>
      <c r="E4" s="21" t="s">
        <v>850</v>
      </c>
      <c r="F4" s="150" t="s">
        <v>330</v>
      </c>
      <c r="G4" s="150" t="s">
        <v>366</v>
      </c>
      <c r="H4" s="150" t="s">
        <v>366</v>
      </c>
      <c r="I4" s="21" t="s">
        <v>842</v>
      </c>
      <c r="J4" s="136" t="s">
        <v>843</v>
      </c>
      <c r="K4" s="21" t="s">
        <v>851</v>
      </c>
      <c r="L4" s="21" t="s">
        <v>269</v>
      </c>
      <c r="M4" s="21">
        <v>42418933</v>
      </c>
      <c r="N4" s="73">
        <v>44617</v>
      </c>
      <c r="O4" s="73">
        <v>44578</v>
      </c>
      <c r="P4" s="73">
        <v>44926</v>
      </c>
      <c r="Q4" s="77">
        <v>10000</v>
      </c>
      <c r="R4" s="128" t="s">
        <v>852</v>
      </c>
      <c r="S4" s="128" t="s">
        <v>853</v>
      </c>
      <c r="T4" s="21"/>
      <c r="U4" s="21" t="s">
        <v>178</v>
      </c>
      <c r="V4" s="21"/>
    </row>
    <row r="5" spans="1:22" ht="33.75" customHeight="1" x14ac:dyDescent="0.2">
      <c r="A5" s="137" t="s">
        <v>26</v>
      </c>
      <c r="B5" s="147" t="s">
        <v>108</v>
      </c>
      <c r="C5" s="21" t="s">
        <v>854</v>
      </c>
      <c r="D5" s="21" t="s">
        <v>855</v>
      </c>
      <c r="E5" s="21" t="s">
        <v>856</v>
      </c>
      <c r="F5" s="150" t="s">
        <v>330</v>
      </c>
      <c r="G5" s="150" t="s">
        <v>366</v>
      </c>
      <c r="H5" s="150" t="s">
        <v>366</v>
      </c>
      <c r="I5" s="21" t="s">
        <v>324</v>
      </c>
      <c r="J5" s="21" t="s">
        <v>857</v>
      </c>
      <c r="K5" s="21" t="s">
        <v>858</v>
      </c>
      <c r="L5" s="21" t="s">
        <v>269</v>
      </c>
      <c r="M5" s="21">
        <v>42418933</v>
      </c>
      <c r="N5" s="73">
        <v>44636</v>
      </c>
      <c r="O5" s="73">
        <v>44889</v>
      </c>
      <c r="P5" s="73">
        <v>44926</v>
      </c>
      <c r="Q5" s="77">
        <v>2500</v>
      </c>
      <c r="R5" s="21"/>
      <c r="S5" s="21" t="s">
        <v>859</v>
      </c>
      <c r="T5" s="21" t="s">
        <v>860</v>
      </c>
      <c r="U5" s="21" t="s">
        <v>178</v>
      </c>
      <c r="V5" s="21"/>
    </row>
    <row r="6" spans="1:22" ht="33.75" customHeight="1" x14ac:dyDescent="0.2">
      <c r="A6" s="137" t="s">
        <v>26</v>
      </c>
      <c r="B6" s="147" t="s">
        <v>108</v>
      </c>
      <c r="C6" s="21" t="s">
        <v>861</v>
      </c>
      <c r="D6" s="442" t="s">
        <v>862</v>
      </c>
      <c r="E6" s="21" t="s">
        <v>863</v>
      </c>
      <c r="F6" s="150" t="s">
        <v>330</v>
      </c>
      <c r="G6" s="150" t="s">
        <v>366</v>
      </c>
      <c r="H6" s="150" t="s">
        <v>366</v>
      </c>
      <c r="I6" s="21" t="s">
        <v>324</v>
      </c>
      <c r="J6" s="21" t="s">
        <v>857</v>
      </c>
      <c r="K6" s="21" t="s">
        <v>864</v>
      </c>
      <c r="L6" s="21" t="s">
        <v>269</v>
      </c>
      <c r="M6" s="21">
        <v>42418933</v>
      </c>
      <c r="N6" s="73">
        <v>44693</v>
      </c>
      <c r="O6" s="73">
        <v>44826</v>
      </c>
      <c r="P6" s="73">
        <v>44885</v>
      </c>
      <c r="Q6" s="77">
        <v>2500</v>
      </c>
      <c r="R6" s="21"/>
      <c r="S6" s="21" t="s">
        <v>865</v>
      </c>
      <c r="T6" s="21" t="s">
        <v>866</v>
      </c>
      <c r="U6" s="21" t="s">
        <v>178</v>
      </c>
      <c r="V6" s="21"/>
    </row>
    <row r="7" spans="1:22" ht="33.75" customHeight="1" x14ac:dyDescent="0.2">
      <c r="A7" s="137" t="s">
        <v>26</v>
      </c>
      <c r="B7" s="147" t="s">
        <v>108</v>
      </c>
      <c r="C7" s="21" t="s">
        <v>867</v>
      </c>
      <c r="D7" s="21" t="s">
        <v>868</v>
      </c>
      <c r="E7" s="21" t="s">
        <v>869</v>
      </c>
      <c r="F7" s="150" t="s">
        <v>330</v>
      </c>
      <c r="G7" s="150" t="s">
        <v>366</v>
      </c>
      <c r="H7" s="150" t="s">
        <v>366</v>
      </c>
      <c r="I7" s="21" t="s">
        <v>324</v>
      </c>
      <c r="J7" s="21" t="s">
        <v>857</v>
      </c>
      <c r="K7" s="21" t="s">
        <v>870</v>
      </c>
      <c r="L7" s="21" t="s">
        <v>269</v>
      </c>
      <c r="M7" s="21">
        <v>42418933</v>
      </c>
      <c r="N7" s="73">
        <v>44659</v>
      </c>
      <c r="O7" s="73">
        <v>44683</v>
      </c>
      <c r="P7" s="73">
        <v>44895</v>
      </c>
      <c r="Q7" s="77">
        <v>2500</v>
      </c>
      <c r="R7" s="21"/>
      <c r="S7" s="21" t="s">
        <v>871</v>
      </c>
      <c r="T7" s="21" t="s">
        <v>872</v>
      </c>
      <c r="U7" s="21" t="s">
        <v>178</v>
      </c>
      <c r="V7" s="21"/>
    </row>
    <row r="8" spans="1:22" ht="33.75" customHeight="1" x14ac:dyDescent="0.2">
      <c r="A8" s="137" t="s">
        <v>26</v>
      </c>
      <c r="B8" s="147" t="s">
        <v>108</v>
      </c>
      <c r="C8" s="21" t="s">
        <v>873</v>
      </c>
      <c r="D8" s="21" t="s">
        <v>874</v>
      </c>
      <c r="E8" s="21" t="s">
        <v>875</v>
      </c>
      <c r="F8" s="150" t="s">
        <v>330</v>
      </c>
      <c r="G8" s="150" t="s">
        <v>366</v>
      </c>
      <c r="H8" s="150" t="s">
        <v>366</v>
      </c>
      <c r="I8" s="21" t="s">
        <v>324</v>
      </c>
      <c r="J8" s="21" t="s">
        <v>876</v>
      </c>
      <c r="K8" s="21" t="s">
        <v>877</v>
      </c>
      <c r="L8" s="21" t="s">
        <v>269</v>
      </c>
      <c r="M8" s="21">
        <v>42418933</v>
      </c>
      <c r="N8" s="73">
        <v>44673</v>
      </c>
      <c r="O8" s="73">
        <v>44741</v>
      </c>
      <c r="P8" s="73">
        <v>44760</v>
      </c>
      <c r="Q8" s="77">
        <v>2000</v>
      </c>
      <c r="R8" s="21"/>
      <c r="S8" s="128" t="s">
        <v>878</v>
      </c>
      <c r="T8" s="21" t="s">
        <v>879</v>
      </c>
      <c r="U8" s="21" t="s">
        <v>178</v>
      </c>
      <c r="V8" s="21"/>
    </row>
    <row r="9" spans="1:22" ht="33.75" customHeight="1" x14ac:dyDescent="0.2">
      <c r="A9" s="137" t="s">
        <v>26</v>
      </c>
      <c r="B9" s="147" t="s">
        <v>109</v>
      </c>
      <c r="C9" s="21" t="s">
        <v>880</v>
      </c>
      <c r="D9" s="21" t="s">
        <v>881</v>
      </c>
      <c r="E9" s="21" t="s">
        <v>882</v>
      </c>
      <c r="F9" s="150" t="s">
        <v>330</v>
      </c>
      <c r="G9" s="150" t="s">
        <v>366</v>
      </c>
      <c r="H9" s="150" t="s">
        <v>366</v>
      </c>
      <c r="I9" s="21" t="s">
        <v>324</v>
      </c>
      <c r="J9" s="136" t="s">
        <v>883</v>
      </c>
      <c r="K9" s="21" t="s">
        <v>884</v>
      </c>
      <c r="L9" s="21" t="s">
        <v>192</v>
      </c>
      <c r="M9" s="21">
        <v>37828100</v>
      </c>
      <c r="N9" s="73">
        <v>44678</v>
      </c>
      <c r="O9" s="73">
        <v>44753</v>
      </c>
      <c r="P9" s="73">
        <v>44758</v>
      </c>
      <c r="Q9" s="77">
        <v>1300</v>
      </c>
      <c r="R9" s="21" t="s">
        <v>885</v>
      </c>
      <c r="S9" s="21" t="s">
        <v>886</v>
      </c>
      <c r="T9" s="21"/>
      <c r="U9" s="21" t="s">
        <v>178</v>
      </c>
      <c r="V9" s="21"/>
    </row>
    <row r="10" spans="1:22" ht="33.75" customHeight="1" x14ac:dyDescent="0.2">
      <c r="A10" s="137" t="s">
        <v>26</v>
      </c>
      <c r="B10" s="147" t="s">
        <v>109</v>
      </c>
      <c r="C10" s="21" t="s">
        <v>887</v>
      </c>
      <c r="D10" s="21" t="s">
        <v>888</v>
      </c>
      <c r="E10" s="21" t="s">
        <v>889</v>
      </c>
      <c r="F10" s="150" t="s">
        <v>330</v>
      </c>
      <c r="G10" s="150" t="s">
        <v>366</v>
      </c>
      <c r="H10" s="150" t="s">
        <v>366</v>
      </c>
      <c r="I10" s="21" t="s">
        <v>324</v>
      </c>
      <c r="J10" s="136" t="s">
        <v>890</v>
      </c>
      <c r="K10" s="21" t="s">
        <v>891</v>
      </c>
      <c r="L10" s="21" t="s">
        <v>179</v>
      </c>
      <c r="M10" s="21">
        <v>313271</v>
      </c>
      <c r="N10" s="73">
        <v>44692</v>
      </c>
      <c r="O10" s="73">
        <v>44633</v>
      </c>
      <c r="P10" s="73">
        <v>44772</v>
      </c>
      <c r="Q10" s="77">
        <v>2000</v>
      </c>
      <c r="R10" s="21" t="s">
        <v>892</v>
      </c>
      <c r="S10" s="21" t="s">
        <v>893</v>
      </c>
      <c r="T10" s="21"/>
      <c r="U10" s="21" t="s">
        <v>178</v>
      </c>
      <c r="V10" s="21"/>
    </row>
    <row r="11" spans="1:22" ht="33.75" hidden="1" customHeight="1" x14ac:dyDescent="0.2">
      <c r="A11" s="137" t="s">
        <v>26</v>
      </c>
      <c r="B11" s="147" t="s">
        <v>109</v>
      </c>
      <c r="C11" s="21" t="s">
        <v>894</v>
      </c>
      <c r="D11" s="21" t="s">
        <v>895</v>
      </c>
      <c r="E11" s="21">
        <v>52210944</v>
      </c>
      <c r="F11" s="150" t="s">
        <v>330</v>
      </c>
      <c r="G11" s="150" t="s">
        <v>366</v>
      </c>
      <c r="H11" s="150" t="s">
        <v>366</v>
      </c>
      <c r="I11" s="21" t="s">
        <v>325</v>
      </c>
      <c r="J11" s="136" t="s">
        <v>896</v>
      </c>
      <c r="K11" s="21" t="s">
        <v>897</v>
      </c>
      <c r="L11" s="21" t="s">
        <v>897</v>
      </c>
      <c r="M11" s="21">
        <v>36060356</v>
      </c>
      <c r="N11" s="73">
        <v>44838</v>
      </c>
      <c r="O11" s="145" t="s">
        <v>898</v>
      </c>
      <c r="P11" s="21" t="s">
        <v>899</v>
      </c>
      <c r="Q11" s="77">
        <v>3000</v>
      </c>
      <c r="R11" s="21"/>
      <c r="S11" s="21" t="s">
        <v>900</v>
      </c>
      <c r="T11" s="21"/>
      <c r="U11" s="21" t="s">
        <v>901</v>
      </c>
      <c r="V11" s="21" t="s">
        <v>902</v>
      </c>
    </row>
    <row r="12" spans="1:22" ht="33.75" customHeight="1" x14ac:dyDescent="0.2">
      <c r="A12" s="137" t="s">
        <v>26</v>
      </c>
      <c r="B12" s="147" t="s">
        <v>107</v>
      </c>
      <c r="C12" s="21" t="s">
        <v>903</v>
      </c>
      <c r="D12" s="21" t="s">
        <v>904</v>
      </c>
      <c r="E12" s="21" t="s">
        <v>905</v>
      </c>
      <c r="F12" s="150" t="s">
        <v>330</v>
      </c>
      <c r="G12" s="150" t="s">
        <v>366</v>
      </c>
      <c r="H12" s="150" t="s">
        <v>366</v>
      </c>
      <c r="I12" s="21" t="s">
        <v>906</v>
      </c>
      <c r="J12" s="21" t="s">
        <v>907</v>
      </c>
      <c r="K12" s="128" t="s">
        <v>908</v>
      </c>
      <c r="L12" s="21" t="s">
        <v>267</v>
      </c>
      <c r="M12" s="21">
        <v>42169330</v>
      </c>
      <c r="N12" s="73">
        <v>44656</v>
      </c>
      <c r="O12" s="73">
        <v>44644</v>
      </c>
      <c r="P12" s="73">
        <v>45260</v>
      </c>
      <c r="Q12" s="77">
        <v>2300</v>
      </c>
      <c r="R12" s="21" t="s">
        <v>909</v>
      </c>
      <c r="S12" s="21"/>
      <c r="T12" s="21"/>
      <c r="U12" s="21" t="s">
        <v>178</v>
      </c>
      <c r="V12" s="21"/>
    </row>
    <row r="13" spans="1:22" ht="89.25" x14ac:dyDescent="0.2">
      <c r="A13" s="137" t="s">
        <v>11</v>
      </c>
      <c r="B13" s="147" t="s">
        <v>58</v>
      </c>
      <c r="C13" s="146" t="s">
        <v>949</v>
      </c>
      <c r="D13" s="146" t="s">
        <v>950</v>
      </c>
      <c r="E13" s="146" t="s">
        <v>951</v>
      </c>
      <c r="F13" s="150" t="s">
        <v>293</v>
      </c>
      <c r="G13" s="446" t="s">
        <v>355</v>
      </c>
      <c r="H13" s="446" t="s">
        <v>777</v>
      </c>
      <c r="I13" s="21" t="s">
        <v>319</v>
      </c>
      <c r="J13" s="21"/>
      <c r="K13" s="21"/>
      <c r="L13" s="146" t="s">
        <v>952</v>
      </c>
      <c r="M13" s="21"/>
      <c r="N13" s="73"/>
      <c r="O13" s="21">
        <v>2019</v>
      </c>
      <c r="P13" s="21">
        <v>2022</v>
      </c>
      <c r="Q13" s="77">
        <v>32200</v>
      </c>
      <c r="R13" s="21"/>
      <c r="S13" s="21"/>
      <c r="T13" s="21"/>
      <c r="U13" s="21" t="s">
        <v>178</v>
      </c>
      <c r="V13" s="21"/>
    </row>
    <row r="14" spans="1:22" ht="63.75" x14ac:dyDescent="0.2">
      <c r="A14" s="137" t="s">
        <v>11</v>
      </c>
      <c r="B14" s="147" t="s">
        <v>56</v>
      </c>
      <c r="C14" s="146" t="s">
        <v>953</v>
      </c>
      <c r="D14" s="146" t="s">
        <v>954</v>
      </c>
      <c r="E14" s="146" t="s">
        <v>955</v>
      </c>
      <c r="F14" s="150" t="s">
        <v>293</v>
      </c>
      <c r="G14" s="446" t="s">
        <v>355</v>
      </c>
      <c r="H14" s="446" t="s">
        <v>531</v>
      </c>
      <c r="I14" s="21" t="s">
        <v>319</v>
      </c>
      <c r="J14" s="21"/>
      <c r="K14" s="76" t="s">
        <v>956</v>
      </c>
      <c r="L14" s="76" t="s">
        <v>952</v>
      </c>
      <c r="M14" s="21">
        <v>164381</v>
      </c>
      <c r="N14" s="73">
        <v>44756</v>
      </c>
      <c r="O14" s="21">
        <v>2022</v>
      </c>
      <c r="P14" s="21">
        <v>2023</v>
      </c>
      <c r="Q14" s="77">
        <v>485000</v>
      </c>
      <c r="R14" s="21" t="s">
        <v>957</v>
      </c>
      <c r="S14" s="21" t="s">
        <v>958</v>
      </c>
      <c r="T14" s="136" t="s">
        <v>959</v>
      </c>
      <c r="U14" s="21" t="s">
        <v>178</v>
      </c>
      <c r="V14" s="21"/>
    </row>
    <row r="15" spans="1:22" ht="76.5" x14ac:dyDescent="0.2">
      <c r="A15" s="137" t="s">
        <v>11</v>
      </c>
      <c r="B15" s="147" t="s">
        <v>56</v>
      </c>
      <c r="C15" s="146" t="s">
        <v>960</v>
      </c>
      <c r="D15" s="146" t="s">
        <v>961</v>
      </c>
      <c r="E15" s="146" t="s">
        <v>962</v>
      </c>
      <c r="F15" s="150" t="s">
        <v>293</v>
      </c>
      <c r="G15" s="446" t="s">
        <v>355</v>
      </c>
      <c r="H15" s="446" t="s">
        <v>531</v>
      </c>
      <c r="I15" s="21" t="s">
        <v>319</v>
      </c>
      <c r="J15" s="21" t="s">
        <v>963</v>
      </c>
      <c r="K15" s="76" t="s">
        <v>964</v>
      </c>
      <c r="L15" s="76" t="s">
        <v>965</v>
      </c>
      <c r="M15" s="21">
        <v>686832</v>
      </c>
      <c r="N15" s="73">
        <v>44777</v>
      </c>
      <c r="O15" s="21">
        <v>2022</v>
      </c>
      <c r="P15" s="21">
        <v>2023</v>
      </c>
      <c r="Q15" s="77">
        <v>47320</v>
      </c>
      <c r="R15" s="21" t="s">
        <v>966</v>
      </c>
      <c r="S15" s="21" t="s">
        <v>967</v>
      </c>
      <c r="T15" s="21" t="s">
        <v>968</v>
      </c>
      <c r="U15" s="21" t="s">
        <v>178</v>
      </c>
      <c r="V15" s="21"/>
    </row>
    <row r="16" spans="1:22" ht="63.75" hidden="1" x14ac:dyDescent="0.2">
      <c r="A16" s="137" t="s">
        <v>11</v>
      </c>
      <c r="B16" s="147" t="s">
        <v>57</v>
      </c>
      <c r="C16" s="106" t="s">
        <v>969</v>
      </c>
      <c r="D16" s="21" t="s">
        <v>970</v>
      </c>
      <c r="E16" s="106" t="s">
        <v>971</v>
      </c>
      <c r="F16" s="150" t="s">
        <v>293</v>
      </c>
      <c r="G16" s="446" t="s">
        <v>355</v>
      </c>
      <c r="H16" s="446" t="s">
        <v>531</v>
      </c>
      <c r="I16" s="21" t="s">
        <v>319</v>
      </c>
      <c r="J16" s="21"/>
      <c r="K16" s="106" t="s">
        <v>972</v>
      </c>
      <c r="L16" s="21" t="s">
        <v>973</v>
      </c>
      <c r="M16" s="21" t="s">
        <v>974</v>
      </c>
      <c r="N16" s="73">
        <v>44139</v>
      </c>
      <c r="O16" s="21">
        <v>2020</v>
      </c>
      <c r="P16" s="21">
        <v>2023</v>
      </c>
      <c r="Q16" s="77">
        <v>0</v>
      </c>
      <c r="R16" s="21"/>
      <c r="S16" s="21" t="s">
        <v>975</v>
      </c>
      <c r="T16" s="21"/>
      <c r="U16" s="21" t="s">
        <v>901</v>
      </c>
      <c r="V16" s="21" t="s">
        <v>976</v>
      </c>
    </row>
    <row r="17" spans="1:29" ht="225.75" hidden="1" customHeight="1" x14ac:dyDescent="0.2">
      <c r="A17" s="137" t="s">
        <v>11</v>
      </c>
      <c r="B17" s="147"/>
      <c r="C17" s="21" t="s">
        <v>977</v>
      </c>
      <c r="D17" s="21" t="s">
        <v>978</v>
      </c>
      <c r="E17" s="21" t="s">
        <v>979</v>
      </c>
      <c r="F17" s="150" t="s">
        <v>293</v>
      </c>
      <c r="G17" s="446" t="s">
        <v>355</v>
      </c>
      <c r="H17" s="446" t="s">
        <v>531</v>
      </c>
      <c r="I17" s="21" t="s">
        <v>319</v>
      </c>
      <c r="J17" s="21"/>
      <c r="K17" s="21"/>
      <c r="L17" s="21" t="s">
        <v>980</v>
      </c>
      <c r="M17" s="21"/>
      <c r="N17" s="73">
        <v>44684</v>
      </c>
      <c r="O17" s="21">
        <v>2022</v>
      </c>
      <c r="P17" s="21">
        <v>2022</v>
      </c>
      <c r="Q17" s="77">
        <v>180000</v>
      </c>
      <c r="R17" s="21"/>
      <c r="S17" s="148" t="s">
        <v>981</v>
      </c>
      <c r="T17" s="21"/>
      <c r="U17" s="21" t="s">
        <v>901</v>
      </c>
      <c r="V17" s="21" t="s">
        <v>982</v>
      </c>
    </row>
    <row r="18" spans="1:29" s="75" customFormat="1" ht="409.5" customHeight="1" x14ac:dyDescent="0.2">
      <c r="A18" s="137" t="s">
        <v>27</v>
      </c>
      <c r="B18" s="147" t="s">
        <v>61</v>
      </c>
      <c r="C18" s="76" t="s">
        <v>1234</v>
      </c>
      <c r="D18" s="21" t="s">
        <v>1235</v>
      </c>
      <c r="E18" s="21" t="s">
        <v>1236</v>
      </c>
      <c r="F18" s="150" t="s">
        <v>293</v>
      </c>
      <c r="G18" s="446" t="s">
        <v>362</v>
      </c>
      <c r="H18" s="446" t="s">
        <v>650</v>
      </c>
      <c r="I18" s="21" t="s">
        <v>321</v>
      </c>
      <c r="J18" s="76" t="s">
        <v>1237</v>
      </c>
      <c r="K18" s="327" t="s">
        <v>1238</v>
      </c>
      <c r="L18" s="21" t="s">
        <v>187</v>
      </c>
      <c r="M18" s="21">
        <v>164381</v>
      </c>
      <c r="N18" s="104">
        <v>44558</v>
      </c>
      <c r="O18" s="21">
        <v>2022</v>
      </c>
      <c r="P18" s="21">
        <v>2024</v>
      </c>
      <c r="Q18" s="77">
        <v>400000</v>
      </c>
      <c r="R18" s="327" t="s">
        <v>1239</v>
      </c>
      <c r="S18" s="76" t="s">
        <v>1240</v>
      </c>
      <c r="T18" s="76"/>
      <c r="U18" s="21" t="s">
        <v>178</v>
      </c>
      <c r="V18" s="21"/>
    </row>
    <row r="19" spans="1:29" ht="63.75" hidden="1" x14ac:dyDescent="0.2">
      <c r="A19" s="137" t="s">
        <v>5</v>
      </c>
      <c r="B19" s="147" t="s">
        <v>77</v>
      </c>
      <c r="C19" s="21" t="s">
        <v>1396</v>
      </c>
      <c r="D19" s="21" t="s">
        <v>1397</v>
      </c>
      <c r="E19" s="21" t="s">
        <v>1398</v>
      </c>
      <c r="F19" s="446" t="s">
        <v>329</v>
      </c>
      <c r="G19" s="446" t="s">
        <v>353</v>
      </c>
      <c r="H19" s="446" t="s">
        <v>353</v>
      </c>
      <c r="I19" s="188" t="s">
        <v>313</v>
      </c>
      <c r="J19" s="21" t="s">
        <v>1401</v>
      </c>
      <c r="K19" s="21" t="s">
        <v>1402</v>
      </c>
      <c r="L19" s="21" t="s">
        <v>1079</v>
      </c>
      <c r="M19" s="21">
        <v>31819494</v>
      </c>
      <c r="N19" s="73">
        <v>44071</v>
      </c>
      <c r="O19" s="21">
        <v>2017</v>
      </c>
      <c r="P19" s="21">
        <v>2023</v>
      </c>
      <c r="Q19" s="74">
        <v>28039</v>
      </c>
      <c r="R19" s="21"/>
      <c r="S19" s="21" t="s">
        <v>1403</v>
      </c>
      <c r="T19" s="21"/>
      <c r="U19" s="21" t="s">
        <v>901</v>
      </c>
      <c r="V19" s="21" t="s">
        <v>1404</v>
      </c>
    </row>
    <row r="20" spans="1:29" ht="63.75" hidden="1" x14ac:dyDescent="0.2">
      <c r="A20" s="137" t="s">
        <v>5</v>
      </c>
      <c r="B20" s="147" t="s">
        <v>77</v>
      </c>
      <c r="C20" s="21" t="s">
        <v>1405</v>
      </c>
      <c r="D20" s="21" t="s">
        <v>1397</v>
      </c>
      <c r="E20" s="21" t="s">
        <v>1406</v>
      </c>
      <c r="F20" s="171" t="s">
        <v>328</v>
      </c>
      <c r="G20" s="151" t="s">
        <v>1408</v>
      </c>
      <c r="H20" s="151" t="s">
        <v>1408</v>
      </c>
      <c r="I20" s="188" t="s">
        <v>312</v>
      </c>
      <c r="J20" s="21" t="s">
        <v>1409</v>
      </c>
      <c r="K20" s="21" t="s">
        <v>1402</v>
      </c>
      <c r="L20" s="21" t="s">
        <v>1079</v>
      </c>
      <c r="M20" s="21">
        <v>31819494</v>
      </c>
      <c r="N20" s="73">
        <v>44138</v>
      </c>
      <c r="O20" s="21">
        <v>2020</v>
      </c>
      <c r="P20" s="21">
        <v>2023</v>
      </c>
      <c r="Q20" s="74">
        <v>101464</v>
      </c>
      <c r="R20" s="21"/>
      <c r="S20" s="21" t="s">
        <v>1410</v>
      </c>
      <c r="T20" s="21"/>
      <c r="U20" s="21" t="s">
        <v>901</v>
      </c>
      <c r="V20" s="21" t="s">
        <v>1404</v>
      </c>
    </row>
    <row r="21" spans="1:29" ht="192.75" hidden="1" customHeight="1" x14ac:dyDescent="0.2">
      <c r="A21" s="137" t="s">
        <v>5</v>
      </c>
      <c r="B21" s="147" t="s">
        <v>130</v>
      </c>
      <c r="C21" s="21" t="s">
        <v>1411</v>
      </c>
      <c r="D21" s="21" t="s">
        <v>1412</v>
      </c>
      <c r="E21" s="21" t="s">
        <v>1413</v>
      </c>
      <c r="F21" s="150" t="s">
        <v>293</v>
      </c>
      <c r="G21" s="151" t="s">
        <v>1414</v>
      </c>
      <c r="H21" s="151" t="s">
        <v>1414</v>
      </c>
      <c r="I21" s="188" t="s">
        <v>297</v>
      </c>
      <c r="J21" s="21" t="s">
        <v>1415</v>
      </c>
      <c r="K21" s="21" t="s">
        <v>1416</v>
      </c>
      <c r="L21" s="21" t="s">
        <v>1079</v>
      </c>
      <c r="M21" s="21">
        <v>31819494</v>
      </c>
      <c r="N21" s="73">
        <v>44518</v>
      </c>
      <c r="O21" s="21">
        <v>2021</v>
      </c>
      <c r="P21" s="21">
        <v>2024</v>
      </c>
      <c r="Q21" s="74">
        <v>114005</v>
      </c>
      <c r="R21" s="21"/>
      <c r="S21" s="128" t="s">
        <v>1417</v>
      </c>
      <c r="T21" s="21"/>
      <c r="U21" s="21" t="s">
        <v>901</v>
      </c>
      <c r="V21" s="21" t="s">
        <v>1404</v>
      </c>
    </row>
    <row r="22" spans="1:29" ht="81" hidden="1" customHeight="1" x14ac:dyDescent="0.2">
      <c r="A22" s="137" t="s">
        <v>5</v>
      </c>
      <c r="B22" s="147" t="s">
        <v>130</v>
      </c>
      <c r="C22" s="21" t="s">
        <v>1418</v>
      </c>
      <c r="D22" s="21" t="s">
        <v>1419</v>
      </c>
      <c r="E22" s="128" t="s">
        <v>1420</v>
      </c>
      <c r="F22" s="150" t="s">
        <v>293</v>
      </c>
      <c r="G22" s="151" t="s">
        <v>1414</v>
      </c>
      <c r="H22" s="151" t="s">
        <v>1414</v>
      </c>
      <c r="I22" s="188" t="s">
        <v>312</v>
      </c>
      <c r="J22" s="21" t="s">
        <v>1415</v>
      </c>
      <c r="K22" s="128" t="s">
        <v>1402</v>
      </c>
      <c r="L22" s="21" t="s">
        <v>1079</v>
      </c>
      <c r="M22" s="21">
        <v>31819494</v>
      </c>
      <c r="N22" s="73">
        <v>44259</v>
      </c>
      <c r="O22" s="21">
        <v>2020</v>
      </c>
      <c r="P22" s="21">
        <v>2023</v>
      </c>
      <c r="Q22" s="74">
        <v>1120907</v>
      </c>
      <c r="R22" s="21" t="s">
        <v>1421</v>
      </c>
      <c r="S22" s="21" t="s">
        <v>1422</v>
      </c>
      <c r="T22" s="21"/>
      <c r="U22" s="21" t="s">
        <v>901</v>
      </c>
      <c r="V22" s="21" t="s">
        <v>1404</v>
      </c>
    </row>
    <row r="23" spans="1:29" ht="63" customHeight="1" x14ac:dyDescent="0.2">
      <c r="A23" s="409" t="s">
        <v>5</v>
      </c>
      <c r="B23" s="100" t="s">
        <v>77</v>
      </c>
      <c r="C23" s="21" t="s">
        <v>1642</v>
      </c>
      <c r="D23" s="21" t="s">
        <v>1424</v>
      </c>
      <c r="E23" s="21" t="s">
        <v>1643</v>
      </c>
      <c r="F23" s="165" t="s">
        <v>1426</v>
      </c>
      <c r="G23" s="165" t="s">
        <v>1644</v>
      </c>
      <c r="H23" s="165" t="s">
        <v>1644</v>
      </c>
      <c r="I23" s="188" t="s">
        <v>305</v>
      </c>
      <c r="J23" s="21" t="s">
        <v>1415</v>
      </c>
      <c r="K23" s="21" t="s">
        <v>1645</v>
      </c>
      <c r="L23" s="21" t="s">
        <v>1646</v>
      </c>
      <c r="M23" s="74">
        <v>42181810</v>
      </c>
      <c r="N23" s="73">
        <v>44613</v>
      </c>
      <c r="O23" s="21">
        <v>2022</v>
      </c>
      <c r="P23" s="21">
        <v>2024</v>
      </c>
      <c r="Q23" s="74">
        <v>23422</v>
      </c>
      <c r="R23" s="21"/>
      <c r="S23" s="210" t="s">
        <v>1647</v>
      </c>
      <c r="T23" s="21"/>
      <c r="U23" s="21" t="s">
        <v>178</v>
      </c>
      <c r="V23" s="21" t="s">
        <v>14475</v>
      </c>
    </row>
    <row r="24" spans="1:29" ht="318.75" x14ac:dyDescent="0.2">
      <c r="A24" s="137" t="s">
        <v>5</v>
      </c>
      <c r="B24" s="147" t="s">
        <v>77</v>
      </c>
      <c r="C24" s="21" t="s">
        <v>1423</v>
      </c>
      <c r="D24" s="21" t="s">
        <v>1424</v>
      </c>
      <c r="E24" s="21" t="s">
        <v>1425</v>
      </c>
      <c r="F24" s="192" t="s">
        <v>327</v>
      </c>
      <c r="G24" s="151" t="s">
        <v>1427</v>
      </c>
      <c r="H24" s="151" t="s">
        <v>1428</v>
      </c>
      <c r="I24" s="188" t="s">
        <v>305</v>
      </c>
      <c r="J24" s="21" t="s">
        <v>990</v>
      </c>
      <c r="K24" s="21" t="s">
        <v>1429</v>
      </c>
      <c r="L24" s="21" t="s">
        <v>1430</v>
      </c>
      <c r="M24" s="267">
        <v>686832</v>
      </c>
      <c r="N24" s="73"/>
      <c r="O24" s="21">
        <v>2022</v>
      </c>
      <c r="P24" s="21">
        <v>2023</v>
      </c>
      <c r="Q24" s="74">
        <v>3560</v>
      </c>
      <c r="R24" s="21" t="s">
        <v>1431</v>
      </c>
      <c r="S24" s="21" t="s">
        <v>1432</v>
      </c>
      <c r="T24" s="21"/>
      <c r="U24" s="21" t="s">
        <v>178</v>
      </c>
      <c r="V24" s="21"/>
    </row>
    <row r="25" spans="1:29" ht="102" hidden="1" x14ac:dyDescent="0.2">
      <c r="A25" s="137" t="s">
        <v>5</v>
      </c>
      <c r="B25" s="147" t="s">
        <v>77</v>
      </c>
      <c r="C25" s="21" t="s">
        <v>1433</v>
      </c>
      <c r="D25" s="21" t="s">
        <v>1434</v>
      </c>
      <c r="E25" s="21" t="s">
        <v>1435</v>
      </c>
      <c r="F25" s="192" t="s">
        <v>327</v>
      </c>
      <c r="G25" s="151" t="s">
        <v>1436</v>
      </c>
      <c r="H25" s="151" t="s">
        <v>1437</v>
      </c>
      <c r="I25" s="188" t="s">
        <v>302</v>
      </c>
      <c r="J25" s="21" t="s">
        <v>1438</v>
      </c>
      <c r="K25" s="21" t="s">
        <v>1402</v>
      </c>
      <c r="L25" s="21" t="s">
        <v>1079</v>
      </c>
      <c r="M25" s="21">
        <v>31819494</v>
      </c>
      <c r="N25" s="73">
        <v>43829</v>
      </c>
      <c r="O25" s="21">
        <v>2020</v>
      </c>
      <c r="P25" s="21">
        <v>2023</v>
      </c>
      <c r="Q25" s="74">
        <v>59025</v>
      </c>
      <c r="R25" s="21"/>
      <c r="S25" s="128" t="s">
        <v>1439</v>
      </c>
      <c r="T25" s="21"/>
      <c r="U25" s="21" t="s">
        <v>901</v>
      </c>
      <c r="V25" s="21" t="s">
        <v>1404</v>
      </c>
    </row>
    <row r="26" spans="1:29" ht="114.75" hidden="1" customHeight="1" x14ac:dyDescent="0.2">
      <c r="A26" s="409" t="s">
        <v>5</v>
      </c>
      <c r="B26" s="170" t="s">
        <v>122</v>
      </c>
      <c r="C26" s="21" t="s">
        <v>1440</v>
      </c>
      <c r="D26" s="21" t="s">
        <v>1441</v>
      </c>
      <c r="E26" s="21" t="s">
        <v>1442</v>
      </c>
      <c r="F26" s="447" t="s">
        <v>293</v>
      </c>
      <c r="G26" s="152" t="s">
        <v>1414</v>
      </c>
      <c r="H26" s="152" t="s">
        <v>1414</v>
      </c>
      <c r="I26" s="188" t="s">
        <v>325</v>
      </c>
      <c r="J26" s="21" t="s">
        <v>1415</v>
      </c>
      <c r="K26" s="21" t="s">
        <v>1443</v>
      </c>
      <c r="L26" s="21" t="s">
        <v>1444</v>
      </c>
      <c r="M26" s="253">
        <v>165182</v>
      </c>
      <c r="N26" s="73">
        <v>44397</v>
      </c>
      <c r="O26" s="21">
        <v>2021</v>
      </c>
      <c r="P26" s="21">
        <v>2023</v>
      </c>
      <c r="Q26" s="74">
        <v>0</v>
      </c>
      <c r="R26" s="21"/>
      <c r="S26" s="21" t="s">
        <v>1445</v>
      </c>
      <c r="T26" s="21"/>
      <c r="U26" s="21" t="s">
        <v>901</v>
      </c>
      <c r="V26" s="21" t="s">
        <v>976</v>
      </c>
    </row>
    <row r="27" spans="1:29" s="80" customFormat="1" ht="155.25" hidden="1" customHeight="1" x14ac:dyDescent="0.2">
      <c r="A27" s="409" t="s">
        <v>28</v>
      </c>
      <c r="B27" s="100"/>
      <c r="C27" s="76" t="s">
        <v>1715</v>
      </c>
      <c r="D27" s="76" t="s">
        <v>1716</v>
      </c>
      <c r="E27" s="76" t="s">
        <v>1717</v>
      </c>
      <c r="F27" s="446"/>
      <c r="G27" s="446"/>
      <c r="H27" s="446"/>
      <c r="I27" s="76"/>
      <c r="J27" s="76"/>
      <c r="K27" s="76" t="s">
        <v>195</v>
      </c>
      <c r="L27" s="76"/>
      <c r="M27" s="76"/>
      <c r="N27" s="76">
        <v>2022</v>
      </c>
      <c r="O27" s="76">
        <v>2023</v>
      </c>
      <c r="P27" s="529"/>
      <c r="Q27" s="105">
        <v>65648</v>
      </c>
      <c r="R27" s="21" t="s">
        <v>1718</v>
      </c>
      <c r="S27" s="469"/>
      <c r="T27" s="327" t="s">
        <v>1719</v>
      </c>
      <c r="U27" s="327" t="s">
        <v>901</v>
      </c>
      <c r="V27" s="430" t="s">
        <v>14477</v>
      </c>
      <c r="Y27" s="465"/>
      <c r="Z27" s="466"/>
      <c r="AA27" s="512"/>
      <c r="AB27" s="512"/>
      <c r="AC27" s="465"/>
    </row>
    <row r="28" spans="1:29" s="71" customFormat="1" ht="162.75" customHeight="1" x14ac:dyDescent="0.2">
      <c r="A28" s="409" t="s">
        <v>28</v>
      </c>
      <c r="B28" s="418"/>
      <c r="C28" s="314" t="s">
        <v>1720</v>
      </c>
      <c r="D28" s="314" t="s">
        <v>1721</v>
      </c>
      <c r="E28" s="443"/>
      <c r="F28" s="447" t="s">
        <v>293</v>
      </c>
      <c r="G28" s="447" t="s">
        <v>356</v>
      </c>
      <c r="H28" s="447" t="s">
        <v>1722</v>
      </c>
      <c r="I28" s="314"/>
      <c r="J28" s="314"/>
      <c r="K28" s="314" t="s">
        <v>952</v>
      </c>
      <c r="L28" s="314"/>
      <c r="M28" s="315"/>
      <c r="N28" s="314">
        <v>2022</v>
      </c>
      <c r="O28" s="316">
        <v>2022</v>
      </c>
      <c r="P28" s="81"/>
      <c r="Q28" s="427">
        <v>46131.360000000001</v>
      </c>
      <c r="R28" s="76" t="s">
        <v>1723</v>
      </c>
      <c r="S28" s="327" t="s">
        <v>1724</v>
      </c>
      <c r="T28" s="81"/>
      <c r="U28" s="21" t="s">
        <v>178</v>
      </c>
      <c r="V28" s="21"/>
      <c r="Y28" s="467"/>
      <c r="Z28" s="467"/>
      <c r="AA28" s="467"/>
      <c r="AB28" s="467"/>
      <c r="AC28" s="467"/>
    </row>
    <row r="29" spans="1:29" s="71" customFormat="1" ht="96.75" customHeight="1" x14ac:dyDescent="0.2">
      <c r="A29" s="409" t="s">
        <v>28</v>
      </c>
      <c r="B29" s="100" t="s">
        <v>117</v>
      </c>
      <c r="C29" s="76" t="s">
        <v>1725</v>
      </c>
      <c r="D29" s="76" t="s">
        <v>1726</v>
      </c>
      <c r="E29" s="76" t="s">
        <v>1727</v>
      </c>
      <c r="F29" s="446" t="s">
        <v>293</v>
      </c>
      <c r="G29" s="446" t="s">
        <v>358</v>
      </c>
      <c r="H29" s="446" t="s">
        <v>471</v>
      </c>
      <c r="I29" s="76" t="s">
        <v>315</v>
      </c>
      <c r="J29" s="76" t="s">
        <v>1728</v>
      </c>
      <c r="K29" s="76" t="s">
        <v>1226</v>
      </c>
      <c r="L29" s="76">
        <v>151513</v>
      </c>
      <c r="M29" s="104">
        <v>44627</v>
      </c>
      <c r="N29" s="76">
        <v>2022</v>
      </c>
      <c r="O29" s="76">
        <v>2023</v>
      </c>
      <c r="P29" s="81"/>
      <c r="Q29" s="105">
        <v>5700</v>
      </c>
      <c r="R29" s="76"/>
      <c r="S29" s="327" t="s">
        <v>1729</v>
      </c>
      <c r="T29" s="81"/>
      <c r="U29" s="21" t="s">
        <v>178</v>
      </c>
      <c r="V29" s="21"/>
    </row>
    <row r="30" spans="1:29" ht="51" hidden="1" x14ac:dyDescent="0.2">
      <c r="A30" s="137" t="s">
        <v>12</v>
      </c>
      <c r="B30" s="147" t="s">
        <v>95</v>
      </c>
      <c r="C30" s="92" t="s">
        <v>2424</v>
      </c>
      <c r="D30" s="92" t="s">
        <v>2425</v>
      </c>
      <c r="E30" s="92" t="s">
        <v>2426</v>
      </c>
      <c r="F30" s="446" t="s">
        <v>329</v>
      </c>
      <c r="G30" s="446" t="s">
        <v>352</v>
      </c>
      <c r="H30" s="446" t="s">
        <v>561</v>
      </c>
      <c r="I30" s="21" t="s">
        <v>313</v>
      </c>
      <c r="J30" s="92" t="s">
        <v>2398</v>
      </c>
      <c r="K30" s="92" t="s">
        <v>2427</v>
      </c>
      <c r="L30" s="92" t="s">
        <v>2428</v>
      </c>
      <c r="M30" s="92">
        <v>42337402</v>
      </c>
      <c r="N30" s="155">
        <v>43677</v>
      </c>
      <c r="O30" s="92">
        <v>2019</v>
      </c>
      <c r="P30" s="92">
        <v>2023</v>
      </c>
      <c r="Q30" s="156">
        <v>20000</v>
      </c>
      <c r="R30" s="21"/>
      <c r="S30" s="470" t="s">
        <v>2429</v>
      </c>
      <c r="T30" s="21"/>
      <c r="U30" s="21" t="s">
        <v>901</v>
      </c>
      <c r="V30" s="78" t="s">
        <v>2430</v>
      </c>
    </row>
    <row r="31" spans="1:29" ht="76.5" hidden="1" x14ac:dyDescent="0.2">
      <c r="A31" s="137" t="s">
        <v>12</v>
      </c>
      <c r="B31" s="147" t="s">
        <v>131</v>
      </c>
      <c r="C31" s="92" t="s">
        <v>2431</v>
      </c>
      <c r="D31" s="92" t="s">
        <v>2432</v>
      </c>
      <c r="E31" s="92" t="s">
        <v>2433</v>
      </c>
      <c r="F31" s="446" t="s">
        <v>292</v>
      </c>
      <c r="G31" s="446" t="s">
        <v>343</v>
      </c>
      <c r="H31" s="446" t="s">
        <v>419</v>
      </c>
      <c r="I31" s="21" t="s">
        <v>307</v>
      </c>
      <c r="J31" s="92" t="s">
        <v>2398</v>
      </c>
      <c r="K31" s="92" t="s">
        <v>2434</v>
      </c>
      <c r="L31" s="92" t="s">
        <v>2435</v>
      </c>
      <c r="M31" s="92">
        <v>166553</v>
      </c>
      <c r="N31" s="155">
        <v>44054</v>
      </c>
      <c r="O31" s="92">
        <v>2020</v>
      </c>
      <c r="P31" s="92">
        <v>2024</v>
      </c>
      <c r="Q31" s="156">
        <v>19123</v>
      </c>
      <c r="R31" s="21"/>
      <c r="S31" s="21" t="s">
        <v>2436</v>
      </c>
      <c r="T31" s="21"/>
      <c r="U31" s="21" t="s">
        <v>901</v>
      </c>
      <c r="V31" s="78" t="s">
        <v>2430</v>
      </c>
    </row>
    <row r="32" spans="1:29" ht="331.5" hidden="1" x14ac:dyDescent="0.2">
      <c r="A32" s="137" t="s">
        <v>12</v>
      </c>
      <c r="B32" s="147" t="s">
        <v>59</v>
      </c>
      <c r="C32" s="92" t="s">
        <v>2437</v>
      </c>
      <c r="D32" s="92" t="s">
        <v>2438</v>
      </c>
      <c r="E32" s="92" t="s">
        <v>2439</v>
      </c>
      <c r="F32" s="446" t="s">
        <v>293</v>
      </c>
      <c r="G32" s="446" t="s">
        <v>355</v>
      </c>
      <c r="H32" s="446" t="s">
        <v>754</v>
      </c>
      <c r="I32" s="21" t="s">
        <v>319</v>
      </c>
      <c r="J32" s="92" t="s">
        <v>2440</v>
      </c>
      <c r="K32" s="92" t="s">
        <v>2441</v>
      </c>
      <c r="L32" s="92" t="s">
        <v>238</v>
      </c>
      <c r="M32" s="92">
        <v>399957</v>
      </c>
      <c r="N32" s="155">
        <v>44496</v>
      </c>
      <c r="O32" s="92">
        <v>2020</v>
      </c>
      <c r="P32" s="92">
        <v>2024</v>
      </c>
      <c r="Q32" s="156">
        <v>33200</v>
      </c>
      <c r="R32" s="21"/>
      <c r="S32" s="21" t="s">
        <v>2442</v>
      </c>
      <c r="T32" s="21"/>
      <c r="U32" s="21" t="s">
        <v>901</v>
      </c>
      <c r="V32" s="78" t="s">
        <v>2430</v>
      </c>
    </row>
    <row r="33" spans="1:22" ht="178.5" hidden="1" x14ac:dyDescent="0.2">
      <c r="A33" s="137" t="s">
        <v>12</v>
      </c>
      <c r="B33" s="147" t="s">
        <v>60</v>
      </c>
      <c r="C33" s="92" t="s">
        <v>2443</v>
      </c>
      <c r="D33" s="21" t="s">
        <v>2444</v>
      </c>
      <c r="E33" s="92" t="s">
        <v>2445</v>
      </c>
      <c r="F33" s="446" t="s">
        <v>292</v>
      </c>
      <c r="G33" s="446" t="s">
        <v>334</v>
      </c>
      <c r="H33" s="446" t="s">
        <v>679</v>
      </c>
      <c r="I33" s="21" t="s">
        <v>319</v>
      </c>
      <c r="J33" s="92" t="s">
        <v>2398</v>
      </c>
      <c r="K33" s="92" t="s">
        <v>2446</v>
      </c>
      <c r="L33" s="92" t="s">
        <v>235</v>
      </c>
      <c r="M33" s="92">
        <v>397687</v>
      </c>
      <c r="N33" s="155">
        <v>44823</v>
      </c>
      <c r="O33" s="92">
        <v>2022</v>
      </c>
      <c r="P33" s="92">
        <v>2025</v>
      </c>
      <c r="Q33" s="156">
        <v>5980</v>
      </c>
      <c r="R33" s="21"/>
      <c r="S33" s="21" t="s">
        <v>2447</v>
      </c>
      <c r="T33" s="21"/>
      <c r="U33" s="21" t="s">
        <v>901</v>
      </c>
      <c r="V33" s="78" t="s">
        <v>2430</v>
      </c>
    </row>
    <row r="34" spans="1:22" ht="204" hidden="1" x14ac:dyDescent="0.2">
      <c r="A34" s="137" t="s">
        <v>12</v>
      </c>
      <c r="B34" s="147" t="s">
        <v>94</v>
      </c>
      <c r="C34" s="92" t="s">
        <v>2448</v>
      </c>
      <c r="D34" s="92" t="s">
        <v>2449</v>
      </c>
      <c r="E34" s="92" t="s">
        <v>2450</v>
      </c>
      <c r="F34" s="446" t="s">
        <v>329</v>
      </c>
      <c r="G34" s="446" t="s">
        <v>350</v>
      </c>
      <c r="H34" s="446" t="s">
        <v>425</v>
      </c>
      <c r="I34" s="21" t="s">
        <v>313</v>
      </c>
      <c r="J34" s="92" t="s">
        <v>2398</v>
      </c>
      <c r="K34" s="92" t="s">
        <v>2451</v>
      </c>
      <c r="L34" s="92" t="s">
        <v>2428</v>
      </c>
      <c r="M34" s="92">
        <v>42337402</v>
      </c>
      <c r="N34" s="155">
        <v>44812</v>
      </c>
      <c r="O34" s="92">
        <v>2022</v>
      </c>
      <c r="P34" s="92">
        <v>2026</v>
      </c>
      <c r="Q34" s="159">
        <v>8952</v>
      </c>
      <c r="R34" s="21"/>
      <c r="S34" s="21" t="s">
        <v>2452</v>
      </c>
      <c r="T34" s="21"/>
      <c r="U34" s="21" t="s">
        <v>901</v>
      </c>
      <c r="V34" s="78" t="s">
        <v>2430</v>
      </c>
    </row>
    <row r="35" spans="1:22" ht="165.75" x14ac:dyDescent="0.2">
      <c r="A35" s="137" t="s">
        <v>12</v>
      </c>
      <c r="B35" s="147" t="s">
        <v>60</v>
      </c>
      <c r="C35" s="21" t="s">
        <v>2453</v>
      </c>
      <c r="D35" s="21" t="s">
        <v>2444</v>
      </c>
      <c r="E35" s="21" t="s">
        <v>2454</v>
      </c>
      <c r="F35" s="446" t="s">
        <v>293</v>
      </c>
      <c r="G35" s="448" t="s">
        <v>355</v>
      </c>
      <c r="H35" s="446" t="s">
        <v>801</v>
      </c>
      <c r="I35" s="21" t="s">
        <v>319</v>
      </c>
      <c r="J35" s="21" t="s">
        <v>2116</v>
      </c>
      <c r="K35" s="21" t="s">
        <v>2249</v>
      </c>
      <c r="L35" s="21" t="s">
        <v>173</v>
      </c>
      <c r="M35" s="93">
        <v>37861298</v>
      </c>
      <c r="N35" s="73">
        <v>44090</v>
      </c>
      <c r="O35" s="21">
        <v>2020</v>
      </c>
      <c r="P35" s="21">
        <v>2022</v>
      </c>
      <c r="Q35" s="161">
        <v>85000</v>
      </c>
      <c r="R35" s="21"/>
      <c r="S35" s="21" t="s">
        <v>2455</v>
      </c>
      <c r="T35" s="21"/>
      <c r="U35" s="21" t="s">
        <v>178</v>
      </c>
      <c r="V35" s="21"/>
    </row>
    <row r="36" spans="1:22" ht="165.75" x14ac:dyDescent="0.2">
      <c r="A36" s="137" t="s">
        <v>12</v>
      </c>
      <c r="B36" s="147" t="s">
        <v>96</v>
      </c>
      <c r="C36" s="21" t="s">
        <v>2456</v>
      </c>
      <c r="D36" s="21" t="s">
        <v>2457</v>
      </c>
      <c r="E36" s="21" t="s">
        <v>2458</v>
      </c>
      <c r="F36" s="446" t="s">
        <v>329</v>
      </c>
      <c r="G36" s="446" t="s">
        <v>349</v>
      </c>
      <c r="H36" s="446" t="s">
        <v>641</v>
      </c>
      <c r="I36" s="21" t="s">
        <v>313</v>
      </c>
      <c r="J36" s="21" t="s">
        <v>990</v>
      </c>
      <c r="K36" s="21" t="s">
        <v>2249</v>
      </c>
      <c r="L36" s="21" t="s">
        <v>2459</v>
      </c>
      <c r="M36" s="21">
        <v>35860839</v>
      </c>
      <c r="N36" s="73">
        <v>44531</v>
      </c>
      <c r="O36" s="21">
        <v>2021</v>
      </c>
      <c r="P36" s="101" t="s">
        <v>2251</v>
      </c>
      <c r="Q36" s="162">
        <v>8000</v>
      </c>
      <c r="R36" s="21"/>
      <c r="S36" s="21" t="s">
        <v>2460</v>
      </c>
      <c r="T36" s="21"/>
      <c r="U36" s="21" t="s">
        <v>178</v>
      </c>
      <c r="V36" s="21"/>
    </row>
    <row r="37" spans="1:22" ht="89.25" x14ac:dyDescent="0.2">
      <c r="A37" s="137" t="s">
        <v>12</v>
      </c>
      <c r="B37" s="147" t="s">
        <v>96</v>
      </c>
      <c r="C37" s="21" t="s">
        <v>2461</v>
      </c>
      <c r="D37" s="21" t="s">
        <v>2462</v>
      </c>
      <c r="E37" s="21" t="s">
        <v>2463</v>
      </c>
      <c r="F37" s="446" t="s">
        <v>329</v>
      </c>
      <c r="G37" s="446" t="s">
        <v>349</v>
      </c>
      <c r="H37" s="446" t="s">
        <v>616</v>
      </c>
      <c r="I37" s="21" t="s">
        <v>313</v>
      </c>
      <c r="J37" s="21" t="s">
        <v>2116</v>
      </c>
      <c r="K37" s="21" t="s">
        <v>2249</v>
      </c>
      <c r="L37" s="21" t="s">
        <v>227</v>
      </c>
      <c r="M37" s="96">
        <v>321796</v>
      </c>
      <c r="N37" s="73">
        <v>44441</v>
      </c>
      <c r="O37" s="21">
        <v>2021</v>
      </c>
      <c r="P37" s="101" t="s">
        <v>2251</v>
      </c>
      <c r="Q37" s="162">
        <v>15600</v>
      </c>
      <c r="R37" s="21"/>
      <c r="S37" s="21" t="s">
        <v>2464</v>
      </c>
      <c r="T37" s="21"/>
      <c r="U37" s="21" t="s">
        <v>178</v>
      </c>
      <c r="V37" s="21"/>
    </row>
    <row r="38" spans="1:22" ht="114.75" x14ac:dyDescent="0.2">
      <c r="A38" s="137" t="s">
        <v>12</v>
      </c>
      <c r="B38" s="147" t="s">
        <v>96</v>
      </c>
      <c r="C38" s="94" t="s">
        <v>2465</v>
      </c>
      <c r="D38" s="76" t="s">
        <v>2046</v>
      </c>
      <c r="E38" s="101" t="s">
        <v>2466</v>
      </c>
      <c r="F38" s="446" t="s">
        <v>329</v>
      </c>
      <c r="G38" s="446" t="s">
        <v>349</v>
      </c>
      <c r="H38" s="446" t="s">
        <v>641</v>
      </c>
      <c r="I38" s="21" t="s">
        <v>313</v>
      </c>
      <c r="J38" s="94" t="s">
        <v>990</v>
      </c>
      <c r="K38" s="94" t="s">
        <v>2249</v>
      </c>
      <c r="L38" s="94" t="s">
        <v>218</v>
      </c>
      <c r="M38" s="97">
        <v>312100</v>
      </c>
      <c r="N38" s="163">
        <v>44645</v>
      </c>
      <c r="O38" s="94">
        <v>2022</v>
      </c>
      <c r="P38" s="94">
        <v>2022</v>
      </c>
      <c r="Q38" s="162">
        <v>1000</v>
      </c>
      <c r="R38" s="21"/>
      <c r="S38" s="21" t="s">
        <v>2467</v>
      </c>
      <c r="T38" s="21"/>
      <c r="U38" s="21" t="s">
        <v>178</v>
      </c>
      <c r="V38" s="21"/>
    </row>
    <row r="39" spans="1:22" ht="69.75" customHeight="1" x14ac:dyDescent="0.2">
      <c r="A39" s="409" t="s">
        <v>12</v>
      </c>
      <c r="B39" s="100" t="s">
        <v>94</v>
      </c>
      <c r="C39" s="21" t="s">
        <v>2245</v>
      </c>
      <c r="D39" s="21" t="s">
        <v>2246</v>
      </c>
      <c r="E39" s="21" t="s">
        <v>2247</v>
      </c>
      <c r="F39" s="446" t="s">
        <v>329</v>
      </c>
      <c r="G39" s="446" t="s">
        <v>349</v>
      </c>
      <c r="H39" s="446" t="s">
        <v>753</v>
      </c>
      <c r="I39" s="21" t="s">
        <v>313</v>
      </c>
      <c r="J39" s="21" t="s">
        <v>2248</v>
      </c>
      <c r="K39" s="21" t="s">
        <v>2249</v>
      </c>
      <c r="L39" s="21" t="s">
        <v>2250</v>
      </c>
      <c r="M39" s="21">
        <v>36022047</v>
      </c>
      <c r="N39" s="73">
        <v>44448</v>
      </c>
      <c r="O39" s="21">
        <v>2021</v>
      </c>
      <c r="P39" s="101" t="s">
        <v>2251</v>
      </c>
      <c r="Q39" s="162">
        <v>9600</v>
      </c>
      <c r="R39" s="21"/>
      <c r="S39" s="21" t="s">
        <v>2208</v>
      </c>
      <c r="T39" s="21"/>
      <c r="U39" s="21" t="s">
        <v>178</v>
      </c>
      <c r="V39" s="21" t="s">
        <v>2468</v>
      </c>
    </row>
    <row r="40" spans="1:22" ht="63.75" x14ac:dyDescent="0.2">
      <c r="A40" s="137" t="s">
        <v>30</v>
      </c>
      <c r="B40" s="147" t="s">
        <v>18</v>
      </c>
      <c r="C40" s="21" t="s">
        <v>2645</v>
      </c>
      <c r="D40" s="21" t="s">
        <v>2646</v>
      </c>
      <c r="E40" s="21" t="s">
        <v>2647</v>
      </c>
      <c r="F40" s="151" t="s">
        <v>294</v>
      </c>
      <c r="G40" s="151" t="s">
        <v>1547</v>
      </c>
      <c r="H40" s="151" t="s">
        <v>2648</v>
      </c>
      <c r="I40" s="21" t="s">
        <v>322</v>
      </c>
      <c r="J40" s="136" t="s">
        <v>2649</v>
      </c>
      <c r="K40" s="21" t="s">
        <v>2650</v>
      </c>
      <c r="L40" s="21" t="s">
        <v>2651</v>
      </c>
      <c r="M40" s="21">
        <v>36078913</v>
      </c>
      <c r="N40" s="73">
        <v>43643</v>
      </c>
      <c r="O40" s="21">
        <v>2019</v>
      </c>
      <c r="P40" s="21">
        <v>2023</v>
      </c>
      <c r="Q40" s="77">
        <v>3641</v>
      </c>
      <c r="R40" s="21"/>
      <c r="S40" s="21" t="s">
        <v>2652</v>
      </c>
      <c r="T40" s="74"/>
      <c r="U40" s="21" t="s">
        <v>178</v>
      </c>
      <c r="V40" s="21"/>
    </row>
    <row r="41" spans="1:22" ht="182.25" customHeight="1" x14ac:dyDescent="0.2">
      <c r="A41" s="137" t="s">
        <v>30</v>
      </c>
      <c r="B41" s="147" t="s">
        <v>18</v>
      </c>
      <c r="C41" s="21" t="s">
        <v>2653</v>
      </c>
      <c r="D41" s="21" t="s">
        <v>2654</v>
      </c>
      <c r="E41" s="21" t="s">
        <v>2655</v>
      </c>
      <c r="F41" s="151" t="s">
        <v>294</v>
      </c>
      <c r="G41" s="151" t="s">
        <v>1547</v>
      </c>
      <c r="H41" s="151" t="s">
        <v>2648</v>
      </c>
      <c r="I41" s="21" t="s">
        <v>322</v>
      </c>
      <c r="J41" s="136" t="s">
        <v>2649</v>
      </c>
      <c r="K41" s="21" t="s">
        <v>2656</v>
      </c>
      <c r="L41" s="21" t="s">
        <v>2657</v>
      </c>
      <c r="M41" s="21">
        <v>17050286</v>
      </c>
      <c r="N41" s="73">
        <v>43605</v>
      </c>
      <c r="O41" s="21">
        <v>2019</v>
      </c>
      <c r="P41" s="21">
        <v>2022</v>
      </c>
      <c r="Q41" s="77">
        <v>5368</v>
      </c>
      <c r="R41" s="21"/>
      <c r="S41" s="21" t="s">
        <v>2658</v>
      </c>
      <c r="T41" s="74"/>
      <c r="U41" s="21" t="s">
        <v>178</v>
      </c>
      <c r="V41" s="21"/>
    </row>
    <row r="42" spans="1:22" ht="149.25" customHeight="1" x14ac:dyDescent="0.2">
      <c r="A42" s="137" t="s">
        <v>30</v>
      </c>
      <c r="B42" s="147" t="s">
        <v>18</v>
      </c>
      <c r="C42" s="21" t="s">
        <v>2659</v>
      </c>
      <c r="D42" s="21" t="s">
        <v>2660</v>
      </c>
      <c r="E42" s="21" t="s">
        <v>2661</v>
      </c>
      <c r="F42" s="151" t="s">
        <v>294</v>
      </c>
      <c r="G42" s="151" t="s">
        <v>1617</v>
      </c>
      <c r="H42" s="151" t="s">
        <v>2662</v>
      </c>
      <c r="I42" s="21" t="s">
        <v>321</v>
      </c>
      <c r="J42" s="136" t="s">
        <v>2649</v>
      </c>
      <c r="K42" s="21" t="s">
        <v>2650</v>
      </c>
      <c r="L42" s="21" t="s">
        <v>2663</v>
      </c>
      <c r="M42" s="21">
        <v>166995</v>
      </c>
      <c r="N42" s="73">
        <v>44446</v>
      </c>
      <c r="O42" s="21">
        <v>2021</v>
      </c>
      <c r="P42" s="21">
        <v>2025</v>
      </c>
      <c r="Q42" s="77">
        <v>4350</v>
      </c>
      <c r="R42" s="21"/>
      <c r="S42" s="21" t="s">
        <v>2664</v>
      </c>
      <c r="T42" s="21"/>
      <c r="U42" s="21" t="s">
        <v>178</v>
      </c>
      <c r="V42" s="21"/>
    </row>
    <row r="43" spans="1:22" ht="63.75" x14ac:dyDescent="0.2">
      <c r="A43" s="137" t="s">
        <v>30</v>
      </c>
      <c r="B43" s="147" t="s">
        <v>18</v>
      </c>
      <c r="C43" s="21" t="s">
        <v>2665</v>
      </c>
      <c r="D43" s="21" t="s">
        <v>2666</v>
      </c>
      <c r="E43" s="21" t="s">
        <v>2667</v>
      </c>
      <c r="F43" s="446" t="s">
        <v>294</v>
      </c>
      <c r="G43" s="446" t="s">
        <v>360</v>
      </c>
      <c r="H43" s="446" t="s">
        <v>568</v>
      </c>
      <c r="I43" s="21" t="s">
        <v>323</v>
      </c>
      <c r="J43" s="136" t="s">
        <v>2649</v>
      </c>
      <c r="K43" s="21" t="s">
        <v>2650</v>
      </c>
      <c r="L43" s="21" t="s">
        <v>2668</v>
      </c>
      <c r="M43" s="101">
        <v>166723</v>
      </c>
      <c r="N43" s="73">
        <v>44767</v>
      </c>
      <c r="O43" s="101" t="s">
        <v>2669</v>
      </c>
      <c r="P43" s="101" t="s">
        <v>2670</v>
      </c>
      <c r="Q43" s="77">
        <v>18460</v>
      </c>
      <c r="R43" s="21"/>
      <c r="S43" s="21" t="s">
        <v>2671</v>
      </c>
      <c r="T43" s="21"/>
      <c r="U43" s="21" t="s">
        <v>178</v>
      </c>
      <c r="V43" s="21"/>
    </row>
    <row r="44" spans="1:22" s="102" customFormat="1" ht="409.6" hidden="1" customHeight="1" x14ac:dyDescent="0.2">
      <c r="A44" s="137" t="s">
        <v>30</v>
      </c>
      <c r="B44" s="147" t="s">
        <v>86</v>
      </c>
      <c r="C44" s="21" t="s">
        <v>2672</v>
      </c>
      <c r="D44" s="21" t="s">
        <v>2673</v>
      </c>
      <c r="E44" s="21" t="s">
        <v>2674</v>
      </c>
      <c r="F44" s="446" t="s">
        <v>328</v>
      </c>
      <c r="G44" s="446" t="s">
        <v>346</v>
      </c>
      <c r="H44" s="446" t="s">
        <v>782</v>
      </c>
      <c r="I44" s="21" t="s">
        <v>311</v>
      </c>
      <c r="J44" s="21"/>
      <c r="K44" s="21" t="s">
        <v>2675</v>
      </c>
      <c r="L44" s="21" t="s">
        <v>2676</v>
      </c>
      <c r="M44" s="101">
        <v>30416094</v>
      </c>
      <c r="N44" s="73">
        <v>44840</v>
      </c>
      <c r="O44" s="21">
        <v>2022</v>
      </c>
      <c r="P44" s="21">
        <v>2023</v>
      </c>
      <c r="Q44" s="77">
        <v>640368.16</v>
      </c>
      <c r="R44" s="21"/>
      <c r="S44" s="21" t="s">
        <v>2677</v>
      </c>
      <c r="T44" s="21"/>
      <c r="U44" s="21" t="s">
        <v>901</v>
      </c>
      <c r="V44" s="21" t="s">
        <v>1404</v>
      </c>
    </row>
    <row r="45" spans="1:22" ht="331.5" customHeight="1" x14ac:dyDescent="0.2">
      <c r="A45" s="137" t="s">
        <v>30</v>
      </c>
      <c r="B45" s="147" t="s">
        <v>19</v>
      </c>
      <c r="C45" s="76" t="s">
        <v>2678</v>
      </c>
      <c r="D45" s="76" t="s">
        <v>2679</v>
      </c>
      <c r="E45" s="76" t="s">
        <v>2680</v>
      </c>
      <c r="F45" s="446" t="s">
        <v>293</v>
      </c>
      <c r="G45" s="446" t="s">
        <v>297</v>
      </c>
      <c r="H45" s="446" t="s">
        <v>532</v>
      </c>
      <c r="I45" s="76" t="s">
        <v>297</v>
      </c>
      <c r="J45" s="76" t="s">
        <v>2681</v>
      </c>
      <c r="K45" s="76" t="s">
        <v>2682</v>
      </c>
      <c r="L45" s="76" t="s">
        <v>2683</v>
      </c>
      <c r="M45" s="103">
        <v>50349287</v>
      </c>
      <c r="N45" s="104">
        <v>44581</v>
      </c>
      <c r="O45" s="76">
        <v>2021</v>
      </c>
      <c r="P45" s="76">
        <v>2023</v>
      </c>
      <c r="Q45" s="77">
        <v>31191</v>
      </c>
      <c r="R45" s="76"/>
      <c r="S45" s="21" t="s">
        <v>2684</v>
      </c>
      <c r="T45" s="76"/>
      <c r="U45" s="21" t="s">
        <v>178</v>
      </c>
      <c r="V45" s="21"/>
    </row>
    <row r="46" spans="1:22" ht="409.6" hidden="1" customHeight="1" x14ac:dyDescent="0.2">
      <c r="A46" s="137" t="s">
        <v>30</v>
      </c>
      <c r="B46" s="147" t="s">
        <v>19</v>
      </c>
      <c r="C46" s="21" t="s">
        <v>2685</v>
      </c>
      <c r="D46" s="21" t="s">
        <v>2686</v>
      </c>
      <c r="E46" s="21" t="s">
        <v>2687</v>
      </c>
      <c r="F46" s="446" t="s">
        <v>293</v>
      </c>
      <c r="G46" s="446" t="s">
        <v>297</v>
      </c>
      <c r="H46" s="446" t="s">
        <v>1320</v>
      </c>
      <c r="I46" s="76" t="s">
        <v>297</v>
      </c>
      <c r="J46" s="21" t="s">
        <v>2688</v>
      </c>
      <c r="K46" s="21" t="s">
        <v>2689</v>
      </c>
      <c r="L46" s="73" t="s">
        <v>2690</v>
      </c>
      <c r="M46" s="101">
        <v>17050286</v>
      </c>
      <c r="N46" s="73">
        <v>43382</v>
      </c>
      <c r="O46" s="105">
        <v>2018</v>
      </c>
      <c r="P46" s="21">
        <v>2022</v>
      </c>
      <c r="Q46" s="77">
        <v>8564</v>
      </c>
      <c r="R46" s="21"/>
      <c r="S46" s="21" t="s">
        <v>10452</v>
      </c>
      <c r="T46" s="21"/>
      <c r="U46" s="21" t="s">
        <v>901</v>
      </c>
      <c r="V46" s="78" t="s">
        <v>2430</v>
      </c>
    </row>
    <row r="47" spans="1:22" ht="409.6" hidden="1" customHeight="1" x14ac:dyDescent="0.2">
      <c r="A47" s="137" t="s">
        <v>30</v>
      </c>
      <c r="B47" s="147" t="s">
        <v>19</v>
      </c>
      <c r="C47" s="106" t="s">
        <v>2691</v>
      </c>
      <c r="D47" s="76" t="s">
        <v>2692</v>
      </c>
      <c r="E47" s="76" t="s">
        <v>2693</v>
      </c>
      <c r="F47" s="446" t="s">
        <v>293</v>
      </c>
      <c r="G47" s="446" t="s">
        <v>297</v>
      </c>
      <c r="H47" s="446" t="s">
        <v>1320</v>
      </c>
      <c r="I47" s="21" t="s">
        <v>297</v>
      </c>
      <c r="J47" s="21" t="s">
        <v>2688</v>
      </c>
      <c r="K47" s="21" t="s">
        <v>2689</v>
      </c>
      <c r="L47" s="21" t="s">
        <v>31</v>
      </c>
      <c r="M47" s="101" t="s">
        <v>281</v>
      </c>
      <c r="N47" s="73">
        <v>44076</v>
      </c>
      <c r="O47" s="21">
        <v>2020</v>
      </c>
      <c r="P47" s="21">
        <v>2023</v>
      </c>
      <c r="Q47" s="77">
        <v>23317</v>
      </c>
      <c r="R47" s="21"/>
      <c r="S47" s="21" t="s">
        <v>2694</v>
      </c>
      <c r="T47" s="21"/>
      <c r="U47" s="21" t="s">
        <v>901</v>
      </c>
      <c r="V47" s="78" t="s">
        <v>2430</v>
      </c>
    </row>
    <row r="48" spans="1:22" ht="408.75" hidden="1" customHeight="1" x14ac:dyDescent="0.2">
      <c r="A48" s="137" t="s">
        <v>30</v>
      </c>
      <c r="B48" s="147" t="s">
        <v>19</v>
      </c>
      <c r="C48" s="21" t="s">
        <v>2695</v>
      </c>
      <c r="D48" s="21" t="s">
        <v>2696</v>
      </c>
      <c r="E48" s="21" t="s">
        <v>2697</v>
      </c>
      <c r="F48" s="446" t="s">
        <v>1426</v>
      </c>
      <c r="G48" s="446" t="s">
        <v>2698</v>
      </c>
      <c r="H48" s="446" t="s">
        <v>2699</v>
      </c>
      <c r="I48" s="21" t="s">
        <v>302</v>
      </c>
      <c r="J48" s="21" t="s">
        <v>2688</v>
      </c>
      <c r="K48" s="21" t="s">
        <v>2689</v>
      </c>
      <c r="L48" s="21" t="s">
        <v>2700</v>
      </c>
      <c r="M48" s="101" t="s">
        <v>2701</v>
      </c>
      <c r="N48" s="73">
        <v>44446</v>
      </c>
      <c r="O48" s="21">
        <v>2021</v>
      </c>
      <c r="P48" s="21">
        <v>2025</v>
      </c>
      <c r="Q48" s="77">
        <v>5000</v>
      </c>
      <c r="R48" s="21"/>
      <c r="S48" s="21" t="s">
        <v>2702</v>
      </c>
      <c r="T48" s="21"/>
      <c r="U48" s="21" t="s">
        <v>901</v>
      </c>
      <c r="V48" s="78" t="s">
        <v>2430</v>
      </c>
    </row>
    <row r="49" spans="1:22" ht="380.25" hidden="1" customHeight="1" x14ac:dyDescent="0.2">
      <c r="A49" s="137" t="s">
        <v>30</v>
      </c>
      <c r="B49" s="147" t="s">
        <v>19</v>
      </c>
      <c r="C49" s="21" t="s">
        <v>2703</v>
      </c>
      <c r="D49" s="21" t="s">
        <v>2704</v>
      </c>
      <c r="E49" s="21" t="s">
        <v>2705</v>
      </c>
      <c r="F49" s="446" t="s">
        <v>1399</v>
      </c>
      <c r="G49" s="446" t="s">
        <v>2706</v>
      </c>
      <c r="H49" s="446" t="s">
        <v>2707</v>
      </c>
      <c r="I49" s="21" t="s">
        <v>313</v>
      </c>
      <c r="J49" s="21" t="s">
        <v>2688</v>
      </c>
      <c r="K49" s="21" t="s">
        <v>2689</v>
      </c>
      <c r="L49" s="21" t="s">
        <v>2708</v>
      </c>
      <c r="M49" s="21" t="s">
        <v>2709</v>
      </c>
      <c r="N49" s="73">
        <v>44160</v>
      </c>
      <c r="O49" s="21">
        <v>2021</v>
      </c>
      <c r="P49" s="21">
        <v>2022</v>
      </c>
      <c r="Q49" s="77">
        <v>2500</v>
      </c>
      <c r="R49" s="21"/>
      <c r="S49" s="128" t="s">
        <v>2710</v>
      </c>
      <c r="T49" s="128" t="s">
        <v>2710</v>
      </c>
      <c r="U49" s="21" t="s">
        <v>901</v>
      </c>
      <c r="V49" s="78" t="s">
        <v>2430</v>
      </c>
    </row>
    <row r="50" spans="1:22" ht="380.25" customHeight="1" x14ac:dyDescent="0.2">
      <c r="A50" s="409" t="s">
        <v>30</v>
      </c>
      <c r="B50" s="100" t="s">
        <v>19</v>
      </c>
      <c r="C50" s="21" t="s">
        <v>2711</v>
      </c>
      <c r="D50" s="21" t="s">
        <v>2712</v>
      </c>
      <c r="E50" s="21" t="s">
        <v>2713</v>
      </c>
      <c r="F50" s="446" t="s">
        <v>293</v>
      </c>
      <c r="G50" s="446" t="s">
        <v>1312</v>
      </c>
      <c r="H50" s="446" t="s">
        <v>1320</v>
      </c>
      <c r="I50" s="21" t="s">
        <v>297</v>
      </c>
      <c r="J50" s="136" t="s">
        <v>2714</v>
      </c>
      <c r="K50" s="21" t="s">
        <v>2682</v>
      </c>
      <c r="L50" s="76" t="s">
        <v>2715</v>
      </c>
      <c r="M50" s="21">
        <v>156621</v>
      </c>
      <c r="N50" s="431">
        <v>44036</v>
      </c>
      <c r="O50" s="21">
        <v>2019</v>
      </c>
      <c r="P50" s="21">
        <v>2021</v>
      </c>
      <c r="Q50" s="77">
        <v>33748</v>
      </c>
      <c r="R50" s="21"/>
      <c r="S50" s="128" t="s">
        <v>2716</v>
      </c>
      <c r="T50" s="21"/>
      <c r="U50" s="21" t="s">
        <v>178</v>
      </c>
      <c r="V50" s="21" t="s">
        <v>2717</v>
      </c>
    </row>
    <row r="51" spans="1:22" ht="93.75" customHeight="1" x14ac:dyDescent="0.2">
      <c r="A51" s="409" t="s">
        <v>30</v>
      </c>
      <c r="B51" s="100" t="s">
        <v>86</v>
      </c>
      <c r="C51" s="21" t="s">
        <v>2718</v>
      </c>
      <c r="D51" s="21" t="s">
        <v>2719</v>
      </c>
      <c r="E51" s="21" t="s">
        <v>2720</v>
      </c>
      <c r="F51" s="446" t="s">
        <v>328</v>
      </c>
      <c r="G51" s="446" t="s">
        <v>312</v>
      </c>
      <c r="H51" s="446" t="s">
        <v>615</v>
      </c>
      <c r="I51" s="21" t="s">
        <v>312</v>
      </c>
      <c r="J51" s="21" t="s">
        <v>2721</v>
      </c>
      <c r="K51" s="21" t="s">
        <v>2722</v>
      </c>
      <c r="L51" s="21" t="s">
        <v>180</v>
      </c>
      <c r="M51" s="21">
        <v>37836901</v>
      </c>
      <c r="N51" s="73">
        <v>44728</v>
      </c>
      <c r="O51" s="21">
        <v>2022</v>
      </c>
      <c r="P51" s="21">
        <v>2022</v>
      </c>
      <c r="Q51" s="77">
        <v>1500</v>
      </c>
      <c r="R51" s="21"/>
      <c r="S51" s="21" t="s">
        <v>2723</v>
      </c>
      <c r="T51" s="21"/>
      <c r="U51" s="21" t="s">
        <v>178</v>
      </c>
      <c r="V51" s="21" t="s">
        <v>2717</v>
      </c>
    </row>
    <row r="52" spans="1:22" s="5" customFormat="1" ht="138" customHeight="1" x14ac:dyDescent="0.2">
      <c r="A52" s="137" t="s">
        <v>8</v>
      </c>
      <c r="B52" s="147" t="s">
        <v>168</v>
      </c>
      <c r="C52" s="21" t="s">
        <v>2889</v>
      </c>
      <c r="D52" s="21" t="s">
        <v>2890</v>
      </c>
      <c r="E52" s="21" t="s">
        <v>2891</v>
      </c>
      <c r="F52" s="151" t="s">
        <v>292</v>
      </c>
      <c r="G52" s="151" t="s">
        <v>340</v>
      </c>
      <c r="H52" s="151" t="s">
        <v>767</v>
      </c>
      <c r="I52" s="21" t="s">
        <v>298</v>
      </c>
      <c r="J52" s="109" t="s">
        <v>2892</v>
      </c>
      <c r="K52" s="21"/>
      <c r="L52" s="21" t="s">
        <v>952</v>
      </c>
      <c r="M52" s="21">
        <v>164381</v>
      </c>
      <c r="N52" s="73">
        <v>43817</v>
      </c>
      <c r="O52" s="21">
        <v>2019</v>
      </c>
      <c r="P52" s="21">
        <v>2022</v>
      </c>
      <c r="Q52" s="77">
        <v>32200</v>
      </c>
      <c r="R52" s="109" t="s">
        <v>2893</v>
      </c>
      <c r="S52" s="164" t="s">
        <v>2894</v>
      </c>
      <c r="T52" s="21"/>
      <c r="U52" s="21" t="s">
        <v>178</v>
      </c>
      <c r="V52" s="21"/>
    </row>
    <row r="53" spans="1:22" s="5" customFormat="1" ht="89.25" customHeight="1" x14ac:dyDescent="0.2">
      <c r="A53" s="137" t="s">
        <v>8</v>
      </c>
      <c r="B53" s="147" t="s">
        <v>52</v>
      </c>
      <c r="C53" s="21" t="s">
        <v>2895</v>
      </c>
      <c r="D53" s="21" t="s">
        <v>2896</v>
      </c>
      <c r="E53" s="21" t="s">
        <v>2897</v>
      </c>
      <c r="F53" s="151" t="s">
        <v>292</v>
      </c>
      <c r="G53" s="151" t="s">
        <v>340</v>
      </c>
      <c r="H53" s="151" t="s">
        <v>759</v>
      </c>
      <c r="I53" s="21" t="s">
        <v>304</v>
      </c>
      <c r="J53" s="21" t="s">
        <v>2898</v>
      </c>
      <c r="K53" s="21"/>
      <c r="L53" s="21" t="s">
        <v>2899</v>
      </c>
      <c r="M53" s="21" t="s">
        <v>186</v>
      </c>
      <c r="N53" s="73">
        <v>44763</v>
      </c>
      <c r="O53" s="21">
        <v>2022</v>
      </c>
      <c r="P53" s="21">
        <v>2022</v>
      </c>
      <c r="Q53" s="77">
        <v>982000</v>
      </c>
      <c r="R53" s="21"/>
      <c r="S53" s="21" t="s">
        <v>2900</v>
      </c>
      <c r="T53" s="21"/>
      <c r="U53" s="21" t="s">
        <v>178</v>
      </c>
      <c r="V53" s="21"/>
    </row>
    <row r="54" spans="1:22" s="5" customFormat="1" ht="51" x14ac:dyDescent="0.2">
      <c r="A54" s="137" t="s">
        <v>8</v>
      </c>
      <c r="B54" s="147" t="s">
        <v>52</v>
      </c>
      <c r="C54" s="21" t="s">
        <v>2901</v>
      </c>
      <c r="D54" s="21" t="s">
        <v>2902</v>
      </c>
      <c r="E54" s="21" t="s">
        <v>2903</v>
      </c>
      <c r="F54" s="151" t="s">
        <v>327</v>
      </c>
      <c r="G54" s="151" t="s">
        <v>332</v>
      </c>
      <c r="H54" s="151" t="s">
        <v>654</v>
      </c>
      <c r="I54" s="21" t="s">
        <v>304</v>
      </c>
      <c r="J54" s="109" t="s">
        <v>1009</v>
      </c>
      <c r="K54" s="21"/>
      <c r="L54" s="21" t="s">
        <v>252</v>
      </c>
      <c r="M54" s="21">
        <v>31780270</v>
      </c>
      <c r="N54" s="73">
        <v>44664</v>
      </c>
      <c r="O54" s="21">
        <v>2022</v>
      </c>
      <c r="P54" s="21">
        <v>2022</v>
      </c>
      <c r="Q54" s="77">
        <v>200</v>
      </c>
      <c r="R54" s="109"/>
      <c r="S54" s="164" t="s">
        <v>2904</v>
      </c>
      <c r="T54" s="21"/>
      <c r="U54" s="21" t="s">
        <v>178</v>
      </c>
      <c r="V54" s="21"/>
    </row>
    <row r="55" spans="1:22" s="5" customFormat="1" ht="43.5" customHeight="1" x14ac:dyDescent="0.2">
      <c r="A55" s="137" t="s">
        <v>8</v>
      </c>
      <c r="B55" s="147" t="s">
        <v>52</v>
      </c>
      <c r="C55" s="21" t="s">
        <v>2905</v>
      </c>
      <c r="D55" s="21" t="s">
        <v>2906</v>
      </c>
      <c r="E55" s="21" t="s">
        <v>2907</v>
      </c>
      <c r="F55" s="151" t="s">
        <v>293</v>
      </c>
      <c r="G55" s="151" t="s">
        <v>355</v>
      </c>
      <c r="H55" s="151" t="s">
        <v>392</v>
      </c>
      <c r="I55" s="21" t="s">
        <v>304</v>
      </c>
      <c r="J55" s="21" t="s">
        <v>2908</v>
      </c>
      <c r="K55" s="21"/>
      <c r="L55" s="21" t="s">
        <v>2909</v>
      </c>
      <c r="M55" s="21">
        <v>42247632</v>
      </c>
      <c r="N55" s="73">
        <v>44818</v>
      </c>
      <c r="O55" s="21">
        <v>2022</v>
      </c>
      <c r="P55" s="21">
        <v>2022</v>
      </c>
      <c r="Q55" s="77">
        <v>5000</v>
      </c>
      <c r="R55" s="21"/>
      <c r="S55" s="21" t="s">
        <v>2910</v>
      </c>
      <c r="T55" s="21"/>
      <c r="U55" s="21" t="s">
        <v>178</v>
      </c>
      <c r="V55" s="21"/>
    </row>
    <row r="56" spans="1:22" s="5" customFormat="1" ht="38.25" x14ac:dyDescent="0.2">
      <c r="A56" s="137" t="s">
        <v>8</v>
      </c>
      <c r="B56" s="147" t="s">
        <v>17</v>
      </c>
      <c r="C56" s="21" t="s">
        <v>2911</v>
      </c>
      <c r="D56" s="21" t="s">
        <v>2912</v>
      </c>
      <c r="E56" s="21" t="s">
        <v>2913</v>
      </c>
      <c r="F56" s="151" t="s">
        <v>292</v>
      </c>
      <c r="G56" s="151" t="s">
        <v>336</v>
      </c>
      <c r="H56" s="151" t="s">
        <v>733</v>
      </c>
      <c r="I56" s="21" t="s">
        <v>307</v>
      </c>
      <c r="J56" s="109"/>
      <c r="K56" s="21" t="s">
        <v>2398</v>
      </c>
      <c r="L56" s="21" t="s">
        <v>209</v>
      </c>
      <c r="M56" s="21" t="s">
        <v>208</v>
      </c>
      <c r="N56" s="73">
        <v>44229</v>
      </c>
      <c r="O56" s="21">
        <v>2022</v>
      </c>
      <c r="P56" s="21">
        <v>2022</v>
      </c>
      <c r="Q56" s="77">
        <v>19500</v>
      </c>
      <c r="R56" s="109"/>
      <c r="S56" s="164" t="s">
        <v>2914</v>
      </c>
      <c r="T56" s="21"/>
      <c r="U56" s="21" t="s">
        <v>178</v>
      </c>
      <c r="V56" s="21"/>
    </row>
    <row r="57" spans="1:22" s="5" customFormat="1" ht="63.75" x14ac:dyDescent="0.2">
      <c r="A57" s="137" t="s">
        <v>8</v>
      </c>
      <c r="B57" s="147" t="s">
        <v>51</v>
      </c>
      <c r="C57" s="21" t="s">
        <v>2915</v>
      </c>
      <c r="D57" s="21" t="s">
        <v>2916</v>
      </c>
      <c r="E57" s="21" t="s">
        <v>2917</v>
      </c>
      <c r="F57" s="151" t="s">
        <v>292</v>
      </c>
      <c r="G57" s="151" t="s">
        <v>334</v>
      </c>
      <c r="H57" s="151" t="s">
        <v>578</v>
      </c>
      <c r="I57" s="21" t="s">
        <v>306</v>
      </c>
      <c r="J57" s="21" t="s">
        <v>1009</v>
      </c>
      <c r="K57" s="21"/>
      <c r="L57" s="21" t="s">
        <v>2918</v>
      </c>
      <c r="M57" s="21" t="s">
        <v>181</v>
      </c>
      <c r="N57" s="73">
        <v>44438</v>
      </c>
      <c r="O57" s="21">
        <v>2021</v>
      </c>
      <c r="P57" s="21">
        <v>2022</v>
      </c>
      <c r="Q57" s="77">
        <v>950</v>
      </c>
      <c r="R57" s="21"/>
      <c r="S57" s="21" t="s">
        <v>2919</v>
      </c>
      <c r="T57" s="21"/>
      <c r="U57" s="21" t="s">
        <v>178</v>
      </c>
      <c r="V57" s="21"/>
    </row>
    <row r="58" spans="1:22" s="5" customFormat="1" ht="76.5" x14ac:dyDescent="0.2">
      <c r="A58" s="137" t="s">
        <v>8</v>
      </c>
      <c r="B58" s="147" t="s">
        <v>51</v>
      </c>
      <c r="C58" s="21" t="s">
        <v>10451</v>
      </c>
      <c r="D58" s="21" t="s">
        <v>2916</v>
      </c>
      <c r="E58" s="21" t="s">
        <v>2920</v>
      </c>
      <c r="F58" s="151" t="s">
        <v>292</v>
      </c>
      <c r="G58" s="151" t="s">
        <v>334</v>
      </c>
      <c r="H58" s="151" t="s">
        <v>578</v>
      </c>
      <c r="I58" s="21" t="s">
        <v>306</v>
      </c>
      <c r="J58" s="109" t="s">
        <v>1009</v>
      </c>
      <c r="K58" s="21"/>
      <c r="L58" s="21" t="s">
        <v>228</v>
      </c>
      <c r="M58" s="21" t="s">
        <v>260</v>
      </c>
      <c r="N58" s="73">
        <v>44055</v>
      </c>
      <c r="O58" s="21">
        <v>2020</v>
      </c>
      <c r="P58" s="21">
        <v>2022</v>
      </c>
      <c r="Q58" s="77">
        <v>2900</v>
      </c>
      <c r="R58" s="109"/>
      <c r="S58" s="164" t="s">
        <v>2921</v>
      </c>
      <c r="T58" s="21"/>
      <c r="U58" s="21" t="s">
        <v>178</v>
      </c>
      <c r="V58" s="21"/>
    </row>
    <row r="59" spans="1:22" s="5" customFormat="1" ht="102" x14ac:dyDescent="0.2">
      <c r="A59" s="137" t="s">
        <v>8</v>
      </c>
      <c r="B59" s="147" t="s">
        <v>51</v>
      </c>
      <c r="C59" s="21" t="s">
        <v>2922</v>
      </c>
      <c r="D59" s="21" t="s">
        <v>2923</v>
      </c>
      <c r="E59" s="21" t="s">
        <v>2924</v>
      </c>
      <c r="F59" s="151" t="s">
        <v>292</v>
      </c>
      <c r="G59" s="151" t="s">
        <v>334</v>
      </c>
      <c r="H59" s="151" t="s">
        <v>722</v>
      </c>
      <c r="I59" s="21" t="s">
        <v>306</v>
      </c>
      <c r="J59" s="21" t="s">
        <v>1009</v>
      </c>
      <c r="K59" s="21"/>
      <c r="L59" s="21" t="s">
        <v>2925</v>
      </c>
      <c r="M59" s="21">
        <v>35919001</v>
      </c>
      <c r="N59" s="73">
        <v>44470</v>
      </c>
      <c r="O59" s="21">
        <v>2022</v>
      </c>
      <c r="P59" s="21">
        <v>2022</v>
      </c>
      <c r="Q59" s="77">
        <v>2900</v>
      </c>
      <c r="R59" s="21"/>
      <c r="S59" s="21" t="s">
        <v>2926</v>
      </c>
      <c r="T59" s="21"/>
      <c r="U59" s="21" t="s">
        <v>178</v>
      </c>
      <c r="V59" s="21"/>
    </row>
    <row r="60" spans="1:22" s="5" customFormat="1" ht="89.25" x14ac:dyDescent="0.2">
      <c r="A60" s="137" t="s">
        <v>8</v>
      </c>
      <c r="B60" s="147" t="s">
        <v>51</v>
      </c>
      <c r="C60" s="21" t="s">
        <v>2927</v>
      </c>
      <c r="D60" s="21" t="s">
        <v>2928</v>
      </c>
      <c r="E60" s="21" t="s">
        <v>2929</v>
      </c>
      <c r="F60" s="151" t="s">
        <v>292</v>
      </c>
      <c r="G60" s="151" t="s">
        <v>334</v>
      </c>
      <c r="H60" s="151" t="s">
        <v>696</v>
      </c>
      <c r="I60" s="21" t="s">
        <v>306</v>
      </c>
      <c r="J60" s="109" t="s">
        <v>1009</v>
      </c>
      <c r="K60" s="21"/>
      <c r="L60" s="21" t="s">
        <v>266</v>
      </c>
      <c r="M60" s="21">
        <v>42061385</v>
      </c>
      <c r="N60" s="73">
        <v>44476</v>
      </c>
      <c r="O60" s="21">
        <v>2022</v>
      </c>
      <c r="P60" s="21">
        <v>2022</v>
      </c>
      <c r="Q60" s="77">
        <v>2242.42</v>
      </c>
      <c r="R60" s="109"/>
      <c r="S60" s="164" t="s">
        <v>2930</v>
      </c>
      <c r="T60" s="21"/>
      <c r="U60" s="21" t="s">
        <v>178</v>
      </c>
      <c r="V60" s="21"/>
    </row>
    <row r="61" spans="1:22" s="5" customFormat="1" ht="102" x14ac:dyDescent="0.2">
      <c r="A61" s="137" t="s">
        <v>8</v>
      </c>
      <c r="B61" s="147" t="s">
        <v>51</v>
      </c>
      <c r="C61" s="21" t="s">
        <v>2931</v>
      </c>
      <c r="D61" s="21" t="s">
        <v>2932</v>
      </c>
      <c r="E61" s="21" t="s">
        <v>2933</v>
      </c>
      <c r="F61" s="151" t="s">
        <v>292</v>
      </c>
      <c r="G61" s="151" t="s">
        <v>334</v>
      </c>
      <c r="H61" s="151" t="s">
        <v>696</v>
      </c>
      <c r="I61" s="21" t="s">
        <v>306</v>
      </c>
      <c r="J61" s="21" t="s">
        <v>1009</v>
      </c>
      <c r="K61" s="21"/>
      <c r="L61" s="21" t="s">
        <v>2925</v>
      </c>
      <c r="M61" s="21">
        <v>35919001</v>
      </c>
      <c r="N61" s="73">
        <v>44560</v>
      </c>
      <c r="O61" s="21">
        <v>2021</v>
      </c>
      <c r="P61" s="21">
        <v>2022</v>
      </c>
      <c r="Q61" s="77">
        <v>2800</v>
      </c>
      <c r="R61" s="21"/>
      <c r="S61" s="21" t="s">
        <v>2934</v>
      </c>
      <c r="T61" s="21"/>
      <c r="U61" s="21" t="s">
        <v>178</v>
      </c>
      <c r="V61" s="21"/>
    </row>
    <row r="62" spans="1:22" s="5" customFormat="1" ht="76.5" x14ac:dyDescent="0.2">
      <c r="A62" s="137" t="s">
        <v>8</v>
      </c>
      <c r="B62" s="147" t="s">
        <v>51</v>
      </c>
      <c r="C62" s="21" t="s">
        <v>2935</v>
      </c>
      <c r="D62" s="21" t="s">
        <v>2936</v>
      </c>
      <c r="E62" s="21" t="s">
        <v>2933</v>
      </c>
      <c r="F62" s="151" t="s">
        <v>292</v>
      </c>
      <c r="G62" s="151" t="s">
        <v>334</v>
      </c>
      <c r="H62" s="151" t="s">
        <v>696</v>
      </c>
      <c r="I62" s="21" t="s">
        <v>306</v>
      </c>
      <c r="J62" s="109" t="s">
        <v>1009</v>
      </c>
      <c r="K62" s="21"/>
      <c r="L62" s="21" t="s">
        <v>2937</v>
      </c>
      <c r="M62" s="21" t="s">
        <v>274</v>
      </c>
      <c r="N62" s="73">
        <v>43539</v>
      </c>
      <c r="O62" s="21">
        <v>2021</v>
      </c>
      <c r="P62" s="21">
        <v>2022</v>
      </c>
      <c r="Q62" s="77">
        <v>1349.23</v>
      </c>
      <c r="R62" s="109"/>
      <c r="S62" s="164" t="s">
        <v>2938</v>
      </c>
      <c r="T62" s="21"/>
      <c r="U62" s="21" t="s">
        <v>178</v>
      </c>
      <c r="V62" s="21"/>
    </row>
    <row r="63" spans="1:22" s="5" customFormat="1" ht="127.5" x14ac:dyDescent="0.2">
      <c r="A63" s="137" t="s">
        <v>8</v>
      </c>
      <c r="B63" s="147" t="s">
        <v>51</v>
      </c>
      <c r="C63" s="21" t="s">
        <v>2939</v>
      </c>
      <c r="D63" s="21" t="s">
        <v>2928</v>
      </c>
      <c r="E63" s="21" t="s">
        <v>2940</v>
      </c>
      <c r="F63" s="151" t="s">
        <v>292</v>
      </c>
      <c r="G63" s="151" t="s">
        <v>334</v>
      </c>
      <c r="H63" s="151" t="s">
        <v>696</v>
      </c>
      <c r="I63" s="21" t="s">
        <v>306</v>
      </c>
      <c r="J63" s="21" t="s">
        <v>1009</v>
      </c>
      <c r="K63" s="21"/>
      <c r="L63" s="21" t="s">
        <v>2925</v>
      </c>
      <c r="M63" s="21">
        <v>35919001</v>
      </c>
      <c r="N63" s="73">
        <v>44531</v>
      </c>
      <c r="O63" s="21">
        <v>2021</v>
      </c>
      <c r="P63" s="21">
        <v>2022</v>
      </c>
      <c r="Q63" s="77">
        <v>2950</v>
      </c>
      <c r="R63" s="21"/>
      <c r="S63" s="21" t="s">
        <v>2941</v>
      </c>
      <c r="T63" s="21"/>
      <c r="U63" s="21" t="s">
        <v>178</v>
      </c>
      <c r="V63" s="21"/>
    </row>
    <row r="64" spans="1:22" s="5" customFormat="1" ht="76.5" x14ac:dyDescent="0.2">
      <c r="A64" s="137" t="s">
        <v>8</v>
      </c>
      <c r="B64" s="147" t="s">
        <v>51</v>
      </c>
      <c r="C64" s="21" t="s">
        <v>2942</v>
      </c>
      <c r="D64" s="21" t="s">
        <v>2943</v>
      </c>
      <c r="E64" s="21" t="s">
        <v>2944</v>
      </c>
      <c r="F64" s="151" t="s">
        <v>292</v>
      </c>
      <c r="G64" s="151" t="s">
        <v>334</v>
      </c>
      <c r="H64" s="151" t="s">
        <v>696</v>
      </c>
      <c r="I64" s="21" t="s">
        <v>306</v>
      </c>
      <c r="J64" s="109" t="s">
        <v>1009</v>
      </c>
      <c r="K64" s="21"/>
      <c r="L64" s="21" t="s">
        <v>176</v>
      </c>
      <c r="M64" s="21">
        <v>35541016</v>
      </c>
      <c r="N64" s="73">
        <v>44728</v>
      </c>
      <c r="O64" s="21">
        <v>2022</v>
      </c>
      <c r="P64" s="21">
        <v>2022</v>
      </c>
      <c r="Q64" s="77">
        <v>2300</v>
      </c>
      <c r="R64" s="109"/>
      <c r="S64" s="164" t="s">
        <v>2945</v>
      </c>
      <c r="T64" s="21"/>
      <c r="U64" s="21" t="s">
        <v>178</v>
      </c>
      <c r="V64" s="21"/>
    </row>
    <row r="65" spans="1:22" s="5" customFormat="1" ht="76.5" x14ac:dyDescent="0.2">
      <c r="A65" s="137" t="s">
        <v>8</v>
      </c>
      <c r="B65" s="147" t="s">
        <v>51</v>
      </c>
      <c r="C65" s="21" t="s">
        <v>2946</v>
      </c>
      <c r="D65" s="21" t="s">
        <v>2928</v>
      </c>
      <c r="E65" s="21" t="s">
        <v>2947</v>
      </c>
      <c r="F65" s="151" t="s">
        <v>292</v>
      </c>
      <c r="G65" s="151" t="s">
        <v>334</v>
      </c>
      <c r="H65" s="151" t="s">
        <v>696</v>
      </c>
      <c r="I65" s="21" t="s">
        <v>306</v>
      </c>
      <c r="J65" s="21" t="s">
        <v>1009</v>
      </c>
      <c r="K65" s="21"/>
      <c r="L65" s="21" t="s">
        <v>200</v>
      </c>
      <c r="M65" s="21" t="s">
        <v>273</v>
      </c>
      <c r="N65" s="73">
        <v>44637</v>
      </c>
      <c r="O65" s="21">
        <v>2022</v>
      </c>
      <c r="P65" s="21">
        <v>2022</v>
      </c>
      <c r="Q65" s="77">
        <v>3333.33</v>
      </c>
      <c r="R65" s="21"/>
      <c r="S65" s="21" t="s">
        <v>2948</v>
      </c>
      <c r="T65" s="21"/>
      <c r="U65" s="21" t="s">
        <v>178</v>
      </c>
      <c r="V65" s="21"/>
    </row>
    <row r="66" spans="1:22" s="5" customFormat="1" ht="89.25" x14ac:dyDescent="0.2">
      <c r="A66" s="137" t="s">
        <v>8</v>
      </c>
      <c r="B66" s="147" t="s">
        <v>51</v>
      </c>
      <c r="C66" s="21" t="s">
        <v>2949</v>
      </c>
      <c r="D66" s="21" t="s">
        <v>2928</v>
      </c>
      <c r="E66" s="21" t="s">
        <v>2944</v>
      </c>
      <c r="F66" s="151" t="s">
        <v>292</v>
      </c>
      <c r="G66" s="151" t="s">
        <v>334</v>
      </c>
      <c r="H66" s="151" t="s">
        <v>696</v>
      </c>
      <c r="I66" s="21" t="s">
        <v>306</v>
      </c>
      <c r="J66" s="109" t="s">
        <v>1009</v>
      </c>
      <c r="K66" s="21"/>
      <c r="L66" s="21" t="s">
        <v>2950</v>
      </c>
      <c r="M66" s="21">
        <v>35541016</v>
      </c>
      <c r="N66" s="73">
        <v>44818</v>
      </c>
      <c r="O66" s="21">
        <v>2022</v>
      </c>
      <c r="P66" s="21">
        <v>2022</v>
      </c>
      <c r="Q66" s="77">
        <v>7400</v>
      </c>
      <c r="R66" s="109"/>
      <c r="S66" s="164" t="s">
        <v>2951</v>
      </c>
      <c r="T66" s="21"/>
      <c r="U66" s="21" t="s">
        <v>178</v>
      </c>
      <c r="V66" s="21"/>
    </row>
    <row r="67" spans="1:22" s="5" customFormat="1" ht="76.5" x14ac:dyDescent="0.2">
      <c r="A67" s="137" t="s">
        <v>8</v>
      </c>
      <c r="B67" s="147" t="s">
        <v>51</v>
      </c>
      <c r="C67" s="21" t="s">
        <v>2952</v>
      </c>
      <c r="D67" s="21" t="s">
        <v>2953</v>
      </c>
      <c r="E67" s="21" t="s">
        <v>2954</v>
      </c>
      <c r="F67" s="151" t="s">
        <v>292</v>
      </c>
      <c r="G67" s="151" t="s">
        <v>334</v>
      </c>
      <c r="H67" s="151" t="s">
        <v>373</v>
      </c>
      <c r="I67" s="21" t="s">
        <v>306</v>
      </c>
      <c r="J67" s="21" t="s">
        <v>1009</v>
      </c>
      <c r="K67" s="21"/>
      <c r="L67" s="21" t="s">
        <v>2955</v>
      </c>
      <c r="M67" s="21" t="s">
        <v>2956</v>
      </c>
      <c r="N67" s="73">
        <v>44586</v>
      </c>
      <c r="O67" s="21">
        <v>2022</v>
      </c>
      <c r="P67" s="21">
        <v>2022</v>
      </c>
      <c r="Q67" s="77">
        <v>3241.67</v>
      </c>
      <c r="R67" s="21"/>
      <c r="S67" s="21" t="s">
        <v>2957</v>
      </c>
      <c r="T67" s="21"/>
      <c r="U67" s="21" t="s">
        <v>178</v>
      </c>
      <c r="V67" s="21"/>
    </row>
    <row r="68" spans="1:22" s="5" customFormat="1" ht="63.75" customHeight="1" x14ac:dyDescent="0.2">
      <c r="A68" s="137" t="s">
        <v>8</v>
      </c>
      <c r="B68" s="147" t="s">
        <v>91</v>
      </c>
      <c r="C68" s="21" t="s">
        <v>2958</v>
      </c>
      <c r="D68" s="21" t="s">
        <v>2959</v>
      </c>
      <c r="E68" s="21" t="s">
        <v>2960</v>
      </c>
      <c r="F68" s="151" t="s">
        <v>292</v>
      </c>
      <c r="G68" s="151" t="s">
        <v>334</v>
      </c>
      <c r="H68" s="151" t="s">
        <v>631</v>
      </c>
      <c r="I68" s="21" t="s">
        <v>130</v>
      </c>
      <c r="J68" s="109"/>
      <c r="K68" s="21"/>
      <c r="L68" s="21" t="s">
        <v>2961</v>
      </c>
      <c r="M68" s="21"/>
      <c r="N68" s="73"/>
      <c r="O68" s="21">
        <v>2022</v>
      </c>
      <c r="P68" s="21">
        <v>2023</v>
      </c>
      <c r="Q68" s="77">
        <v>206900</v>
      </c>
      <c r="R68" s="109" t="s">
        <v>2962</v>
      </c>
      <c r="S68" s="21" t="s">
        <v>2963</v>
      </c>
      <c r="T68" s="21"/>
      <c r="U68" s="21" t="s">
        <v>178</v>
      </c>
      <c r="V68" s="21" t="s">
        <v>847</v>
      </c>
    </row>
    <row r="69" spans="1:22" s="5" customFormat="1" ht="102" x14ac:dyDescent="0.2">
      <c r="A69" s="137" t="s">
        <v>8</v>
      </c>
      <c r="B69" s="147" t="s">
        <v>33</v>
      </c>
      <c r="C69" s="21" t="s">
        <v>2964</v>
      </c>
      <c r="D69" s="21" t="s">
        <v>10453</v>
      </c>
      <c r="E69" s="21" t="s">
        <v>2965</v>
      </c>
      <c r="F69" s="151" t="s">
        <v>292</v>
      </c>
      <c r="G69" s="151" t="s">
        <v>336</v>
      </c>
      <c r="H69" s="151" t="s">
        <v>733</v>
      </c>
      <c r="I69" s="21" t="s">
        <v>307</v>
      </c>
      <c r="J69" s="21" t="s">
        <v>2966</v>
      </c>
      <c r="K69" s="21" t="s">
        <v>2967</v>
      </c>
      <c r="L69" s="21" t="s">
        <v>2968</v>
      </c>
      <c r="M69" s="21" t="s">
        <v>186</v>
      </c>
      <c r="N69" s="73">
        <v>43817</v>
      </c>
      <c r="O69" s="21">
        <v>2020</v>
      </c>
      <c r="P69" s="21">
        <v>2022</v>
      </c>
      <c r="Q69" s="77">
        <v>32200</v>
      </c>
      <c r="R69" s="21" t="s">
        <v>2969</v>
      </c>
      <c r="S69" s="21" t="s">
        <v>2970</v>
      </c>
      <c r="T69" s="21"/>
      <c r="U69" s="21" t="s">
        <v>178</v>
      </c>
      <c r="V69" s="21"/>
    </row>
    <row r="70" spans="1:22" s="5" customFormat="1" ht="114.75" x14ac:dyDescent="0.2">
      <c r="A70" s="137" t="s">
        <v>8</v>
      </c>
      <c r="B70" s="147" t="s">
        <v>33</v>
      </c>
      <c r="C70" s="21" t="s">
        <v>2971</v>
      </c>
      <c r="D70" s="21" t="s">
        <v>2972</v>
      </c>
      <c r="E70" s="21" t="s">
        <v>2973</v>
      </c>
      <c r="F70" s="151" t="s">
        <v>292</v>
      </c>
      <c r="G70" s="151" t="s">
        <v>336</v>
      </c>
      <c r="H70" s="151" t="s">
        <v>733</v>
      </c>
      <c r="I70" s="21" t="s">
        <v>307</v>
      </c>
      <c r="J70" s="109" t="s">
        <v>2974</v>
      </c>
      <c r="K70" s="21"/>
      <c r="L70" s="21" t="s">
        <v>2975</v>
      </c>
      <c r="M70" s="21">
        <v>50349287</v>
      </c>
      <c r="N70" s="73">
        <v>44677</v>
      </c>
      <c r="O70" s="21">
        <v>2022</v>
      </c>
      <c r="P70" s="21">
        <v>2022</v>
      </c>
      <c r="Q70" s="77">
        <v>50000</v>
      </c>
      <c r="R70" s="109"/>
      <c r="S70" s="164" t="s">
        <v>2976</v>
      </c>
      <c r="T70" s="21"/>
      <c r="U70" s="21" t="s">
        <v>178</v>
      </c>
      <c r="V70" s="21"/>
    </row>
    <row r="71" spans="1:22" s="5" customFormat="1" ht="173.25" customHeight="1" x14ac:dyDescent="0.2">
      <c r="A71" s="137" t="s">
        <v>8</v>
      </c>
      <c r="B71" s="147" t="s">
        <v>124</v>
      </c>
      <c r="C71" s="21" t="s">
        <v>2977</v>
      </c>
      <c r="D71" s="21" t="s">
        <v>2978</v>
      </c>
      <c r="E71" s="21"/>
      <c r="F71" s="151" t="s">
        <v>292</v>
      </c>
      <c r="G71" s="151" t="s">
        <v>335</v>
      </c>
      <c r="H71" s="151" t="s">
        <v>813</v>
      </c>
      <c r="I71" s="21" t="s">
        <v>309</v>
      </c>
      <c r="J71" s="109" t="s">
        <v>2979</v>
      </c>
      <c r="K71" s="21"/>
      <c r="L71" s="21" t="s">
        <v>2980</v>
      </c>
      <c r="M71" s="21">
        <v>17055555</v>
      </c>
      <c r="N71" s="73"/>
      <c r="O71" s="21">
        <v>2013</v>
      </c>
      <c r="P71" s="21">
        <v>2023</v>
      </c>
      <c r="Q71" s="77">
        <v>9156</v>
      </c>
      <c r="R71" s="109"/>
      <c r="S71" s="164" t="s">
        <v>2981</v>
      </c>
      <c r="T71" s="21"/>
      <c r="U71" s="21" t="s">
        <v>178</v>
      </c>
      <c r="V71" s="21"/>
    </row>
    <row r="72" spans="1:22" s="5" customFormat="1" ht="306" x14ac:dyDescent="0.2">
      <c r="A72" s="137" t="s">
        <v>8</v>
      </c>
      <c r="B72" s="147" t="s">
        <v>124</v>
      </c>
      <c r="C72" s="21" t="s">
        <v>2982</v>
      </c>
      <c r="D72" s="21" t="s">
        <v>2983</v>
      </c>
      <c r="E72" s="21"/>
      <c r="F72" s="151" t="s">
        <v>292</v>
      </c>
      <c r="G72" s="151" t="s">
        <v>335</v>
      </c>
      <c r="H72" s="151" t="s">
        <v>818</v>
      </c>
      <c r="I72" s="21" t="s">
        <v>309</v>
      </c>
      <c r="J72" s="21"/>
      <c r="K72" s="21"/>
      <c r="L72" s="21" t="s">
        <v>2984</v>
      </c>
      <c r="M72" s="21" t="s">
        <v>275</v>
      </c>
      <c r="N72" s="73"/>
      <c r="O72" s="21">
        <v>2022</v>
      </c>
      <c r="P72" s="21">
        <v>2023</v>
      </c>
      <c r="Q72" s="77">
        <v>20000</v>
      </c>
      <c r="R72" s="21"/>
      <c r="S72" s="21" t="s">
        <v>2985</v>
      </c>
      <c r="T72" s="21"/>
      <c r="U72" s="21" t="s">
        <v>178</v>
      </c>
      <c r="V72" s="21"/>
    </row>
    <row r="73" spans="1:22" s="5" customFormat="1" ht="127.5" x14ac:dyDescent="0.2">
      <c r="A73" s="137" t="s">
        <v>8</v>
      </c>
      <c r="B73" s="147" t="s">
        <v>124</v>
      </c>
      <c r="C73" s="21" t="s">
        <v>2986</v>
      </c>
      <c r="D73" s="21" t="s">
        <v>2987</v>
      </c>
      <c r="E73" s="21" t="s">
        <v>2988</v>
      </c>
      <c r="F73" s="151" t="s">
        <v>292</v>
      </c>
      <c r="G73" s="151" t="s">
        <v>335</v>
      </c>
      <c r="H73" s="151" t="s">
        <v>810</v>
      </c>
      <c r="I73" s="21" t="s">
        <v>309</v>
      </c>
      <c r="J73" s="109"/>
      <c r="K73" s="21" t="s">
        <v>2989</v>
      </c>
      <c r="L73" s="21" t="s">
        <v>952</v>
      </c>
      <c r="M73" s="21" t="s">
        <v>186</v>
      </c>
      <c r="N73" s="73"/>
      <c r="O73" s="21">
        <v>2022</v>
      </c>
      <c r="P73" s="21">
        <v>2026</v>
      </c>
      <c r="Q73" s="77">
        <v>24500</v>
      </c>
      <c r="R73" s="109"/>
      <c r="S73" s="164" t="s">
        <v>2990</v>
      </c>
      <c r="T73" s="21"/>
      <c r="U73" s="21" t="s">
        <v>178</v>
      </c>
      <c r="V73" s="21"/>
    </row>
    <row r="74" spans="1:22" s="5" customFormat="1" ht="51" x14ac:dyDescent="0.2">
      <c r="A74" s="409" t="s">
        <v>8</v>
      </c>
      <c r="B74" s="100" t="s">
        <v>33</v>
      </c>
      <c r="C74" s="21" t="s">
        <v>2991</v>
      </c>
      <c r="D74" s="21" t="s">
        <v>2992</v>
      </c>
      <c r="E74" s="21" t="s">
        <v>2993</v>
      </c>
      <c r="F74" s="165" t="s">
        <v>292</v>
      </c>
      <c r="G74" s="165" t="s">
        <v>336</v>
      </c>
      <c r="H74" s="165" t="s">
        <v>733</v>
      </c>
      <c r="I74" s="21" t="s">
        <v>307</v>
      </c>
      <c r="J74" s="110" t="s">
        <v>990</v>
      </c>
      <c r="K74" s="21"/>
      <c r="L74" s="21" t="s">
        <v>2994</v>
      </c>
      <c r="M74" s="21" t="s">
        <v>202</v>
      </c>
      <c r="N74" s="73">
        <v>45107</v>
      </c>
      <c r="O74" s="21">
        <v>2022</v>
      </c>
      <c r="P74" s="21">
        <v>2022</v>
      </c>
      <c r="Q74" s="77">
        <v>3995</v>
      </c>
      <c r="R74" s="21"/>
      <c r="S74" s="164" t="s">
        <v>2995</v>
      </c>
      <c r="T74" s="21"/>
      <c r="U74" s="21" t="s">
        <v>178</v>
      </c>
      <c r="V74" s="21" t="s">
        <v>2717</v>
      </c>
    </row>
    <row r="75" spans="1:22" ht="63.75" hidden="1" x14ac:dyDescent="0.2">
      <c r="A75" s="137" t="s">
        <v>20</v>
      </c>
      <c r="B75" s="147" t="s">
        <v>62</v>
      </c>
      <c r="C75" s="21" t="s">
        <v>4401</v>
      </c>
      <c r="D75" s="346" t="s">
        <v>4402</v>
      </c>
      <c r="E75" s="21" t="s">
        <v>4403</v>
      </c>
      <c r="F75" s="446" t="s">
        <v>293</v>
      </c>
      <c r="G75" s="446" t="s">
        <v>297</v>
      </c>
      <c r="H75" s="446" t="s">
        <v>593</v>
      </c>
      <c r="I75" s="21" t="s">
        <v>297</v>
      </c>
      <c r="J75" s="21"/>
      <c r="K75" s="21"/>
      <c r="L75" s="21" t="s">
        <v>271</v>
      </c>
      <c r="M75" s="21">
        <v>51049775</v>
      </c>
      <c r="N75" s="73" t="s">
        <v>4404</v>
      </c>
      <c r="O75" s="21">
        <v>2022</v>
      </c>
      <c r="P75" s="21">
        <v>2022</v>
      </c>
      <c r="Q75" s="77">
        <v>1000</v>
      </c>
      <c r="R75" s="21"/>
      <c r="S75" s="21" t="s">
        <v>4405</v>
      </c>
      <c r="T75" s="21"/>
      <c r="U75" s="21" t="s">
        <v>901</v>
      </c>
      <c r="V75" s="21" t="s">
        <v>4406</v>
      </c>
    </row>
    <row r="76" spans="1:22" ht="38.25" hidden="1" x14ac:dyDescent="0.2">
      <c r="A76" s="137" t="s">
        <v>20</v>
      </c>
      <c r="B76" s="147" t="s">
        <v>62</v>
      </c>
      <c r="C76" s="346" t="s">
        <v>4407</v>
      </c>
      <c r="D76" s="346" t="s">
        <v>4408</v>
      </c>
      <c r="E76" s="21" t="s">
        <v>4409</v>
      </c>
      <c r="F76" s="446" t="s">
        <v>293</v>
      </c>
      <c r="G76" s="446" t="s">
        <v>297</v>
      </c>
      <c r="H76" s="446" t="s">
        <v>705</v>
      </c>
      <c r="I76" s="21" t="s">
        <v>297</v>
      </c>
      <c r="J76" s="21"/>
      <c r="K76" s="21"/>
      <c r="L76" s="21" t="s">
        <v>271</v>
      </c>
      <c r="M76" s="21">
        <v>51049775</v>
      </c>
      <c r="N76" s="73" t="s">
        <v>4410</v>
      </c>
      <c r="O76" s="21">
        <v>2022</v>
      </c>
      <c r="P76" s="21">
        <v>2022</v>
      </c>
      <c r="Q76" s="77">
        <v>5000</v>
      </c>
      <c r="R76" s="21"/>
      <c r="S76" s="21" t="s">
        <v>4411</v>
      </c>
      <c r="T76" s="21"/>
      <c r="U76" s="21" t="s">
        <v>901</v>
      </c>
      <c r="V76" s="21" t="s">
        <v>982</v>
      </c>
    </row>
    <row r="77" spans="1:22" ht="25.5" x14ac:dyDescent="0.2">
      <c r="A77" s="137" t="s">
        <v>20</v>
      </c>
      <c r="B77" s="147" t="s">
        <v>62</v>
      </c>
      <c r="C77" s="21" t="s">
        <v>4412</v>
      </c>
      <c r="D77" s="346" t="s">
        <v>4413</v>
      </c>
      <c r="E77" s="21" t="s">
        <v>4414</v>
      </c>
      <c r="F77" s="446" t="s">
        <v>293</v>
      </c>
      <c r="G77" s="446" t="s">
        <v>297</v>
      </c>
      <c r="H77" s="446" t="s">
        <v>532</v>
      </c>
      <c r="I77" s="21" t="s">
        <v>297</v>
      </c>
      <c r="J77" s="21"/>
      <c r="K77" s="21"/>
      <c r="L77" s="21" t="s">
        <v>271</v>
      </c>
      <c r="M77" s="21">
        <v>51049775</v>
      </c>
      <c r="N77" s="73" t="s">
        <v>4404</v>
      </c>
      <c r="O77" s="21">
        <v>2022</v>
      </c>
      <c r="P77" s="21">
        <v>2022</v>
      </c>
      <c r="Q77" s="77">
        <v>3000</v>
      </c>
      <c r="R77" s="21"/>
      <c r="S77" s="21" t="s">
        <v>4415</v>
      </c>
      <c r="T77" s="21"/>
      <c r="U77" s="21" t="s">
        <v>178</v>
      </c>
      <c r="V77" s="21"/>
    </row>
    <row r="78" spans="1:22" ht="51" x14ac:dyDescent="0.2">
      <c r="A78" s="137" t="s">
        <v>31</v>
      </c>
      <c r="B78" s="147" t="s">
        <v>152</v>
      </c>
      <c r="C78" s="106" t="s">
        <v>4527</v>
      </c>
      <c r="D78" s="106" t="s">
        <v>4528</v>
      </c>
      <c r="E78" s="106" t="s">
        <v>4527</v>
      </c>
      <c r="F78" s="449" t="s">
        <v>327</v>
      </c>
      <c r="G78" s="449" t="s">
        <v>303</v>
      </c>
      <c r="H78" s="449" t="s">
        <v>721</v>
      </c>
      <c r="I78" s="21" t="s">
        <v>303</v>
      </c>
      <c r="J78" s="21" t="s">
        <v>4529</v>
      </c>
      <c r="K78" s="21" t="s">
        <v>2967</v>
      </c>
      <c r="L78" s="21" t="s">
        <v>4530</v>
      </c>
      <c r="M78" s="21">
        <v>164381</v>
      </c>
      <c r="N78" s="73">
        <v>44798</v>
      </c>
      <c r="O78" s="21">
        <v>2022</v>
      </c>
      <c r="P78" s="21">
        <v>2022</v>
      </c>
      <c r="Q78" s="77">
        <v>1512206.74</v>
      </c>
      <c r="R78" s="21"/>
      <c r="S78" s="21" t="s">
        <v>4531</v>
      </c>
      <c r="T78" s="21"/>
      <c r="U78" s="21" t="s">
        <v>178</v>
      </c>
      <c r="V78" s="21"/>
    </row>
    <row r="79" spans="1:22" ht="76.5" hidden="1" x14ac:dyDescent="0.2">
      <c r="A79" s="137" t="s">
        <v>31</v>
      </c>
      <c r="B79" s="147" t="s">
        <v>152</v>
      </c>
      <c r="C79" s="106" t="s">
        <v>4532</v>
      </c>
      <c r="D79" s="106" t="s">
        <v>4528</v>
      </c>
      <c r="E79" s="112" t="s">
        <v>4533</v>
      </c>
      <c r="F79" s="449" t="s">
        <v>327</v>
      </c>
      <c r="G79" s="449" t="s">
        <v>303</v>
      </c>
      <c r="H79" s="449" t="s">
        <v>721</v>
      </c>
      <c r="I79" s="21" t="s">
        <v>303</v>
      </c>
      <c r="J79" s="136" t="s">
        <v>4534</v>
      </c>
      <c r="K79" s="106" t="s">
        <v>4535</v>
      </c>
      <c r="L79" s="106" t="s">
        <v>265</v>
      </c>
      <c r="M79" s="291">
        <v>31819494</v>
      </c>
      <c r="N79" s="73">
        <v>44120</v>
      </c>
      <c r="O79" s="21">
        <v>2021</v>
      </c>
      <c r="P79" s="21">
        <v>2023</v>
      </c>
      <c r="Q79" s="77">
        <v>225299.14</v>
      </c>
      <c r="R79" s="21"/>
      <c r="S79" s="21" t="s">
        <v>4536</v>
      </c>
      <c r="T79" s="21"/>
      <c r="U79" s="21" t="s">
        <v>901</v>
      </c>
      <c r="V79" s="21" t="s">
        <v>1404</v>
      </c>
    </row>
    <row r="80" spans="1:22" ht="89.25" x14ac:dyDescent="0.2">
      <c r="A80" s="137" t="s">
        <v>31</v>
      </c>
      <c r="B80" s="147" t="s">
        <v>67</v>
      </c>
      <c r="C80" s="78" t="s">
        <v>4537</v>
      </c>
      <c r="D80" s="78" t="s">
        <v>4538</v>
      </c>
      <c r="E80" s="21" t="s">
        <v>4539</v>
      </c>
      <c r="F80" s="171" t="s">
        <v>328</v>
      </c>
      <c r="G80" s="171" t="s">
        <v>348</v>
      </c>
      <c r="H80" s="171" t="s">
        <v>348</v>
      </c>
      <c r="I80" s="21" t="s">
        <v>301</v>
      </c>
      <c r="J80" s="21" t="s">
        <v>2475</v>
      </c>
      <c r="K80" s="78" t="s">
        <v>4540</v>
      </c>
      <c r="L80" s="78" t="s">
        <v>270</v>
      </c>
      <c r="M80" s="21">
        <v>50119231</v>
      </c>
      <c r="N80" s="73">
        <v>44683</v>
      </c>
      <c r="O80" s="21">
        <v>2022</v>
      </c>
      <c r="P80" s="21">
        <v>2022</v>
      </c>
      <c r="Q80" s="77">
        <v>1000</v>
      </c>
      <c r="R80" s="21"/>
      <c r="S80" s="21" t="s">
        <v>4541</v>
      </c>
      <c r="T80" s="21"/>
      <c r="U80" s="21" t="s">
        <v>178</v>
      </c>
      <c r="V80" s="21"/>
    </row>
    <row r="81" spans="1:22" ht="267.75" x14ac:dyDescent="0.2">
      <c r="A81" s="137" t="s">
        <v>31</v>
      </c>
      <c r="B81" s="147" t="s">
        <v>38</v>
      </c>
      <c r="C81" s="21" t="s">
        <v>4542</v>
      </c>
      <c r="D81" s="21" t="s">
        <v>4543</v>
      </c>
      <c r="E81" s="21" t="s">
        <v>4544</v>
      </c>
      <c r="F81" s="450" t="s">
        <v>293</v>
      </c>
      <c r="G81" s="450" t="s">
        <v>355</v>
      </c>
      <c r="H81" s="450" t="s">
        <v>688</v>
      </c>
      <c r="I81" s="21" t="s">
        <v>319</v>
      </c>
      <c r="J81" s="21" t="s">
        <v>4545</v>
      </c>
      <c r="K81" s="21" t="s">
        <v>2475</v>
      </c>
      <c r="L81" s="21" t="s">
        <v>249</v>
      </c>
      <c r="M81" s="21">
        <v>30845301</v>
      </c>
      <c r="N81" s="73">
        <v>44021</v>
      </c>
      <c r="O81" s="21">
        <v>2011</v>
      </c>
      <c r="P81" s="21" t="s">
        <v>4546</v>
      </c>
      <c r="Q81" s="166" t="s">
        <v>4547</v>
      </c>
      <c r="R81" s="21"/>
      <c r="S81" s="21" t="s">
        <v>4548</v>
      </c>
      <c r="T81" s="21"/>
      <c r="U81" s="21" t="s">
        <v>178</v>
      </c>
      <c r="V81" s="21"/>
    </row>
    <row r="82" spans="1:22" ht="89.25" x14ac:dyDescent="0.2">
      <c r="A82" s="137" t="s">
        <v>31</v>
      </c>
      <c r="B82" s="147" t="s">
        <v>39</v>
      </c>
      <c r="C82" s="21" t="s">
        <v>4549</v>
      </c>
      <c r="D82" s="21" t="s">
        <v>4550</v>
      </c>
      <c r="E82" s="21" t="s">
        <v>4551</v>
      </c>
      <c r="F82" s="451" t="s">
        <v>293</v>
      </c>
      <c r="G82" s="451" t="s">
        <v>356</v>
      </c>
      <c r="H82" s="451" t="s">
        <v>467</v>
      </c>
      <c r="I82" s="21" t="s">
        <v>316</v>
      </c>
      <c r="J82" s="21" t="s">
        <v>4552</v>
      </c>
      <c r="K82" s="21" t="s">
        <v>4553</v>
      </c>
      <c r="L82" s="21" t="s">
        <v>4554</v>
      </c>
      <c r="M82" s="21">
        <v>151866</v>
      </c>
      <c r="N82" s="73">
        <v>43552</v>
      </c>
      <c r="O82" s="21">
        <v>2019</v>
      </c>
      <c r="P82" s="21">
        <v>2021</v>
      </c>
      <c r="Q82" s="77">
        <v>38640</v>
      </c>
      <c r="R82" s="21"/>
      <c r="S82" s="21" t="s">
        <v>4555</v>
      </c>
      <c r="T82" s="21"/>
      <c r="U82" s="21" t="s">
        <v>178</v>
      </c>
      <c r="V82" s="21"/>
    </row>
    <row r="83" spans="1:22" ht="76.5" x14ac:dyDescent="0.2">
      <c r="A83" s="137" t="s">
        <v>31</v>
      </c>
      <c r="B83" s="147" t="s">
        <v>39</v>
      </c>
      <c r="C83" s="21" t="s">
        <v>4556</v>
      </c>
      <c r="D83" s="21" t="s">
        <v>4557</v>
      </c>
      <c r="E83" s="101" t="s">
        <v>4558</v>
      </c>
      <c r="F83" s="451" t="s">
        <v>293</v>
      </c>
      <c r="G83" s="451" t="s">
        <v>314</v>
      </c>
      <c r="H83" s="451" t="s">
        <v>502</v>
      </c>
      <c r="I83" s="21" t="s">
        <v>314</v>
      </c>
      <c r="J83" s="21" t="s">
        <v>4559</v>
      </c>
      <c r="K83" s="21" t="s">
        <v>1009</v>
      </c>
      <c r="L83" s="21" t="s">
        <v>196</v>
      </c>
      <c r="M83" s="21">
        <v>36063606</v>
      </c>
      <c r="N83" s="73" t="s">
        <v>4558</v>
      </c>
      <c r="O83" s="21">
        <v>2021</v>
      </c>
      <c r="P83" s="21">
        <v>2021</v>
      </c>
      <c r="Q83" s="77">
        <v>6200</v>
      </c>
      <c r="R83" s="21"/>
      <c r="S83" s="21" t="s">
        <v>4560</v>
      </c>
      <c r="T83" s="21"/>
      <c r="U83" s="21" t="s">
        <v>178</v>
      </c>
      <c r="V83" s="21"/>
    </row>
    <row r="84" spans="1:22" ht="229.5" x14ac:dyDescent="0.2">
      <c r="A84" s="137" t="s">
        <v>31</v>
      </c>
      <c r="B84" s="147" t="s">
        <v>39</v>
      </c>
      <c r="C84" s="21" t="s">
        <v>4561</v>
      </c>
      <c r="D84" s="21" t="s">
        <v>4562</v>
      </c>
      <c r="E84" s="21" t="s">
        <v>4563</v>
      </c>
      <c r="F84" s="451" t="s">
        <v>293</v>
      </c>
      <c r="G84" s="451" t="s">
        <v>314</v>
      </c>
      <c r="H84" s="451" t="s">
        <v>535</v>
      </c>
      <c r="I84" s="21" t="s">
        <v>314</v>
      </c>
      <c r="J84" s="167" t="s">
        <v>4564</v>
      </c>
      <c r="K84" s="21" t="s">
        <v>4565</v>
      </c>
      <c r="L84" s="21" t="s">
        <v>2628</v>
      </c>
      <c r="M84" s="21">
        <v>166073</v>
      </c>
      <c r="N84" s="73">
        <v>44636</v>
      </c>
      <c r="O84" s="21">
        <v>2022</v>
      </c>
      <c r="P84" s="21">
        <v>2022</v>
      </c>
      <c r="Q84" s="77">
        <v>9820</v>
      </c>
      <c r="R84" s="168" t="s">
        <v>4566</v>
      </c>
      <c r="S84" s="21" t="s">
        <v>4567</v>
      </c>
      <c r="T84" s="21" t="s">
        <v>4568</v>
      </c>
      <c r="U84" s="21" t="s">
        <v>178</v>
      </c>
      <c r="V84" s="21" t="s">
        <v>847</v>
      </c>
    </row>
    <row r="85" spans="1:22" ht="165.75" x14ac:dyDescent="0.2">
      <c r="A85" s="409" t="s">
        <v>31</v>
      </c>
      <c r="B85" s="100" t="s">
        <v>39</v>
      </c>
      <c r="C85" s="21" t="s">
        <v>4569</v>
      </c>
      <c r="D85" s="21" t="s">
        <v>4570</v>
      </c>
      <c r="E85" s="21" t="s">
        <v>4571</v>
      </c>
      <c r="F85" s="451" t="s">
        <v>293</v>
      </c>
      <c r="G85" s="451" t="s">
        <v>314</v>
      </c>
      <c r="H85" s="451" t="s">
        <v>502</v>
      </c>
      <c r="I85" s="21" t="s">
        <v>314</v>
      </c>
      <c r="J85" s="21" t="s">
        <v>4572</v>
      </c>
      <c r="K85" s="21" t="s">
        <v>4573</v>
      </c>
      <c r="L85" s="21" t="s">
        <v>4574</v>
      </c>
      <c r="M85" s="21">
        <v>151866</v>
      </c>
      <c r="N85" s="73" t="s">
        <v>4571</v>
      </c>
      <c r="O85" s="21">
        <v>2022</v>
      </c>
      <c r="P85" s="21">
        <v>2022</v>
      </c>
      <c r="Q85" s="77">
        <v>7003</v>
      </c>
      <c r="R85" s="21"/>
      <c r="S85" s="21" t="s">
        <v>4575</v>
      </c>
      <c r="T85" s="21"/>
      <c r="U85" s="21" t="s">
        <v>178</v>
      </c>
      <c r="V85" s="21"/>
    </row>
    <row r="86" spans="1:22" ht="140.25" x14ac:dyDescent="0.2">
      <c r="A86" s="421" t="s">
        <v>31</v>
      </c>
      <c r="B86" s="418" t="s">
        <v>65</v>
      </c>
      <c r="C86" s="317" t="s">
        <v>4576</v>
      </c>
      <c r="D86" s="317" t="s">
        <v>4577</v>
      </c>
      <c r="E86" s="317" t="s">
        <v>4578</v>
      </c>
      <c r="F86" s="451" t="s">
        <v>327</v>
      </c>
      <c r="G86" s="451" t="s">
        <v>300</v>
      </c>
      <c r="H86" s="451" t="s">
        <v>627</v>
      </c>
      <c r="I86" s="317" t="s">
        <v>300</v>
      </c>
      <c r="J86" s="317" t="s">
        <v>4579</v>
      </c>
      <c r="K86" s="317" t="s">
        <v>2989</v>
      </c>
      <c r="L86" s="317" t="s">
        <v>187</v>
      </c>
      <c r="M86" s="444" t="s">
        <v>186</v>
      </c>
      <c r="N86" s="350">
        <v>44775</v>
      </c>
      <c r="O86" s="317">
        <v>2022</v>
      </c>
      <c r="P86" s="317">
        <v>2026</v>
      </c>
      <c r="Q86" s="351">
        <v>70000</v>
      </c>
      <c r="R86" s="317" t="s">
        <v>4580</v>
      </c>
      <c r="S86" s="317" t="s">
        <v>4581</v>
      </c>
      <c r="T86" s="317"/>
      <c r="U86" s="21" t="s">
        <v>178</v>
      </c>
      <c r="V86" s="21"/>
    </row>
    <row r="87" spans="1:22" ht="76.5" x14ac:dyDescent="0.2">
      <c r="A87" s="421" t="s">
        <v>31</v>
      </c>
      <c r="B87" s="418" t="s">
        <v>65</v>
      </c>
      <c r="C87" s="317" t="s">
        <v>4582</v>
      </c>
      <c r="D87" s="317" t="s">
        <v>4583</v>
      </c>
      <c r="E87" s="317" t="s">
        <v>4584</v>
      </c>
      <c r="F87" s="451" t="s">
        <v>327</v>
      </c>
      <c r="G87" s="451" t="s">
        <v>300</v>
      </c>
      <c r="H87" s="451" t="s">
        <v>627</v>
      </c>
      <c r="I87" s="317" t="s">
        <v>300</v>
      </c>
      <c r="J87" s="317" t="s">
        <v>4579</v>
      </c>
      <c r="K87" s="317" t="s">
        <v>2989</v>
      </c>
      <c r="L87" s="317" t="s">
        <v>187</v>
      </c>
      <c r="M87" s="444" t="s">
        <v>186</v>
      </c>
      <c r="N87" s="350">
        <v>44775</v>
      </c>
      <c r="O87" s="317">
        <v>2022</v>
      </c>
      <c r="P87" s="317">
        <v>2026</v>
      </c>
      <c r="Q87" s="351">
        <v>8000</v>
      </c>
      <c r="R87" s="317"/>
      <c r="S87" s="317" t="s">
        <v>4585</v>
      </c>
      <c r="T87" s="317"/>
      <c r="U87" s="21" t="s">
        <v>178</v>
      </c>
      <c r="V87" s="21"/>
    </row>
    <row r="88" spans="1:22" ht="127.5" x14ac:dyDescent="0.2">
      <c r="A88" s="421" t="s">
        <v>31</v>
      </c>
      <c r="B88" s="418" t="s">
        <v>65</v>
      </c>
      <c r="C88" s="317" t="s">
        <v>4586</v>
      </c>
      <c r="D88" s="317" t="s">
        <v>4587</v>
      </c>
      <c r="E88" s="317" t="s">
        <v>4588</v>
      </c>
      <c r="F88" s="451" t="s">
        <v>327</v>
      </c>
      <c r="G88" s="451" t="s">
        <v>300</v>
      </c>
      <c r="H88" s="451" t="s">
        <v>627</v>
      </c>
      <c r="I88" s="317" t="s">
        <v>300</v>
      </c>
      <c r="J88" s="317" t="s">
        <v>4579</v>
      </c>
      <c r="K88" s="317" t="s">
        <v>2989</v>
      </c>
      <c r="L88" s="317" t="s">
        <v>187</v>
      </c>
      <c r="M88" s="444" t="s">
        <v>186</v>
      </c>
      <c r="N88" s="350">
        <v>44775</v>
      </c>
      <c r="O88" s="317">
        <v>2022</v>
      </c>
      <c r="P88" s="317">
        <v>2026</v>
      </c>
      <c r="Q88" s="351">
        <v>9000</v>
      </c>
      <c r="R88" s="317"/>
      <c r="S88" s="317" t="s">
        <v>4589</v>
      </c>
      <c r="T88" s="317"/>
      <c r="U88" s="21" t="s">
        <v>178</v>
      </c>
      <c r="V88" s="21"/>
    </row>
    <row r="89" spans="1:22" ht="242.25" x14ac:dyDescent="0.2">
      <c r="A89" s="421" t="s">
        <v>31</v>
      </c>
      <c r="B89" s="418" t="s">
        <v>65</v>
      </c>
      <c r="C89" s="317" t="s">
        <v>4590</v>
      </c>
      <c r="D89" s="317" t="s">
        <v>4591</v>
      </c>
      <c r="E89" s="317" t="s">
        <v>4592</v>
      </c>
      <c r="F89" s="451" t="s">
        <v>327</v>
      </c>
      <c r="G89" s="451" t="s">
        <v>300</v>
      </c>
      <c r="H89" s="451" t="s">
        <v>627</v>
      </c>
      <c r="I89" s="317" t="s">
        <v>300</v>
      </c>
      <c r="J89" s="317" t="s">
        <v>4579</v>
      </c>
      <c r="K89" s="317" t="s">
        <v>2989</v>
      </c>
      <c r="L89" s="317" t="s">
        <v>187</v>
      </c>
      <c r="M89" s="444" t="s">
        <v>186</v>
      </c>
      <c r="N89" s="350">
        <v>44775</v>
      </c>
      <c r="O89" s="317">
        <v>2022</v>
      </c>
      <c r="P89" s="317">
        <v>2026</v>
      </c>
      <c r="Q89" s="351">
        <v>40000</v>
      </c>
      <c r="R89" s="317" t="s">
        <v>4593</v>
      </c>
      <c r="S89" s="317" t="s">
        <v>4594</v>
      </c>
      <c r="T89" s="317"/>
      <c r="U89" s="21" t="s">
        <v>178</v>
      </c>
      <c r="V89" s="21"/>
    </row>
    <row r="90" spans="1:22" ht="76.5" x14ac:dyDescent="0.2">
      <c r="A90" s="421" t="s">
        <v>31</v>
      </c>
      <c r="B90" s="418" t="s">
        <v>65</v>
      </c>
      <c r="C90" s="317" t="s">
        <v>4595</v>
      </c>
      <c r="D90" s="317" t="s">
        <v>4596</v>
      </c>
      <c r="E90" s="317">
        <v>3220002700</v>
      </c>
      <c r="F90" s="452" t="s">
        <v>327</v>
      </c>
      <c r="G90" s="452" t="s">
        <v>300</v>
      </c>
      <c r="H90" s="452" t="s">
        <v>512</v>
      </c>
      <c r="I90" s="317" t="s">
        <v>300</v>
      </c>
      <c r="J90" s="317" t="s">
        <v>4597</v>
      </c>
      <c r="K90" s="317" t="s">
        <v>4598</v>
      </c>
      <c r="L90" s="317" t="s">
        <v>4599</v>
      </c>
      <c r="M90" s="444" t="s">
        <v>279</v>
      </c>
      <c r="N90" s="350">
        <v>44734</v>
      </c>
      <c r="O90" s="317">
        <v>2022</v>
      </c>
      <c r="P90" s="317">
        <v>2022</v>
      </c>
      <c r="Q90" s="351">
        <v>2016</v>
      </c>
      <c r="R90" s="317"/>
      <c r="S90" s="317" t="s">
        <v>4600</v>
      </c>
      <c r="T90" s="317"/>
      <c r="U90" s="21" t="s">
        <v>178</v>
      </c>
      <c r="V90" s="21"/>
    </row>
    <row r="91" spans="1:22" ht="76.5" x14ac:dyDescent="0.2">
      <c r="A91" s="421" t="s">
        <v>31</v>
      </c>
      <c r="B91" s="418" t="s">
        <v>65</v>
      </c>
      <c r="C91" s="317" t="s">
        <v>4595</v>
      </c>
      <c r="D91" s="317" t="s">
        <v>4596</v>
      </c>
      <c r="E91" s="317">
        <v>3220004276</v>
      </c>
      <c r="F91" s="452" t="s">
        <v>327</v>
      </c>
      <c r="G91" s="452" t="s">
        <v>300</v>
      </c>
      <c r="H91" s="452" t="s">
        <v>512</v>
      </c>
      <c r="I91" s="317" t="s">
        <v>300</v>
      </c>
      <c r="J91" s="317" t="s">
        <v>4597</v>
      </c>
      <c r="K91" s="317" t="s">
        <v>4598</v>
      </c>
      <c r="L91" s="317" t="s">
        <v>4599</v>
      </c>
      <c r="M91" s="444" t="s">
        <v>279</v>
      </c>
      <c r="N91" s="350">
        <v>44905</v>
      </c>
      <c r="O91" s="317">
        <v>2022</v>
      </c>
      <c r="P91" s="317">
        <v>2022</v>
      </c>
      <c r="Q91" s="351">
        <v>1260</v>
      </c>
      <c r="R91" s="317"/>
      <c r="S91" s="317" t="s">
        <v>4601</v>
      </c>
      <c r="T91" s="317"/>
      <c r="U91" s="21" t="s">
        <v>178</v>
      </c>
      <c r="V91" s="21"/>
    </row>
    <row r="92" spans="1:22" ht="76.5" x14ac:dyDescent="0.2">
      <c r="A92" s="421" t="s">
        <v>31</v>
      </c>
      <c r="B92" s="418" t="s">
        <v>65</v>
      </c>
      <c r="C92" s="317" t="s">
        <v>4602</v>
      </c>
      <c r="D92" s="317" t="s">
        <v>4603</v>
      </c>
      <c r="E92" s="317" t="s">
        <v>4604</v>
      </c>
      <c r="F92" s="452" t="s">
        <v>327</v>
      </c>
      <c r="G92" s="452" t="s">
        <v>300</v>
      </c>
      <c r="H92" s="452" t="s">
        <v>574</v>
      </c>
      <c r="I92" s="317" t="s">
        <v>300</v>
      </c>
      <c r="J92" s="317" t="s">
        <v>4605</v>
      </c>
      <c r="K92" s="317" t="s">
        <v>4598</v>
      </c>
      <c r="L92" s="317" t="s">
        <v>4606</v>
      </c>
      <c r="M92" s="445">
        <v>30844185</v>
      </c>
      <c r="N92" s="350">
        <v>44599</v>
      </c>
      <c r="O92" s="317">
        <v>2022</v>
      </c>
      <c r="P92" s="317">
        <v>2022</v>
      </c>
      <c r="Q92" s="351">
        <v>124800</v>
      </c>
      <c r="R92" s="317"/>
      <c r="S92" s="317" t="s">
        <v>4607</v>
      </c>
      <c r="T92" s="317"/>
      <c r="U92" s="21" t="s">
        <v>178</v>
      </c>
      <c r="V92" s="21"/>
    </row>
    <row r="93" spans="1:22" ht="408" x14ac:dyDescent="0.2">
      <c r="A93" s="428" t="s">
        <v>31</v>
      </c>
      <c r="B93" s="429" t="s">
        <v>68</v>
      </c>
      <c r="C93" s="318" t="s">
        <v>4608</v>
      </c>
      <c r="D93" s="318" t="s">
        <v>4609</v>
      </c>
      <c r="E93" s="318" t="s">
        <v>4610</v>
      </c>
      <c r="F93" s="451" t="s">
        <v>328</v>
      </c>
      <c r="G93" s="451" t="s">
        <v>346</v>
      </c>
      <c r="H93" s="451" t="s">
        <v>525</v>
      </c>
      <c r="I93" s="318" t="s">
        <v>311</v>
      </c>
      <c r="J93" s="142" t="s">
        <v>4611</v>
      </c>
      <c r="K93" s="318" t="s">
        <v>4612</v>
      </c>
      <c r="L93" s="318" t="s">
        <v>199</v>
      </c>
      <c r="M93" s="318">
        <v>165565</v>
      </c>
      <c r="N93" s="321">
        <v>43809</v>
      </c>
      <c r="O93" s="318">
        <v>2019</v>
      </c>
      <c r="P93" s="318">
        <v>2022</v>
      </c>
      <c r="Q93" s="322">
        <v>34744.300000000003</v>
      </c>
      <c r="R93" s="142" t="s">
        <v>4613</v>
      </c>
      <c r="S93" s="318" t="s">
        <v>4614</v>
      </c>
      <c r="T93" s="318" t="s">
        <v>4615</v>
      </c>
      <c r="U93" s="21" t="s">
        <v>178</v>
      </c>
      <c r="V93" s="21"/>
    </row>
    <row r="94" spans="1:22" ht="409.5" x14ac:dyDescent="0.2">
      <c r="A94" s="428" t="s">
        <v>31</v>
      </c>
      <c r="B94" s="429" t="s">
        <v>68</v>
      </c>
      <c r="C94" s="318" t="s">
        <v>4616</v>
      </c>
      <c r="D94" s="318" t="s">
        <v>4617</v>
      </c>
      <c r="E94" s="318" t="s">
        <v>4618</v>
      </c>
      <c r="F94" s="451" t="s">
        <v>328</v>
      </c>
      <c r="G94" s="451" t="s">
        <v>346</v>
      </c>
      <c r="H94" s="451" t="s">
        <v>795</v>
      </c>
      <c r="I94" s="318" t="s">
        <v>311</v>
      </c>
      <c r="J94" s="142" t="s">
        <v>4619</v>
      </c>
      <c r="K94" s="318" t="s">
        <v>4620</v>
      </c>
      <c r="L94" s="318" t="s">
        <v>199</v>
      </c>
      <c r="M94" s="318">
        <v>165565</v>
      </c>
      <c r="N94" s="321">
        <v>43775</v>
      </c>
      <c r="O94" s="318">
        <v>2019</v>
      </c>
      <c r="P94" s="318">
        <v>2022</v>
      </c>
      <c r="Q94" s="322">
        <v>3750</v>
      </c>
      <c r="R94" s="142" t="s">
        <v>4621</v>
      </c>
      <c r="S94" s="318" t="s">
        <v>4622</v>
      </c>
      <c r="T94" s="318" t="s">
        <v>4623</v>
      </c>
      <c r="U94" s="21" t="s">
        <v>178</v>
      </c>
      <c r="V94" s="21"/>
    </row>
    <row r="95" spans="1:22" ht="331.5" x14ac:dyDescent="0.2">
      <c r="A95" s="428" t="s">
        <v>31</v>
      </c>
      <c r="B95" s="429" t="s">
        <v>68</v>
      </c>
      <c r="C95" s="318" t="s">
        <v>4624</v>
      </c>
      <c r="D95" s="318" t="s">
        <v>4625</v>
      </c>
      <c r="E95" s="318" t="s">
        <v>4626</v>
      </c>
      <c r="F95" s="451" t="s">
        <v>328</v>
      </c>
      <c r="G95" s="451" t="s">
        <v>346</v>
      </c>
      <c r="H95" s="451" t="s">
        <v>421</v>
      </c>
      <c r="I95" s="318" t="s">
        <v>311</v>
      </c>
      <c r="J95" s="142" t="s">
        <v>4619</v>
      </c>
      <c r="K95" s="318" t="s">
        <v>4620</v>
      </c>
      <c r="L95" s="318" t="s">
        <v>199</v>
      </c>
      <c r="M95" s="318">
        <v>165565</v>
      </c>
      <c r="N95" s="321">
        <v>43775</v>
      </c>
      <c r="O95" s="318">
        <v>2019</v>
      </c>
      <c r="P95" s="318">
        <v>2022</v>
      </c>
      <c r="Q95" s="322">
        <v>19225</v>
      </c>
      <c r="R95" s="142" t="s">
        <v>4627</v>
      </c>
      <c r="S95" s="318" t="s">
        <v>4628</v>
      </c>
      <c r="T95" s="318" t="s">
        <v>4629</v>
      </c>
      <c r="U95" s="21" t="s">
        <v>178</v>
      </c>
      <c r="V95" s="21"/>
    </row>
    <row r="96" spans="1:22" ht="409.5" x14ac:dyDescent="0.2">
      <c r="A96" s="428" t="s">
        <v>31</v>
      </c>
      <c r="B96" s="429" t="s">
        <v>68</v>
      </c>
      <c r="C96" s="318" t="s">
        <v>4630</v>
      </c>
      <c r="D96" s="318" t="s">
        <v>4631</v>
      </c>
      <c r="E96" s="318" t="s">
        <v>4632</v>
      </c>
      <c r="F96" s="451" t="s">
        <v>328</v>
      </c>
      <c r="G96" s="451" t="s">
        <v>345</v>
      </c>
      <c r="H96" s="451" t="s">
        <v>663</v>
      </c>
      <c r="I96" s="318" t="s">
        <v>310</v>
      </c>
      <c r="J96" s="142" t="s">
        <v>4619</v>
      </c>
      <c r="K96" s="318" t="s">
        <v>4620</v>
      </c>
      <c r="L96" s="318" t="s">
        <v>199</v>
      </c>
      <c r="M96" s="318">
        <v>165565</v>
      </c>
      <c r="N96" s="321">
        <v>43782</v>
      </c>
      <c r="O96" s="318">
        <v>2019</v>
      </c>
      <c r="P96" s="318">
        <v>2022</v>
      </c>
      <c r="Q96" s="322">
        <v>13137</v>
      </c>
      <c r="R96" s="142" t="s">
        <v>4633</v>
      </c>
      <c r="S96" s="318" t="s">
        <v>4634</v>
      </c>
      <c r="T96" s="318" t="s">
        <v>4635</v>
      </c>
      <c r="U96" s="21" t="s">
        <v>178</v>
      </c>
      <c r="V96" s="21"/>
    </row>
    <row r="97" spans="1:22" ht="63.75" x14ac:dyDescent="0.2">
      <c r="A97" s="428" t="s">
        <v>31</v>
      </c>
      <c r="B97" s="429" t="s">
        <v>68</v>
      </c>
      <c r="C97" s="318" t="s">
        <v>4636</v>
      </c>
      <c r="D97" s="318" t="s">
        <v>4637</v>
      </c>
      <c r="E97" s="318" t="s">
        <v>4638</v>
      </c>
      <c r="F97" s="451" t="s">
        <v>328</v>
      </c>
      <c r="G97" s="451" t="s">
        <v>345</v>
      </c>
      <c r="H97" s="451" t="s">
        <v>701</v>
      </c>
      <c r="I97" s="318" t="s">
        <v>310</v>
      </c>
      <c r="J97" s="318" t="s">
        <v>2475</v>
      </c>
      <c r="K97" s="318" t="s">
        <v>4639</v>
      </c>
      <c r="L97" s="318" t="s">
        <v>4640</v>
      </c>
      <c r="M97" s="318">
        <v>31748333</v>
      </c>
      <c r="N97" s="321">
        <v>44896</v>
      </c>
      <c r="O97" s="318">
        <v>2022</v>
      </c>
      <c r="P97" s="318">
        <v>2025</v>
      </c>
      <c r="Q97" s="322">
        <v>13000</v>
      </c>
      <c r="R97" s="142" t="s">
        <v>4641</v>
      </c>
      <c r="S97" s="318" t="s">
        <v>4642</v>
      </c>
      <c r="T97" s="318"/>
      <c r="U97" s="21" t="s">
        <v>178</v>
      </c>
      <c r="V97" s="21"/>
    </row>
    <row r="98" spans="1:22" ht="89.25" x14ac:dyDescent="0.2">
      <c r="A98" s="428" t="s">
        <v>31</v>
      </c>
      <c r="B98" s="429" t="s">
        <v>69</v>
      </c>
      <c r="C98" s="113" t="s">
        <v>4643</v>
      </c>
      <c r="D98" s="113" t="s">
        <v>4644</v>
      </c>
      <c r="E98" s="113" t="s">
        <v>4645</v>
      </c>
      <c r="F98" s="451" t="s">
        <v>130</v>
      </c>
      <c r="G98" s="451" t="s">
        <v>130</v>
      </c>
      <c r="H98" s="451" t="s">
        <v>328</v>
      </c>
      <c r="I98" s="318" t="s">
        <v>311</v>
      </c>
      <c r="J98" s="113" t="s">
        <v>4646</v>
      </c>
      <c r="K98" s="113" t="s">
        <v>4647</v>
      </c>
      <c r="L98" s="113" t="s">
        <v>4648</v>
      </c>
      <c r="M98" s="113">
        <v>165565</v>
      </c>
      <c r="N98" s="114">
        <v>43782</v>
      </c>
      <c r="O98" s="113">
        <v>2019</v>
      </c>
      <c r="P98" s="113">
        <v>2022</v>
      </c>
      <c r="Q98" s="115">
        <v>14150</v>
      </c>
      <c r="R98" s="318"/>
      <c r="S98" s="318" t="s">
        <v>4649</v>
      </c>
      <c r="T98" s="318"/>
      <c r="U98" s="21" t="s">
        <v>178</v>
      </c>
      <c r="V98" s="21"/>
    </row>
    <row r="99" spans="1:22" ht="229.5" x14ac:dyDescent="0.2">
      <c r="A99" s="428" t="s">
        <v>31</v>
      </c>
      <c r="B99" s="429" t="s">
        <v>69</v>
      </c>
      <c r="C99" s="113" t="s">
        <v>4650</v>
      </c>
      <c r="D99" s="113" t="s">
        <v>4651</v>
      </c>
      <c r="E99" s="113" t="s">
        <v>4652</v>
      </c>
      <c r="F99" s="451" t="s">
        <v>130</v>
      </c>
      <c r="G99" s="451" t="s">
        <v>130</v>
      </c>
      <c r="H99" s="451" t="s">
        <v>328</v>
      </c>
      <c r="I99" s="318" t="s">
        <v>311</v>
      </c>
      <c r="J99" s="113" t="s">
        <v>4653</v>
      </c>
      <c r="K99" s="113" t="s">
        <v>4647</v>
      </c>
      <c r="L99" s="113" t="s">
        <v>4648</v>
      </c>
      <c r="M99" s="113">
        <v>165565</v>
      </c>
      <c r="N99" s="114">
        <v>43782</v>
      </c>
      <c r="O99" s="113">
        <v>2019</v>
      </c>
      <c r="P99" s="113">
        <v>2022</v>
      </c>
      <c r="Q99" s="115">
        <v>27625</v>
      </c>
      <c r="R99" s="318"/>
      <c r="S99" s="318" t="s">
        <v>4654</v>
      </c>
      <c r="T99" s="318"/>
      <c r="U99" s="21" t="s">
        <v>178</v>
      </c>
      <c r="V99" s="21"/>
    </row>
    <row r="100" spans="1:22" ht="255" x14ac:dyDescent="0.2">
      <c r="A100" s="428" t="s">
        <v>31</v>
      </c>
      <c r="B100" s="429" t="s">
        <v>69</v>
      </c>
      <c r="C100" s="113" t="s">
        <v>4655</v>
      </c>
      <c r="D100" s="113" t="s">
        <v>4656</v>
      </c>
      <c r="E100" s="113" t="s">
        <v>4657</v>
      </c>
      <c r="F100" s="451" t="s">
        <v>130</v>
      </c>
      <c r="G100" s="451" t="s">
        <v>130</v>
      </c>
      <c r="H100" s="451" t="s">
        <v>328</v>
      </c>
      <c r="I100" s="318" t="s">
        <v>311</v>
      </c>
      <c r="J100" s="113" t="s">
        <v>4658</v>
      </c>
      <c r="K100" s="113" t="s">
        <v>4647</v>
      </c>
      <c r="L100" s="113" t="s">
        <v>4648</v>
      </c>
      <c r="M100" s="113">
        <v>165565</v>
      </c>
      <c r="N100" s="114">
        <v>43782</v>
      </c>
      <c r="O100" s="113">
        <v>2019</v>
      </c>
      <c r="P100" s="113">
        <v>2022</v>
      </c>
      <c r="Q100" s="115">
        <v>17600</v>
      </c>
      <c r="R100" s="318"/>
      <c r="S100" s="318" t="s">
        <v>4659</v>
      </c>
      <c r="T100" s="318"/>
      <c r="U100" s="21" t="s">
        <v>178</v>
      </c>
      <c r="V100" s="21"/>
    </row>
    <row r="101" spans="1:22" ht="63.75" x14ac:dyDescent="0.2">
      <c r="A101" s="428" t="s">
        <v>31</v>
      </c>
      <c r="B101" s="429" t="s">
        <v>24</v>
      </c>
      <c r="C101" s="318" t="s">
        <v>4660</v>
      </c>
      <c r="D101" s="318" t="s">
        <v>4661</v>
      </c>
      <c r="E101" s="318" t="s">
        <v>4662</v>
      </c>
      <c r="F101" s="451" t="s">
        <v>327</v>
      </c>
      <c r="G101" s="451" t="s">
        <v>303</v>
      </c>
      <c r="H101" s="451" t="s">
        <v>772</v>
      </c>
      <c r="I101" s="318" t="s">
        <v>303</v>
      </c>
      <c r="J101" s="136" t="s">
        <v>4663</v>
      </c>
      <c r="K101" s="318" t="s">
        <v>4664</v>
      </c>
      <c r="L101" s="318" t="s">
        <v>1646</v>
      </c>
      <c r="M101" s="355">
        <v>42181810</v>
      </c>
      <c r="N101" s="321">
        <v>41841</v>
      </c>
      <c r="O101" s="318">
        <v>2014</v>
      </c>
      <c r="P101" s="318">
        <v>2021</v>
      </c>
      <c r="Q101" s="322">
        <v>4854.05</v>
      </c>
      <c r="R101" s="141" t="s">
        <v>4665</v>
      </c>
      <c r="S101" s="318" t="s">
        <v>4666</v>
      </c>
      <c r="T101" s="318"/>
      <c r="U101" s="21" t="s">
        <v>178</v>
      </c>
      <c r="V101" s="21"/>
    </row>
    <row r="102" spans="1:22" ht="127.5" x14ac:dyDescent="0.2">
      <c r="A102" s="428" t="s">
        <v>31</v>
      </c>
      <c r="B102" s="429" t="s">
        <v>24</v>
      </c>
      <c r="C102" s="318" t="s">
        <v>4667</v>
      </c>
      <c r="D102" s="318" t="s">
        <v>4668</v>
      </c>
      <c r="E102" s="318" t="s">
        <v>4669</v>
      </c>
      <c r="F102" s="451" t="s">
        <v>327</v>
      </c>
      <c r="G102" s="451" t="s">
        <v>303</v>
      </c>
      <c r="H102" s="451" t="s">
        <v>772</v>
      </c>
      <c r="I102" s="318" t="s">
        <v>303</v>
      </c>
      <c r="J102" s="318" t="s">
        <v>4670</v>
      </c>
      <c r="K102" s="318" t="s">
        <v>4671</v>
      </c>
      <c r="L102" s="318" t="s">
        <v>1646</v>
      </c>
      <c r="M102" s="355">
        <v>42181810</v>
      </c>
      <c r="N102" s="321">
        <v>44327</v>
      </c>
      <c r="O102" s="318">
        <v>2019</v>
      </c>
      <c r="P102" s="318">
        <v>2026</v>
      </c>
      <c r="Q102" s="322">
        <v>52237.64</v>
      </c>
      <c r="R102" s="318" t="s">
        <v>4672</v>
      </c>
      <c r="S102" s="318" t="s">
        <v>4673</v>
      </c>
      <c r="T102" s="318"/>
      <c r="U102" s="21" t="s">
        <v>178</v>
      </c>
      <c r="V102" s="21"/>
    </row>
    <row r="103" spans="1:22" ht="407.25" customHeight="1" x14ac:dyDescent="0.2">
      <c r="A103" s="428" t="s">
        <v>31</v>
      </c>
      <c r="B103" s="429" t="s">
        <v>24</v>
      </c>
      <c r="C103" s="318" t="s">
        <v>4674</v>
      </c>
      <c r="D103" s="318" t="s">
        <v>4675</v>
      </c>
      <c r="E103" s="318" t="s">
        <v>4676</v>
      </c>
      <c r="F103" s="451" t="s">
        <v>327</v>
      </c>
      <c r="G103" s="451" t="s">
        <v>303</v>
      </c>
      <c r="H103" s="451" t="s">
        <v>372</v>
      </c>
      <c r="I103" s="318" t="s">
        <v>303</v>
      </c>
      <c r="J103" s="142" t="s">
        <v>4677</v>
      </c>
      <c r="K103" s="318" t="s">
        <v>4678</v>
      </c>
      <c r="L103" s="318" t="s">
        <v>1444</v>
      </c>
      <c r="M103" s="355" t="s">
        <v>197</v>
      </c>
      <c r="N103" s="321">
        <v>44711</v>
      </c>
      <c r="O103" s="318">
        <v>2022</v>
      </c>
      <c r="P103" s="318">
        <v>2022</v>
      </c>
      <c r="Q103" s="322">
        <v>11000</v>
      </c>
      <c r="R103" s="142" t="s">
        <v>4679</v>
      </c>
      <c r="S103" s="318" t="s">
        <v>4680</v>
      </c>
      <c r="T103" s="318" t="s">
        <v>4681</v>
      </c>
      <c r="U103" s="21" t="s">
        <v>178</v>
      </c>
      <c r="V103" s="21"/>
    </row>
    <row r="104" spans="1:22" ht="140.25" x14ac:dyDescent="0.2">
      <c r="A104" s="428" t="s">
        <v>31</v>
      </c>
      <c r="B104" s="429" t="s">
        <v>24</v>
      </c>
      <c r="C104" s="318" t="s">
        <v>4682</v>
      </c>
      <c r="D104" s="318" t="s">
        <v>4683</v>
      </c>
      <c r="E104" s="318" t="s">
        <v>4684</v>
      </c>
      <c r="F104" s="451" t="s">
        <v>292</v>
      </c>
      <c r="G104" s="451" t="s">
        <v>339</v>
      </c>
      <c r="H104" s="451" t="s">
        <v>452</v>
      </c>
      <c r="I104" s="318" t="s">
        <v>312</v>
      </c>
      <c r="J104" s="141" t="s">
        <v>4685</v>
      </c>
      <c r="K104" s="318" t="s">
        <v>4686</v>
      </c>
      <c r="L104" s="318" t="s">
        <v>4687</v>
      </c>
      <c r="M104" s="355" t="s">
        <v>284</v>
      </c>
      <c r="N104" s="321">
        <v>44426</v>
      </c>
      <c r="O104" s="318">
        <v>2021</v>
      </c>
      <c r="P104" s="318">
        <v>2023</v>
      </c>
      <c r="Q104" s="322">
        <v>51441.3</v>
      </c>
      <c r="R104" s="142" t="s">
        <v>4688</v>
      </c>
      <c r="S104" s="318" t="s">
        <v>4689</v>
      </c>
      <c r="T104" s="318"/>
      <c r="U104" s="21" t="s">
        <v>178</v>
      </c>
      <c r="V104" s="21"/>
    </row>
    <row r="105" spans="1:22" ht="165.75" x14ac:dyDescent="0.2">
      <c r="A105" s="428" t="s">
        <v>31</v>
      </c>
      <c r="B105" s="429" t="s">
        <v>24</v>
      </c>
      <c r="C105" s="318" t="s">
        <v>4690</v>
      </c>
      <c r="D105" s="318" t="s">
        <v>4691</v>
      </c>
      <c r="E105" s="318" t="s">
        <v>4692</v>
      </c>
      <c r="F105" s="451" t="s">
        <v>327</v>
      </c>
      <c r="G105" s="451" t="s">
        <v>332</v>
      </c>
      <c r="H105" s="451" t="s">
        <v>738</v>
      </c>
      <c r="I105" s="318" t="s">
        <v>305</v>
      </c>
      <c r="J105" s="318" t="s">
        <v>4693</v>
      </c>
      <c r="K105" s="318" t="s">
        <v>4694</v>
      </c>
      <c r="L105" s="318" t="s">
        <v>1646</v>
      </c>
      <c r="M105" s="355" t="s">
        <v>189</v>
      </c>
      <c r="N105" s="321">
        <v>44708</v>
      </c>
      <c r="O105" s="318">
        <v>2021</v>
      </c>
      <c r="P105" s="318">
        <v>2030</v>
      </c>
      <c r="Q105" s="322">
        <v>77708</v>
      </c>
      <c r="R105" s="318" t="s">
        <v>4695</v>
      </c>
      <c r="S105" s="318" t="s">
        <v>4696</v>
      </c>
      <c r="T105" s="318"/>
      <c r="U105" s="21" t="s">
        <v>178</v>
      </c>
      <c r="V105" s="21"/>
    </row>
    <row r="106" spans="1:22" ht="63.75" x14ac:dyDescent="0.2">
      <c r="A106" s="428" t="s">
        <v>31</v>
      </c>
      <c r="B106" s="429" t="s">
        <v>24</v>
      </c>
      <c r="C106" s="318" t="s">
        <v>4697</v>
      </c>
      <c r="D106" s="318" t="s">
        <v>4668</v>
      </c>
      <c r="E106" s="318" t="s">
        <v>4698</v>
      </c>
      <c r="F106" s="451" t="s">
        <v>327</v>
      </c>
      <c r="G106" s="451" t="s">
        <v>303</v>
      </c>
      <c r="H106" s="451" t="s">
        <v>772</v>
      </c>
      <c r="I106" s="318" t="s">
        <v>303</v>
      </c>
      <c r="J106" s="318" t="s">
        <v>4693</v>
      </c>
      <c r="K106" s="318" t="s">
        <v>4694</v>
      </c>
      <c r="L106" s="318" t="s">
        <v>1646</v>
      </c>
      <c r="M106" s="355" t="s">
        <v>189</v>
      </c>
      <c r="N106" s="321">
        <v>44708</v>
      </c>
      <c r="O106" s="318">
        <v>2020</v>
      </c>
      <c r="P106" s="318">
        <v>2027</v>
      </c>
      <c r="Q106" s="322">
        <v>35662.76</v>
      </c>
      <c r="R106" s="318" t="s">
        <v>4699</v>
      </c>
      <c r="S106" s="318" t="s">
        <v>4700</v>
      </c>
      <c r="T106" s="318"/>
      <c r="U106" s="21" t="s">
        <v>178</v>
      </c>
      <c r="V106" s="21"/>
    </row>
    <row r="107" spans="1:22" ht="140.25" x14ac:dyDescent="0.2">
      <c r="A107" s="428" t="s">
        <v>31</v>
      </c>
      <c r="B107" s="429" t="s">
        <v>24</v>
      </c>
      <c r="C107" s="318" t="s">
        <v>4701</v>
      </c>
      <c r="D107" s="318" t="s">
        <v>4702</v>
      </c>
      <c r="E107" s="318" t="s">
        <v>4703</v>
      </c>
      <c r="F107" s="451" t="s">
        <v>327</v>
      </c>
      <c r="G107" s="451" t="s">
        <v>332</v>
      </c>
      <c r="H107" s="451" t="s">
        <v>747</v>
      </c>
      <c r="I107" s="318" t="s">
        <v>304</v>
      </c>
      <c r="J107" s="318" t="s">
        <v>4704</v>
      </c>
      <c r="K107" s="318" t="s">
        <v>4705</v>
      </c>
      <c r="L107" s="318" t="s">
        <v>4706</v>
      </c>
      <c r="M107" s="355">
        <v>52285758</v>
      </c>
      <c r="N107" s="321">
        <v>44744</v>
      </c>
      <c r="O107" s="318">
        <v>2022</v>
      </c>
      <c r="P107" s="318">
        <v>2022</v>
      </c>
      <c r="Q107" s="322">
        <v>2040</v>
      </c>
      <c r="R107" s="116" t="s">
        <v>4707</v>
      </c>
      <c r="S107" s="318" t="s">
        <v>4708</v>
      </c>
      <c r="T107" s="318"/>
      <c r="U107" s="21" t="s">
        <v>178</v>
      </c>
      <c r="V107" s="21"/>
    </row>
    <row r="108" spans="1:22" ht="140.25" x14ac:dyDescent="0.2">
      <c r="A108" s="428" t="s">
        <v>31</v>
      </c>
      <c r="B108" s="429" t="s">
        <v>24</v>
      </c>
      <c r="C108" s="318" t="s">
        <v>4709</v>
      </c>
      <c r="D108" s="318" t="s">
        <v>4710</v>
      </c>
      <c r="E108" s="318" t="s">
        <v>4711</v>
      </c>
      <c r="F108" s="451" t="s">
        <v>327</v>
      </c>
      <c r="G108" s="451" t="s">
        <v>332</v>
      </c>
      <c r="H108" s="451" t="s">
        <v>654</v>
      </c>
      <c r="I108" s="318" t="s">
        <v>304</v>
      </c>
      <c r="J108" s="318" t="s">
        <v>4712</v>
      </c>
      <c r="K108" s="318" t="s">
        <v>1009</v>
      </c>
      <c r="L108" s="318" t="s">
        <v>190</v>
      </c>
      <c r="M108" s="355">
        <v>156884</v>
      </c>
      <c r="N108" s="321">
        <v>44445</v>
      </c>
      <c r="O108" s="318">
        <v>2021</v>
      </c>
      <c r="P108" s="318">
        <v>2022</v>
      </c>
      <c r="Q108" s="322">
        <v>18349.990000000002</v>
      </c>
      <c r="R108" s="318"/>
      <c r="S108" s="318" t="s">
        <v>4713</v>
      </c>
      <c r="T108" s="318"/>
      <c r="U108" s="21" t="s">
        <v>178</v>
      </c>
      <c r="V108" s="21"/>
    </row>
    <row r="109" spans="1:22" ht="127.5" x14ac:dyDescent="0.2">
      <c r="A109" s="428" t="s">
        <v>31</v>
      </c>
      <c r="B109" s="429" t="s">
        <v>24</v>
      </c>
      <c r="C109" s="318" t="s">
        <v>4714</v>
      </c>
      <c r="D109" s="318" t="s">
        <v>4715</v>
      </c>
      <c r="E109" s="318" t="s">
        <v>4716</v>
      </c>
      <c r="F109" s="451" t="s">
        <v>327</v>
      </c>
      <c r="G109" s="451" t="s">
        <v>301</v>
      </c>
      <c r="H109" s="451" t="s">
        <v>370</v>
      </c>
      <c r="I109" s="318" t="s">
        <v>301</v>
      </c>
      <c r="J109" s="318" t="s">
        <v>4717</v>
      </c>
      <c r="K109" s="318" t="s">
        <v>2116</v>
      </c>
      <c r="L109" s="318" t="s">
        <v>4599</v>
      </c>
      <c r="M109" s="355">
        <v>397687</v>
      </c>
      <c r="N109" s="321">
        <v>44645</v>
      </c>
      <c r="O109" s="318">
        <v>2022</v>
      </c>
      <c r="P109" s="318">
        <v>2022</v>
      </c>
      <c r="Q109" s="322">
        <v>5004</v>
      </c>
      <c r="R109" s="318"/>
      <c r="S109" s="318" t="s">
        <v>4718</v>
      </c>
      <c r="T109" s="318"/>
      <c r="U109" s="21" t="s">
        <v>178</v>
      </c>
      <c r="V109" s="21"/>
    </row>
    <row r="110" spans="1:22" ht="41.25" customHeight="1" x14ac:dyDescent="0.2">
      <c r="A110" s="415" t="s">
        <v>31</v>
      </c>
      <c r="B110" s="204" t="s">
        <v>68</v>
      </c>
      <c r="C110" s="318" t="s">
        <v>2967</v>
      </c>
      <c r="D110" s="318" t="s">
        <v>5082</v>
      </c>
      <c r="E110" s="318" t="s">
        <v>5672</v>
      </c>
      <c r="F110" s="194" t="s">
        <v>327</v>
      </c>
      <c r="G110" s="194" t="s">
        <v>303</v>
      </c>
      <c r="H110" s="194" t="s">
        <v>721</v>
      </c>
      <c r="I110" s="318" t="s">
        <v>303</v>
      </c>
      <c r="J110" s="142" t="s">
        <v>5673</v>
      </c>
      <c r="K110" s="318" t="s">
        <v>2967</v>
      </c>
      <c r="L110" s="318" t="s">
        <v>4530</v>
      </c>
      <c r="M110" s="318">
        <v>164381</v>
      </c>
      <c r="N110" s="321">
        <v>44747</v>
      </c>
      <c r="O110" s="318">
        <v>2022</v>
      </c>
      <c r="P110" s="318">
        <v>2022</v>
      </c>
      <c r="Q110" s="322">
        <v>848677.06</v>
      </c>
      <c r="R110" s="318"/>
      <c r="S110" s="318" t="s">
        <v>5674</v>
      </c>
      <c r="T110" s="308"/>
      <c r="U110" s="330" t="s">
        <v>178</v>
      </c>
      <c r="V110" s="454" t="s">
        <v>14473</v>
      </c>
    </row>
    <row r="111" spans="1:22" ht="395.25" customHeight="1" x14ac:dyDescent="0.2">
      <c r="A111" s="137" t="s">
        <v>6</v>
      </c>
      <c r="B111" s="147" t="s">
        <v>5711</v>
      </c>
      <c r="C111" s="21" t="s">
        <v>5712</v>
      </c>
      <c r="D111" s="21" t="s">
        <v>5713</v>
      </c>
      <c r="E111" s="148" t="s">
        <v>5714</v>
      </c>
      <c r="F111" s="446" t="s">
        <v>327</v>
      </c>
      <c r="G111" s="446" t="s">
        <v>332</v>
      </c>
      <c r="H111" s="446" t="s">
        <v>738</v>
      </c>
      <c r="I111" s="21" t="s">
        <v>305</v>
      </c>
      <c r="J111" s="21" t="s">
        <v>5715</v>
      </c>
      <c r="K111" s="21" t="s">
        <v>5716</v>
      </c>
      <c r="L111" s="21" t="s">
        <v>1646</v>
      </c>
      <c r="M111" s="21">
        <v>42181810</v>
      </c>
      <c r="N111" s="73">
        <v>44505</v>
      </c>
      <c r="O111" s="21">
        <v>2021</v>
      </c>
      <c r="P111" s="21">
        <v>2022</v>
      </c>
      <c r="Q111" s="77">
        <v>3750</v>
      </c>
      <c r="R111" s="21"/>
      <c r="S111" s="21" t="s">
        <v>5717</v>
      </c>
      <c r="T111" s="21"/>
      <c r="U111" s="21" t="s">
        <v>178</v>
      </c>
      <c r="V111" s="21"/>
    </row>
    <row r="112" spans="1:22" s="75" customFormat="1" ht="38.25" x14ac:dyDescent="0.2">
      <c r="A112" s="137" t="s">
        <v>9</v>
      </c>
      <c r="B112" s="170" t="s">
        <v>125</v>
      </c>
      <c r="C112" s="21" t="s">
        <v>5919</v>
      </c>
      <c r="D112" s="21" t="s">
        <v>5920</v>
      </c>
      <c r="E112" s="21" t="s">
        <v>5921</v>
      </c>
      <c r="F112" s="171" t="s">
        <v>292</v>
      </c>
      <c r="G112" s="171" t="s">
        <v>334</v>
      </c>
      <c r="H112" s="171" t="s">
        <v>483</v>
      </c>
      <c r="I112" s="21" t="s">
        <v>306</v>
      </c>
      <c r="J112" s="21" t="s">
        <v>1009</v>
      </c>
      <c r="K112" s="21"/>
      <c r="L112" s="21" t="s">
        <v>212</v>
      </c>
      <c r="M112" s="172" t="s">
        <v>259</v>
      </c>
      <c r="N112" s="73">
        <v>44475</v>
      </c>
      <c r="O112" s="21">
        <v>2021</v>
      </c>
      <c r="P112" s="21">
        <v>2023</v>
      </c>
      <c r="Q112" s="173">
        <v>13200</v>
      </c>
      <c r="R112" s="21"/>
      <c r="S112" s="21" t="s">
        <v>5922</v>
      </c>
      <c r="T112" s="21"/>
      <c r="U112" s="21" t="s">
        <v>178</v>
      </c>
      <c r="V112" s="21"/>
    </row>
    <row r="113" spans="1:22" s="75" customFormat="1" ht="76.5" x14ac:dyDescent="0.2">
      <c r="A113" s="137" t="s">
        <v>9</v>
      </c>
      <c r="B113" s="170" t="s">
        <v>125</v>
      </c>
      <c r="C113" s="21" t="s">
        <v>5923</v>
      </c>
      <c r="D113" s="21" t="s">
        <v>5924</v>
      </c>
      <c r="E113" s="21" t="s">
        <v>5925</v>
      </c>
      <c r="F113" s="171" t="s">
        <v>292</v>
      </c>
      <c r="G113" s="171" t="s">
        <v>334</v>
      </c>
      <c r="H113" s="171" t="s">
        <v>5926</v>
      </c>
      <c r="I113" s="21" t="s">
        <v>306</v>
      </c>
      <c r="J113" s="21" t="s">
        <v>1009</v>
      </c>
      <c r="K113" s="21"/>
      <c r="L113" s="21" t="s">
        <v>213</v>
      </c>
      <c r="M113" s="172" t="s">
        <v>229</v>
      </c>
      <c r="N113" s="73">
        <v>44536</v>
      </c>
      <c r="O113" s="21">
        <v>2021</v>
      </c>
      <c r="P113" s="21">
        <v>2022</v>
      </c>
      <c r="Q113" s="173">
        <v>9600</v>
      </c>
      <c r="R113" s="21"/>
      <c r="S113" s="21" t="s">
        <v>5927</v>
      </c>
      <c r="T113" s="21"/>
      <c r="U113" s="21" t="s">
        <v>178</v>
      </c>
      <c r="V113" s="21"/>
    </row>
    <row r="114" spans="1:22" s="75" customFormat="1" ht="51" x14ac:dyDescent="0.2">
      <c r="A114" s="137" t="s">
        <v>9</v>
      </c>
      <c r="B114" s="170" t="s">
        <v>125</v>
      </c>
      <c r="C114" s="21" t="s">
        <v>5928</v>
      </c>
      <c r="D114" s="21" t="s">
        <v>5929</v>
      </c>
      <c r="E114" s="21" t="s">
        <v>5930</v>
      </c>
      <c r="F114" s="171" t="s">
        <v>292</v>
      </c>
      <c r="G114" s="171" t="s">
        <v>334</v>
      </c>
      <c r="H114" s="171" t="s">
        <v>410</v>
      </c>
      <c r="I114" s="21" t="s">
        <v>306</v>
      </c>
      <c r="J114" s="21" t="s">
        <v>1009</v>
      </c>
      <c r="K114" s="21"/>
      <c r="L114" s="21" t="s">
        <v>5931</v>
      </c>
      <c r="M114" s="174">
        <v>42234077</v>
      </c>
      <c r="N114" s="73">
        <v>44551</v>
      </c>
      <c r="O114" s="21">
        <v>2021</v>
      </c>
      <c r="P114" s="21">
        <v>2022</v>
      </c>
      <c r="Q114" s="173">
        <v>22140</v>
      </c>
      <c r="R114" s="21"/>
      <c r="S114" s="21" t="s">
        <v>5932</v>
      </c>
      <c r="T114" s="21"/>
      <c r="U114" s="21" t="s">
        <v>178</v>
      </c>
      <c r="V114" s="21"/>
    </row>
    <row r="115" spans="1:22" s="75" customFormat="1" ht="51" x14ac:dyDescent="0.2">
      <c r="A115" s="137" t="s">
        <v>9</v>
      </c>
      <c r="B115" s="170" t="s">
        <v>125</v>
      </c>
      <c r="C115" s="21" t="s">
        <v>5933</v>
      </c>
      <c r="D115" s="21" t="s">
        <v>5929</v>
      </c>
      <c r="E115" s="21" t="s">
        <v>5934</v>
      </c>
      <c r="F115" s="171" t="s">
        <v>292</v>
      </c>
      <c r="G115" s="171" t="s">
        <v>334</v>
      </c>
      <c r="H115" s="171" t="s">
        <v>410</v>
      </c>
      <c r="I115" s="21" t="s">
        <v>306</v>
      </c>
      <c r="J115" s="21" t="s">
        <v>1009</v>
      </c>
      <c r="K115" s="21"/>
      <c r="L115" s="21" t="s">
        <v>215</v>
      </c>
      <c r="M115" s="172" t="s">
        <v>239</v>
      </c>
      <c r="N115" s="73">
        <v>44644</v>
      </c>
      <c r="O115" s="21">
        <v>2022</v>
      </c>
      <c r="P115" s="21">
        <v>2022</v>
      </c>
      <c r="Q115" s="173">
        <v>2772</v>
      </c>
      <c r="R115" s="21"/>
      <c r="S115" s="21" t="s">
        <v>5935</v>
      </c>
      <c r="T115" s="21"/>
      <c r="U115" s="21" t="s">
        <v>178</v>
      </c>
      <c r="V115" s="21"/>
    </row>
    <row r="116" spans="1:22" s="75" customFormat="1" ht="38.25" x14ac:dyDescent="0.2">
      <c r="A116" s="137" t="s">
        <v>9</v>
      </c>
      <c r="B116" s="170" t="s">
        <v>125</v>
      </c>
      <c r="C116" s="21" t="s">
        <v>5936</v>
      </c>
      <c r="D116" s="21" t="s">
        <v>5920</v>
      </c>
      <c r="E116" s="21" t="s">
        <v>5937</v>
      </c>
      <c r="F116" s="171" t="s">
        <v>292</v>
      </c>
      <c r="G116" s="171" t="s">
        <v>334</v>
      </c>
      <c r="H116" s="171" t="s">
        <v>483</v>
      </c>
      <c r="I116" s="21" t="s">
        <v>306</v>
      </c>
      <c r="J116" s="21" t="s">
        <v>1009</v>
      </c>
      <c r="K116" s="21"/>
      <c r="L116" s="21" t="s">
        <v>5938</v>
      </c>
      <c r="M116" s="172" t="s">
        <v>172</v>
      </c>
      <c r="N116" s="73">
        <v>44749</v>
      </c>
      <c r="O116" s="21">
        <v>2022</v>
      </c>
      <c r="P116" s="21">
        <v>2023</v>
      </c>
      <c r="Q116" s="173">
        <v>21000</v>
      </c>
      <c r="R116" s="21"/>
      <c r="S116" s="21" t="s">
        <v>5939</v>
      </c>
      <c r="T116" s="21"/>
      <c r="U116" s="21" t="s">
        <v>178</v>
      </c>
      <c r="V116" s="21"/>
    </row>
    <row r="117" spans="1:22" s="75" customFormat="1" ht="127.5" x14ac:dyDescent="0.2">
      <c r="A117" s="137" t="s">
        <v>9</v>
      </c>
      <c r="B117" s="170" t="s">
        <v>125</v>
      </c>
      <c r="C117" s="21" t="s">
        <v>5940</v>
      </c>
      <c r="D117" s="21" t="s">
        <v>5924</v>
      </c>
      <c r="E117" s="21" t="s">
        <v>5941</v>
      </c>
      <c r="F117" s="171" t="s">
        <v>292</v>
      </c>
      <c r="G117" s="171" t="s">
        <v>334</v>
      </c>
      <c r="H117" s="171" t="s">
        <v>5926</v>
      </c>
      <c r="I117" s="21" t="s">
        <v>306</v>
      </c>
      <c r="J117" s="21" t="s">
        <v>5942</v>
      </c>
      <c r="K117" s="21"/>
      <c r="L117" s="21" t="s">
        <v>5943</v>
      </c>
      <c r="M117" s="172" t="s">
        <v>175</v>
      </c>
      <c r="N117" s="73">
        <v>44848</v>
      </c>
      <c r="O117" s="21">
        <v>2022</v>
      </c>
      <c r="P117" s="21">
        <v>2022</v>
      </c>
      <c r="Q117" s="173">
        <v>26280</v>
      </c>
      <c r="R117" s="21"/>
      <c r="S117" s="21" t="s">
        <v>5944</v>
      </c>
      <c r="T117" s="21"/>
      <c r="U117" s="21" t="s">
        <v>178</v>
      </c>
      <c r="V117" s="21"/>
    </row>
    <row r="118" spans="1:22" s="75" customFormat="1" ht="38.25" x14ac:dyDescent="0.2">
      <c r="A118" s="137" t="s">
        <v>9</v>
      </c>
      <c r="B118" s="170" t="s">
        <v>125</v>
      </c>
      <c r="C118" s="21" t="s">
        <v>5945</v>
      </c>
      <c r="D118" s="21" t="s">
        <v>5920</v>
      </c>
      <c r="E118" s="21" t="s">
        <v>5946</v>
      </c>
      <c r="F118" s="171" t="s">
        <v>292</v>
      </c>
      <c r="G118" s="171" t="s">
        <v>334</v>
      </c>
      <c r="H118" s="171" t="s">
        <v>578</v>
      </c>
      <c r="I118" s="21" t="s">
        <v>306</v>
      </c>
      <c r="J118" s="21" t="s">
        <v>1009</v>
      </c>
      <c r="K118" s="21"/>
      <c r="L118" s="21" t="s">
        <v>227</v>
      </c>
      <c r="M118" s="172">
        <v>321796</v>
      </c>
      <c r="N118" s="73">
        <v>44767</v>
      </c>
      <c r="O118" s="21">
        <v>2022</v>
      </c>
      <c r="P118" s="21">
        <v>2022</v>
      </c>
      <c r="Q118" s="173">
        <v>10200</v>
      </c>
      <c r="R118" s="21"/>
      <c r="S118" s="21" t="s">
        <v>5947</v>
      </c>
      <c r="T118" s="21"/>
      <c r="U118" s="21" t="s">
        <v>178</v>
      </c>
      <c r="V118" s="21"/>
    </row>
    <row r="119" spans="1:22" s="75" customFormat="1" ht="76.5" x14ac:dyDescent="0.2">
      <c r="A119" s="137" t="s">
        <v>9</v>
      </c>
      <c r="B119" s="147" t="s">
        <v>125</v>
      </c>
      <c r="C119" s="21" t="s">
        <v>5948</v>
      </c>
      <c r="D119" s="21" t="s">
        <v>5949</v>
      </c>
      <c r="E119" s="21" t="s">
        <v>5950</v>
      </c>
      <c r="F119" s="171" t="s">
        <v>292</v>
      </c>
      <c r="G119" s="171" t="s">
        <v>334</v>
      </c>
      <c r="H119" s="171" t="s">
        <v>483</v>
      </c>
      <c r="I119" s="21" t="s">
        <v>309</v>
      </c>
      <c r="J119" s="21" t="s">
        <v>5951</v>
      </c>
      <c r="K119" s="21" t="s">
        <v>5952</v>
      </c>
      <c r="L119" s="21" t="s">
        <v>952</v>
      </c>
      <c r="M119" s="172">
        <v>164381</v>
      </c>
      <c r="N119" s="73">
        <v>44256</v>
      </c>
      <c r="O119" s="21">
        <v>2021</v>
      </c>
      <c r="P119" s="21">
        <v>2023</v>
      </c>
      <c r="Q119" s="173">
        <v>55000</v>
      </c>
      <c r="R119" s="21"/>
      <c r="S119" s="21" t="s">
        <v>5953</v>
      </c>
      <c r="T119" s="21"/>
      <c r="U119" s="21" t="s">
        <v>178</v>
      </c>
      <c r="V119" s="21"/>
    </row>
    <row r="120" spans="1:22" s="75" customFormat="1" ht="76.5" x14ac:dyDescent="0.2">
      <c r="A120" s="137" t="s">
        <v>9</v>
      </c>
      <c r="B120" s="147" t="s">
        <v>2</v>
      </c>
      <c r="C120" s="21" t="s">
        <v>5954</v>
      </c>
      <c r="D120" s="21" t="s">
        <v>5955</v>
      </c>
      <c r="E120" s="21" t="s">
        <v>5956</v>
      </c>
      <c r="F120" s="446" t="s">
        <v>292</v>
      </c>
      <c r="G120" s="446" t="s">
        <v>336</v>
      </c>
      <c r="H120" s="446" t="s">
        <v>806</v>
      </c>
      <c r="I120" s="21" t="s">
        <v>307</v>
      </c>
      <c r="J120" s="21" t="s">
        <v>5942</v>
      </c>
      <c r="K120" s="21"/>
      <c r="L120" s="21" t="s">
        <v>248</v>
      </c>
      <c r="M120" s="174">
        <v>30844185</v>
      </c>
      <c r="N120" s="73">
        <v>44655</v>
      </c>
      <c r="O120" s="21">
        <v>2022</v>
      </c>
      <c r="P120" s="21">
        <v>2022</v>
      </c>
      <c r="Q120" s="175">
        <v>49896</v>
      </c>
      <c r="R120" s="21"/>
      <c r="S120" s="21" t="s">
        <v>5957</v>
      </c>
      <c r="T120" s="21"/>
      <c r="U120" s="21" t="s">
        <v>178</v>
      </c>
      <c r="V120" s="21"/>
    </row>
    <row r="121" spans="1:22" s="75" customFormat="1" ht="63.75" x14ac:dyDescent="0.2">
      <c r="A121" s="137" t="s">
        <v>9</v>
      </c>
      <c r="B121" s="147" t="s">
        <v>2</v>
      </c>
      <c r="C121" s="21" t="s">
        <v>5958</v>
      </c>
      <c r="D121" s="21" t="s">
        <v>5959</v>
      </c>
      <c r="E121" s="21" t="s">
        <v>5960</v>
      </c>
      <c r="F121" s="171" t="s">
        <v>292</v>
      </c>
      <c r="G121" s="171" t="s">
        <v>336</v>
      </c>
      <c r="H121" s="171" t="s">
        <v>806</v>
      </c>
      <c r="I121" s="21" t="s">
        <v>307</v>
      </c>
      <c r="J121" s="21" t="s">
        <v>5942</v>
      </c>
      <c r="K121" s="21"/>
      <c r="L121" s="21" t="s">
        <v>5961</v>
      </c>
      <c r="M121" s="174" t="s">
        <v>191</v>
      </c>
      <c r="N121" s="73">
        <v>44592</v>
      </c>
      <c r="O121" s="21">
        <v>2022</v>
      </c>
      <c r="P121" s="21">
        <v>2022</v>
      </c>
      <c r="Q121" s="173">
        <v>22668</v>
      </c>
      <c r="R121" s="21"/>
      <c r="S121" s="21" t="s">
        <v>5962</v>
      </c>
      <c r="T121" s="21"/>
      <c r="U121" s="21" t="s">
        <v>178</v>
      </c>
      <c r="V121" s="21"/>
    </row>
    <row r="122" spans="1:22" s="75" customFormat="1" ht="140.25" x14ac:dyDescent="0.2">
      <c r="A122" s="410" t="s">
        <v>9</v>
      </c>
      <c r="B122" s="176" t="s">
        <v>2</v>
      </c>
      <c r="C122" s="128" t="s">
        <v>5963</v>
      </c>
      <c r="D122" s="128" t="s">
        <v>5964</v>
      </c>
      <c r="E122" s="177" t="s">
        <v>5965</v>
      </c>
      <c r="F122" s="453" t="s">
        <v>292</v>
      </c>
      <c r="G122" s="453" t="s">
        <v>336</v>
      </c>
      <c r="H122" s="453" t="s">
        <v>698</v>
      </c>
      <c r="I122" s="128" t="s">
        <v>307</v>
      </c>
      <c r="J122" s="135" t="s">
        <v>5966</v>
      </c>
      <c r="K122" s="128" t="s">
        <v>5967</v>
      </c>
      <c r="L122" s="128" t="s">
        <v>952</v>
      </c>
      <c r="M122" s="179">
        <v>164381</v>
      </c>
      <c r="N122" s="180">
        <v>44862</v>
      </c>
      <c r="O122" s="128">
        <v>2022</v>
      </c>
      <c r="P122" s="128">
        <v>2024</v>
      </c>
      <c r="Q122" s="181">
        <v>14335.14</v>
      </c>
      <c r="R122" s="128"/>
      <c r="S122" s="21" t="s">
        <v>5968</v>
      </c>
      <c r="T122" s="21"/>
      <c r="U122" s="21" t="s">
        <v>178</v>
      </c>
      <c r="V122" s="21"/>
    </row>
    <row r="123" spans="1:22" s="75" customFormat="1" ht="51" x14ac:dyDescent="0.2">
      <c r="A123" s="409" t="s">
        <v>9</v>
      </c>
      <c r="B123" s="100" t="s">
        <v>2</v>
      </c>
      <c r="C123" s="21" t="s">
        <v>5969</v>
      </c>
      <c r="D123" s="21" t="s">
        <v>5970</v>
      </c>
      <c r="E123" s="21" t="s">
        <v>5971</v>
      </c>
      <c r="F123" s="446" t="s">
        <v>292</v>
      </c>
      <c r="G123" s="446" t="s">
        <v>336</v>
      </c>
      <c r="H123" s="446" t="s">
        <v>698</v>
      </c>
      <c r="I123" s="21" t="s">
        <v>307</v>
      </c>
      <c r="J123" s="21" t="s">
        <v>1009</v>
      </c>
      <c r="K123" s="21"/>
      <c r="L123" s="21" t="s">
        <v>5972</v>
      </c>
      <c r="M123" s="21">
        <v>397610</v>
      </c>
      <c r="N123" s="73">
        <v>44881</v>
      </c>
      <c r="O123" s="21">
        <v>2022</v>
      </c>
      <c r="P123" s="21">
        <v>2022</v>
      </c>
      <c r="Q123" s="182">
        <v>840</v>
      </c>
      <c r="R123" s="21"/>
      <c r="S123" s="21" t="s">
        <v>5973</v>
      </c>
      <c r="T123" s="21"/>
      <c r="U123" s="21" t="s">
        <v>178</v>
      </c>
      <c r="V123" s="21"/>
    </row>
    <row r="124" spans="1:22" s="75" customFormat="1" ht="63.75" x14ac:dyDescent="0.2">
      <c r="A124" s="137" t="s">
        <v>9</v>
      </c>
      <c r="B124" s="147" t="s">
        <v>5974</v>
      </c>
      <c r="C124" s="21" t="s">
        <v>5975</v>
      </c>
      <c r="D124" s="128" t="s">
        <v>5976</v>
      </c>
      <c r="E124" s="128" t="s">
        <v>5977</v>
      </c>
      <c r="F124" s="446" t="s">
        <v>327</v>
      </c>
      <c r="G124" s="446" t="s">
        <v>300</v>
      </c>
      <c r="H124" s="446" t="s">
        <v>627</v>
      </c>
      <c r="I124" s="21" t="s">
        <v>300</v>
      </c>
      <c r="J124" s="21" t="s">
        <v>5978</v>
      </c>
      <c r="K124" s="21" t="s">
        <v>2989</v>
      </c>
      <c r="L124" s="21" t="s">
        <v>952</v>
      </c>
      <c r="M124" s="174">
        <v>164381</v>
      </c>
      <c r="N124" s="180">
        <v>44741</v>
      </c>
      <c r="O124" s="128">
        <v>2022</v>
      </c>
      <c r="P124" s="128">
        <v>2024</v>
      </c>
      <c r="Q124" s="181">
        <v>7000</v>
      </c>
      <c r="R124" s="21"/>
      <c r="S124" s="21" t="s">
        <v>5979</v>
      </c>
      <c r="T124" s="21"/>
      <c r="U124" s="21" t="s">
        <v>178</v>
      </c>
      <c r="V124" s="21"/>
    </row>
    <row r="125" spans="1:22" s="75" customFormat="1" ht="38.25" x14ac:dyDescent="0.2">
      <c r="A125" s="137" t="s">
        <v>9</v>
      </c>
      <c r="B125" s="138" t="s">
        <v>5974</v>
      </c>
      <c r="C125" s="21" t="s">
        <v>5980</v>
      </c>
      <c r="D125" s="21" t="s">
        <v>5981</v>
      </c>
      <c r="E125" s="21" t="s">
        <v>5982</v>
      </c>
      <c r="F125" s="446" t="s">
        <v>292</v>
      </c>
      <c r="G125" s="446" t="s">
        <v>335</v>
      </c>
      <c r="H125" s="183" t="s">
        <v>809</v>
      </c>
      <c r="I125" s="21" t="s">
        <v>308</v>
      </c>
      <c r="J125" s="21" t="s">
        <v>2398</v>
      </c>
      <c r="K125" s="21"/>
      <c r="L125" s="21" t="s">
        <v>227</v>
      </c>
      <c r="M125" s="101" t="s">
        <v>242</v>
      </c>
      <c r="N125" s="73">
        <v>44881</v>
      </c>
      <c r="O125" s="21">
        <v>2022</v>
      </c>
      <c r="P125" s="21">
        <v>2022</v>
      </c>
      <c r="Q125" s="182">
        <v>2580</v>
      </c>
      <c r="R125" s="21"/>
      <c r="S125" s="21" t="s">
        <v>5983</v>
      </c>
      <c r="T125" s="21"/>
      <c r="U125" s="21" t="s">
        <v>178</v>
      </c>
      <c r="V125" s="21"/>
    </row>
    <row r="126" spans="1:22" s="75" customFormat="1" ht="25.5" x14ac:dyDescent="0.2">
      <c r="A126" s="137" t="s">
        <v>9</v>
      </c>
      <c r="B126" s="147" t="s">
        <v>34</v>
      </c>
      <c r="C126" s="21" t="s">
        <v>5984</v>
      </c>
      <c r="D126" s="21" t="s">
        <v>5985</v>
      </c>
      <c r="E126" s="21" t="s">
        <v>5986</v>
      </c>
      <c r="F126" s="171" t="s">
        <v>292</v>
      </c>
      <c r="G126" s="171" t="s">
        <v>334</v>
      </c>
      <c r="H126" s="171" t="s">
        <v>578</v>
      </c>
      <c r="I126" s="21" t="s">
        <v>306</v>
      </c>
      <c r="J126" s="21" t="s">
        <v>1009</v>
      </c>
      <c r="K126" s="21"/>
      <c r="L126" s="21" t="s">
        <v>5938</v>
      </c>
      <c r="M126" s="174">
        <v>30416094</v>
      </c>
      <c r="N126" s="73">
        <v>43873</v>
      </c>
      <c r="O126" s="21">
        <v>2022</v>
      </c>
      <c r="P126" s="21">
        <v>2023</v>
      </c>
      <c r="Q126" s="173">
        <v>76000</v>
      </c>
      <c r="R126" s="21"/>
      <c r="S126" s="21" t="s">
        <v>5987</v>
      </c>
      <c r="T126" s="21"/>
      <c r="U126" s="21" t="s">
        <v>178</v>
      </c>
      <c r="V126" s="21"/>
    </row>
    <row r="127" spans="1:22" s="75" customFormat="1" ht="76.5" x14ac:dyDescent="0.2">
      <c r="A127" s="137" t="s">
        <v>9</v>
      </c>
      <c r="B127" s="147" t="s">
        <v>34</v>
      </c>
      <c r="C127" s="21" t="s">
        <v>5988</v>
      </c>
      <c r="D127" s="21" t="s">
        <v>5989</v>
      </c>
      <c r="E127" s="21" t="s">
        <v>5990</v>
      </c>
      <c r="F127" s="171" t="s">
        <v>292</v>
      </c>
      <c r="G127" s="171" t="s">
        <v>334</v>
      </c>
      <c r="H127" s="171" t="s">
        <v>578</v>
      </c>
      <c r="I127" s="21" t="s">
        <v>306</v>
      </c>
      <c r="J127" s="21" t="s">
        <v>1009</v>
      </c>
      <c r="K127" s="21"/>
      <c r="L127" s="21" t="s">
        <v>288</v>
      </c>
      <c r="M127" s="172" t="s">
        <v>282</v>
      </c>
      <c r="N127" s="73">
        <v>44085</v>
      </c>
      <c r="O127" s="21">
        <v>2018</v>
      </c>
      <c r="P127" s="21">
        <v>2022</v>
      </c>
      <c r="Q127" s="173">
        <v>6752</v>
      </c>
      <c r="R127" s="21"/>
      <c r="S127" s="21" t="s">
        <v>5991</v>
      </c>
      <c r="T127" s="21"/>
      <c r="U127" s="21" t="s">
        <v>178</v>
      </c>
      <c r="V127" s="21"/>
    </row>
    <row r="128" spans="1:22" s="75" customFormat="1" ht="102" x14ac:dyDescent="0.2">
      <c r="A128" s="137" t="s">
        <v>9</v>
      </c>
      <c r="B128" s="147" t="s">
        <v>34</v>
      </c>
      <c r="C128" s="21" t="s">
        <v>5992</v>
      </c>
      <c r="D128" s="21" t="s">
        <v>5989</v>
      </c>
      <c r="E128" s="21" t="s">
        <v>5993</v>
      </c>
      <c r="F128" s="171" t="s">
        <v>292</v>
      </c>
      <c r="G128" s="171" t="s">
        <v>334</v>
      </c>
      <c r="H128" s="171" t="s">
        <v>578</v>
      </c>
      <c r="I128" s="21" t="s">
        <v>306</v>
      </c>
      <c r="J128" s="21" t="s">
        <v>1009</v>
      </c>
      <c r="K128" s="21"/>
      <c r="L128" s="21" t="s">
        <v>288</v>
      </c>
      <c r="M128" s="172">
        <v>31364501</v>
      </c>
      <c r="N128" s="73">
        <v>43878</v>
      </c>
      <c r="O128" s="21">
        <v>2020</v>
      </c>
      <c r="P128" s="21">
        <v>2022</v>
      </c>
      <c r="Q128" s="173">
        <v>6683</v>
      </c>
      <c r="R128" s="21"/>
      <c r="S128" s="21" t="s">
        <v>5994</v>
      </c>
      <c r="T128" s="21"/>
      <c r="U128" s="21" t="s">
        <v>178</v>
      </c>
      <c r="V128" s="21"/>
    </row>
    <row r="129" spans="1:22" s="75" customFormat="1" ht="38.25" x14ac:dyDescent="0.2">
      <c r="A129" s="137" t="s">
        <v>9</v>
      </c>
      <c r="B129" s="147" t="s">
        <v>34</v>
      </c>
      <c r="C129" s="21" t="s">
        <v>5995</v>
      </c>
      <c r="D129" s="21" t="s">
        <v>5985</v>
      </c>
      <c r="E129" s="21" t="s">
        <v>5996</v>
      </c>
      <c r="F129" s="171" t="s">
        <v>292</v>
      </c>
      <c r="G129" s="171" t="s">
        <v>334</v>
      </c>
      <c r="H129" s="171" t="s">
        <v>578</v>
      </c>
      <c r="I129" s="21" t="s">
        <v>306</v>
      </c>
      <c r="J129" s="21" t="s">
        <v>1009</v>
      </c>
      <c r="K129" s="21"/>
      <c r="L129" s="21" t="s">
        <v>171</v>
      </c>
      <c r="M129" s="172" t="s">
        <v>272</v>
      </c>
      <c r="N129" s="73">
        <v>44547</v>
      </c>
      <c r="O129" s="21">
        <v>2021</v>
      </c>
      <c r="P129" s="21">
        <v>2022</v>
      </c>
      <c r="Q129" s="173">
        <v>12500</v>
      </c>
      <c r="R129" s="21"/>
      <c r="S129" s="21" t="s">
        <v>5997</v>
      </c>
      <c r="T129" s="21"/>
      <c r="U129" s="21" t="s">
        <v>178</v>
      </c>
      <c r="V129" s="21"/>
    </row>
    <row r="130" spans="1:22" s="75" customFormat="1" ht="76.5" x14ac:dyDescent="0.2">
      <c r="A130" s="137" t="s">
        <v>9</v>
      </c>
      <c r="B130" s="147" t="s">
        <v>34</v>
      </c>
      <c r="C130" s="21" t="s">
        <v>5998</v>
      </c>
      <c r="D130" s="21" t="s">
        <v>5999</v>
      </c>
      <c r="E130" s="21" t="s">
        <v>6000</v>
      </c>
      <c r="F130" s="446" t="s">
        <v>292</v>
      </c>
      <c r="G130" s="446" t="s">
        <v>334</v>
      </c>
      <c r="H130" s="446" t="s">
        <v>578</v>
      </c>
      <c r="I130" s="21" t="s">
        <v>306</v>
      </c>
      <c r="J130" s="21" t="s">
        <v>1009</v>
      </c>
      <c r="K130" s="21"/>
      <c r="L130" s="21" t="s">
        <v>6001</v>
      </c>
      <c r="M130" s="172" t="s">
        <v>242</v>
      </c>
      <c r="N130" s="73">
        <v>44482</v>
      </c>
      <c r="O130" s="21">
        <v>2021</v>
      </c>
      <c r="P130" s="21">
        <v>2022</v>
      </c>
      <c r="Q130" s="173">
        <v>48160</v>
      </c>
      <c r="R130" s="21"/>
      <c r="S130" s="21" t="s">
        <v>6002</v>
      </c>
      <c r="T130" s="21"/>
      <c r="U130" s="21" t="s">
        <v>178</v>
      </c>
      <c r="V130" s="21"/>
    </row>
    <row r="131" spans="1:22" s="75" customFormat="1" ht="25.5" x14ac:dyDescent="0.2">
      <c r="A131" s="137" t="s">
        <v>9</v>
      </c>
      <c r="B131" s="147" t="s">
        <v>34</v>
      </c>
      <c r="C131" s="21" t="s">
        <v>6003</v>
      </c>
      <c r="D131" s="21" t="s">
        <v>6004</v>
      </c>
      <c r="E131" s="21" t="s">
        <v>6005</v>
      </c>
      <c r="F131" s="446" t="s">
        <v>292</v>
      </c>
      <c r="G131" s="446" t="s">
        <v>334</v>
      </c>
      <c r="H131" s="446" t="s">
        <v>578</v>
      </c>
      <c r="I131" s="21" t="s">
        <v>306</v>
      </c>
      <c r="J131" s="21" t="s">
        <v>1009</v>
      </c>
      <c r="K131" s="21"/>
      <c r="L131" s="21" t="s">
        <v>6001</v>
      </c>
      <c r="M131" s="172" t="s">
        <v>242</v>
      </c>
      <c r="N131" s="73">
        <v>44504</v>
      </c>
      <c r="O131" s="21">
        <v>2021</v>
      </c>
      <c r="P131" s="21">
        <v>2022</v>
      </c>
      <c r="Q131" s="173">
        <v>25000</v>
      </c>
      <c r="R131" s="21"/>
      <c r="S131" s="21" t="s">
        <v>6006</v>
      </c>
      <c r="T131" s="21"/>
      <c r="U131" s="21" t="s">
        <v>178</v>
      </c>
      <c r="V131" s="21"/>
    </row>
    <row r="132" spans="1:22" s="75" customFormat="1" ht="25.5" x14ac:dyDescent="0.2">
      <c r="A132" s="137" t="s">
        <v>9</v>
      </c>
      <c r="B132" s="147" t="s">
        <v>34</v>
      </c>
      <c r="C132" s="21" t="s">
        <v>6007</v>
      </c>
      <c r="D132" s="21" t="s">
        <v>6004</v>
      </c>
      <c r="E132" s="21" t="s">
        <v>6008</v>
      </c>
      <c r="F132" s="446" t="s">
        <v>292</v>
      </c>
      <c r="G132" s="446" t="s">
        <v>334</v>
      </c>
      <c r="H132" s="446" t="s">
        <v>578</v>
      </c>
      <c r="I132" s="21" t="s">
        <v>306</v>
      </c>
      <c r="J132" s="21" t="s">
        <v>1009</v>
      </c>
      <c r="K132" s="21"/>
      <c r="L132" s="21" t="s">
        <v>6001</v>
      </c>
      <c r="M132" s="172" t="s">
        <v>242</v>
      </c>
      <c r="N132" s="73">
        <v>44508</v>
      </c>
      <c r="O132" s="21">
        <v>2021</v>
      </c>
      <c r="P132" s="21">
        <v>2022</v>
      </c>
      <c r="Q132" s="173">
        <v>37000</v>
      </c>
      <c r="R132" s="21"/>
      <c r="S132" s="21" t="s">
        <v>6009</v>
      </c>
      <c r="T132" s="21"/>
      <c r="U132" s="21" t="s">
        <v>178</v>
      </c>
      <c r="V132" s="21"/>
    </row>
    <row r="133" spans="1:22" s="75" customFormat="1" ht="25.5" x14ac:dyDescent="0.2">
      <c r="A133" s="137" t="s">
        <v>9</v>
      </c>
      <c r="B133" s="147" t="s">
        <v>34</v>
      </c>
      <c r="C133" s="21" t="s">
        <v>6010</v>
      </c>
      <c r="D133" s="21" t="s">
        <v>6011</v>
      </c>
      <c r="E133" s="21" t="s">
        <v>6012</v>
      </c>
      <c r="F133" s="446" t="s">
        <v>292</v>
      </c>
      <c r="G133" s="446" t="s">
        <v>334</v>
      </c>
      <c r="H133" s="446" t="s">
        <v>578</v>
      </c>
      <c r="I133" s="21" t="s">
        <v>306</v>
      </c>
      <c r="J133" s="21" t="s">
        <v>1009</v>
      </c>
      <c r="K133" s="21"/>
      <c r="L133" s="21" t="s">
        <v>220</v>
      </c>
      <c r="M133" s="172" t="s">
        <v>255</v>
      </c>
      <c r="N133" s="73">
        <v>44411</v>
      </c>
      <c r="O133" s="21">
        <v>2021</v>
      </c>
      <c r="P133" s="21">
        <v>2022</v>
      </c>
      <c r="Q133" s="173">
        <v>10000</v>
      </c>
      <c r="R133" s="21"/>
      <c r="S133" s="21" t="s">
        <v>6013</v>
      </c>
      <c r="T133" s="21"/>
      <c r="U133" s="21" t="s">
        <v>178</v>
      </c>
      <c r="V133" s="21"/>
    </row>
    <row r="134" spans="1:22" s="75" customFormat="1" ht="102" x14ac:dyDescent="0.2">
      <c r="A134" s="137" t="s">
        <v>9</v>
      </c>
      <c r="B134" s="147" t="s">
        <v>34</v>
      </c>
      <c r="C134" s="21" t="s">
        <v>6014</v>
      </c>
      <c r="D134" s="21" t="s">
        <v>6015</v>
      </c>
      <c r="E134" s="21" t="s">
        <v>6016</v>
      </c>
      <c r="F134" s="446" t="s">
        <v>292</v>
      </c>
      <c r="G134" s="446" t="s">
        <v>334</v>
      </c>
      <c r="H134" s="446" t="s">
        <v>578</v>
      </c>
      <c r="I134" s="21" t="s">
        <v>306</v>
      </c>
      <c r="J134" s="21" t="s">
        <v>1009</v>
      </c>
      <c r="K134" s="21"/>
      <c r="L134" s="21" t="s">
        <v>171</v>
      </c>
      <c r="M134" s="172" t="s">
        <v>272</v>
      </c>
      <c r="N134" s="73">
        <v>44470</v>
      </c>
      <c r="O134" s="21">
        <v>2021</v>
      </c>
      <c r="P134" s="21">
        <v>2022</v>
      </c>
      <c r="Q134" s="173">
        <v>24500</v>
      </c>
      <c r="R134" s="21"/>
      <c r="S134" s="21" t="s">
        <v>6017</v>
      </c>
      <c r="T134" s="21"/>
      <c r="U134" s="21" t="s">
        <v>178</v>
      </c>
      <c r="V134" s="21"/>
    </row>
    <row r="135" spans="1:22" s="75" customFormat="1" ht="38.25" x14ac:dyDescent="0.2">
      <c r="A135" s="137" t="s">
        <v>9</v>
      </c>
      <c r="B135" s="147" t="s">
        <v>34</v>
      </c>
      <c r="C135" s="21" t="s">
        <v>6018</v>
      </c>
      <c r="D135" s="21" t="s">
        <v>6015</v>
      </c>
      <c r="E135" s="21" t="s">
        <v>6019</v>
      </c>
      <c r="F135" s="446" t="s">
        <v>292</v>
      </c>
      <c r="G135" s="446" t="s">
        <v>334</v>
      </c>
      <c r="H135" s="446" t="s">
        <v>578</v>
      </c>
      <c r="I135" s="21" t="s">
        <v>306</v>
      </c>
      <c r="J135" s="21" t="s">
        <v>1009</v>
      </c>
      <c r="K135" s="21"/>
      <c r="L135" s="21" t="s">
        <v>171</v>
      </c>
      <c r="M135" s="172" t="s">
        <v>272</v>
      </c>
      <c r="N135" s="73">
        <v>44298</v>
      </c>
      <c r="O135" s="21">
        <v>2021</v>
      </c>
      <c r="P135" s="21">
        <v>2022</v>
      </c>
      <c r="Q135" s="173">
        <v>20783</v>
      </c>
      <c r="R135" s="21"/>
      <c r="S135" s="21" t="s">
        <v>6020</v>
      </c>
      <c r="T135" s="21"/>
      <c r="U135" s="21" t="s">
        <v>178</v>
      </c>
      <c r="V135" s="21"/>
    </row>
    <row r="136" spans="1:22" s="75" customFormat="1" ht="38.25" x14ac:dyDescent="0.2">
      <c r="A136" s="137" t="s">
        <v>9</v>
      </c>
      <c r="B136" s="147" t="s">
        <v>34</v>
      </c>
      <c r="C136" s="21" t="s">
        <v>6021</v>
      </c>
      <c r="D136" s="21" t="s">
        <v>5985</v>
      </c>
      <c r="E136" s="21" t="s">
        <v>6022</v>
      </c>
      <c r="F136" s="446" t="s">
        <v>292</v>
      </c>
      <c r="G136" s="446" t="s">
        <v>334</v>
      </c>
      <c r="H136" s="446" t="s">
        <v>578</v>
      </c>
      <c r="I136" s="21" t="s">
        <v>306</v>
      </c>
      <c r="J136" s="21" t="s">
        <v>1009</v>
      </c>
      <c r="K136" s="21"/>
      <c r="L136" s="21" t="s">
        <v>226</v>
      </c>
      <c r="M136" s="172" t="s">
        <v>244</v>
      </c>
      <c r="N136" s="73">
        <v>44593</v>
      </c>
      <c r="O136" s="21">
        <v>2022</v>
      </c>
      <c r="P136" s="21">
        <v>2022</v>
      </c>
      <c r="Q136" s="173">
        <v>9300</v>
      </c>
      <c r="R136" s="21"/>
      <c r="S136" s="21" t="s">
        <v>6023</v>
      </c>
      <c r="T136" s="21"/>
      <c r="U136" s="21" t="s">
        <v>178</v>
      </c>
      <c r="V136" s="21"/>
    </row>
    <row r="137" spans="1:22" s="75" customFormat="1" ht="38.25" x14ac:dyDescent="0.2">
      <c r="A137" s="137" t="s">
        <v>9</v>
      </c>
      <c r="B137" s="147" t="s">
        <v>34</v>
      </c>
      <c r="C137" s="21" t="s">
        <v>6024</v>
      </c>
      <c r="D137" s="21" t="s">
        <v>6025</v>
      </c>
      <c r="E137" s="21" t="s">
        <v>6026</v>
      </c>
      <c r="F137" s="446" t="s">
        <v>292</v>
      </c>
      <c r="G137" s="446" t="s">
        <v>334</v>
      </c>
      <c r="H137" s="446" t="s">
        <v>578</v>
      </c>
      <c r="I137" s="21" t="s">
        <v>306</v>
      </c>
      <c r="J137" s="21" t="s">
        <v>1009</v>
      </c>
      <c r="K137" s="21"/>
      <c r="L137" s="21" t="s">
        <v>288</v>
      </c>
      <c r="M137" s="172">
        <v>31364501</v>
      </c>
      <c r="N137" s="73">
        <v>44676</v>
      </c>
      <c r="O137" s="21">
        <v>2022</v>
      </c>
      <c r="P137" s="21">
        <v>2022</v>
      </c>
      <c r="Q137" s="173">
        <v>2240</v>
      </c>
      <c r="R137" s="21"/>
      <c r="S137" s="21" t="s">
        <v>6027</v>
      </c>
      <c r="T137" s="21"/>
      <c r="U137" s="21" t="s">
        <v>178</v>
      </c>
      <c r="V137" s="21"/>
    </row>
    <row r="138" spans="1:22" s="75" customFormat="1" ht="38.25" x14ac:dyDescent="0.2">
      <c r="A138" s="137" t="s">
        <v>9</v>
      </c>
      <c r="B138" s="147" t="s">
        <v>34</v>
      </c>
      <c r="C138" s="21" t="s">
        <v>6028</v>
      </c>
      <c r="D138" s="21" t="s">
        <v>6029</v>
      </c>
      <c r="E138" s="21" t="s">
        <v>6030</v>
      </c>
      <c r="F138" s="446" t="s">
        <v>292</v>
      </c>
      <c r="G138" s="446" t="s">
        <v>334</v>
      </c>
      <c r="H138" s="446" t="s">
        <v>578</v>
      </c>
      <c r="I138" s="21" t="s">
        <v>306</v>
      </c>
      <c r="J138" s="21" t="s">
        <v>1009</v>
      </c>
      <c r="K138" s="21"/>
      <c r="L138" s="21" t="s">
        <v>288</v>
      </c>
      <c r="M138" s="172">
        <v>31364501</v>
      </c>
      <c r="N138" s="73">
        <v>44602</v>
      </c>
      <c r="O138" s="21">
        <v>2022</v>
      </c>
      <c r="P138" s="21">
        <v>2022</v>
      </c>
      <c r="Q138" s="173">
        <v>2500</v>
      </c>
      <c r="R138" s="21"/>
      <c r="S138" s="21" t="s">
        <v>6031</v>
      </c>
      <c r="T138" s="21"/>
      <c r="U138" s="21" t="s">
        <v>178</v>
      </c>
      <c r="V138" s="21"/>
    </row>
    <row r="139" spans="1:22" s="75" customFormat="1" ht="25.5" x14ac:dyDescent="0.2">
      <c r="A139" s="137" t="s">
        <v>9</v>
      </c>
      <c r="B139" s="147" t="s">
        <v>34</v>
      </c>
      <c r="C139" s="21" t="s">
        <v>6032</v>
      </c>
      <c r="D139" s="21" t="s">
        <v>6029</v>
      </c>
      <c r="E139" s="21" t="s">
        <v>6033</v>
      </c>
      <c r="F139" s="446" t="s">
        <v>292</v>
      </c>
      <c r="G139" s="446" t="s">
        <v>334</v>
      </c>
      <c r="H139" s="446" t="s">
        <v>578</v>
      </c>
      <c r="I139" s="21" t="s">
        <v>306</v>
      </c>
      <c r="J139" s="21" t="s">
        <v>1009</v>
      </c>
      <c r="K139" s="21"/>
      <c r="L139" s="21" t="s">
        <v>205</v>
      </c>
      <c r="M139" s="172" t="s">
        <v>204</v>
      </c>
      <c r="N139" s="73">
        <v>44585</v>
      </c>
      <c r="O139" s="21">
        <v>2022</v>
      </c>
      <c r="P139" s="21">
        <v>2022</v>
      </c>
      <c r="Q139" s="173">
        <v>8000</v>
      </c>
      <c r="R139" s="21"/>
      <c r="S139" s="21" t="s">
        <v>6031</v>
      </c>
      <c r="T139" s="21"/>
      <c r="U139" s="21" t="s">
        <v>178</v>
      </c>
      <c r="V139" s="21"/>
    </row>
    <row r="140" spans="1:22" s="75" customFormat="1" ht="25.5" x14ac:dyDescent="0.2">
      <c r="A140" s="137" t="s">
        <v>9</v>
      </c>
      <c r="B140" s="147" t="s">
        <v>34</v>
      </c>
      <c r="C140" s="21" t="s">
        <v>6034</v>
      </c>
      <c r="D140" s="21" t="s">
        <v>6011</v>
      </c>
      <c r="E140" s="21" t="s">
        <v>6035</v>
      </c>
      <c r="F140" s="446" t="s">
        <v>292</v>
      </c>
      <c r="G140" s="446" t="s">
        <v>334</v>
      </c>
      <c r="H140" s="446" t="s">
        <v>578</v>
      </c>
      <c r="I140" s="21" t="s">
        <v>306</v>
      </c>
      <c r="J140" s="21" t="s">
        <v>1009</v>
      </c>
      <c r="K140" s="21"/>
      <c r="L140" s="21" t="s">
        <v>224</v>
      </c>
      <c r="M140" s="172">
        <v>325601</v>
      </c>
      <c r="N140" s="73">
        <v>44631</v>
      </c>
      <c r="O140" s="21">
        <v>2022</v>
      </c>
      <c r="P140" s="21">
        <v>2022</v>
      </c>
      <c r="Q140" s="173">
        <v>2700</v>
      </c>
      <c r="R140" s="21"/>
      <c r="S140" s="21" t="s">
        <v>6036</v>
      </c>
      <c r="T140" s="21"/>
      <c r="U140" s="21" t="s">
        <v>178</v>
      </c>
      <c r="V140" s="21"/>
    </row>
    <row r="141" spans="1:22" s="75" customFormat="1" ht="38.25" x14ac:dyDescent="0.2">
      <c r="A141" s="137" t="s">
        <v>9</v>
      </c>
      <c r="B141" s="147" t="s">
        <v>34</v>
      </c>
      <c r="C141" s="21" t="s">
        <v>6037</v>
      </c>
      <c r="D141" s="21" t="s">
        <v>6011</v>
      </c>
      <c r="E141" s="21" t="s">
        <v>6038</v>
      </c>
      <c r="F141" s="446" t="s">
        <v>292</v>
      </c>
      <c r="G141" s="446" t="s">
        <v>334</v>
      </c>
      <c r="H141" s="446" t="s">
        <v>578</v>
      </c>
      <c r="I141" s="21" t="s">
        <v>306</v>
      </c>
      <c r="J141" s="21" t="s">
        <v>1009</v>
      </c>
      <c r="K141" s="21"/>
      <c r="L141" s="21" t="s">
        <v>288</v>
      </c>
      <c r="M141" s="172" t="s">
        <v>6039</v>
      </c>
      <c r="N141" s="73">
        <v>44645</v>
      </c>
      <c r="O141" s="21">
        <v>2022</v>
      </c>
      <c r="P141" s="21">
        <v>2022</v>
      </c>
      <c r="Q141" s="173">
        <v>38800</v>
      </c>
      <c r="R141" s="21"/>
      <c r="S141" s="21" t="s">
        <v>6040</v>
      </c>
      <c r="T141" s="21"/>
      <c r="U141" s="21" t="s">
        <v>178</v>
      </c>
      <c r="V141" s="21"/>
    </row>
    <row r="142" spans="1:22" s="75" customFormat="1" ht="51" x14ac:dyDescent="0.2">
      <c r="A142" s="137" t="s">
        <v>9</v>
      </c>
      <c r="B142" s="147" t="s">
        <v>34</v>
      </c>
      <c r="C142" s="21" t="s">
        <v>6041</v>
      </c>
      <c r="D142" s="21" t="s">
        <v>6042</v>
      </c>
      <c r="E142" s="21" t="s">
        <v>6043</v>
      </c>
      <c r="F142" s="446" t="s">
        <v>292</v>
      </c>
      <c r="G142" s="446" t="s">
        <v>334</v>
      </c>
      <c r="H142" s="446" t="s">
        <v>578</v>
      </c>
      <c r="I142" s="21" t="s">
        <v>306</v>
      </c>
      <c r="J142" s="21" t="s">
        <v>1009</v>
      </c>
      <c r="K142" s="21"/>
      <c r="L142" s="21" t="s">
        <v>171</v>
      </c>
      <c r="M142" s="172" t="s">
        <v>272</v>
      </c>
      <c r="N142" s="73">
        <v>44687</v>
      </c>
      <c r="O142" s="21">
        <v>2022</v>
      </c>
      <c r="P142" s="21">
        <v>2022</v>
      </c>
      <c r="Q142" s="173">
        <v>3710</v>
      </c>
      <c r="R142" s="21"/>
      <c r="S142" s="21" t="s">
        <v>6044</v>
      </c>
      <c r="T142" s="21"/>
      <c r="U142" s="21" t="s">
        <v>178</v>
      </c>
      <c r="V142" s="21"/>
    </row>
    <row r="143" spans="1:22" s="75" customFormat="1" ht="25.5" x14ac:dyDescent="0.2">
      <c r="A143" s="137" t="s">
        <v>9</v>
      </c>
      <c r="B143" s="147" t="s">
        <v>34</v>
      </c>
      <c r="C143" s="21" t="s">
        <v>6045</v>
      </c>
      <c r="D143" s="21" t="s">
        <v>6046</v>
      </c>
      <c r="E143" s="21" t="s">
        <v>6047</v>
      </c>
      <c r="F143" s="446" t="s">
        <v>292</v>
      </c>
      <c r="G143" s="446" t="s">
        <v>334</v>
      </c>
      <c r="H143" s="446" t="s">
        <v>578</v>
      </c>
      <c r="I143" s="21" t="s">
        <v>306</v>
      </c>
      <c r="J143" s="21" t="s">
        <v>1009</v>
      </c>
      <c r="K143" s="21"/>
      <c r="L143" s="21" t="s">
        <v>230</v>
      </c>
      <c r="M143" s="172" t="s">
        <v>277</v>
      </c>
      <c r="N143" s="73">
        <v>44713</v>
      </c>
      <c r="O143" s="21">
        <v>2022</v>
      </c>
      <c r="P143" s="21">
        <v>2022</v>
      </c>
      <c r="Q143" s="173">
        <v>9700</v>
      </c>
      <c r="R143" s="21"/>
      <c r="S143" s="21" t="s">
        <v>6048</v>
      </c>
      <c r="T143" s="21"/>
      <c r="U143" s="21" t="s">
        <v>178</v>
      </c>
      <c r="V143" s="21"/>
    </row>
    <row r="144" spans="1:22" s="75" customFormat="1" ht="38.25" x14ac:dyDescent="0.2">
      <c r="A144" s="137" t="s">
        <v>9</v>
      </c>
      <c r="B144" s="147" t="s">
        <v>34</v>
      </c>
      <c r="C144" s="21" t="s">
        <v>6049</v>
      </c>
      <c r="D144" s="21" t="s">
        <v>6050</v>
      </c>
      <c r="E144" s="21" t="s">
        <v>6051</v>
      </c>
      <c r="F144" s="446" t="s">
        <v>292</v>
      </c>
      <c r="G144" s="446" t="s">
        <v>334</v>
      </c>
      <c r="H144" s="446" t="s">
        <v>578</v>
      </c>
      <c r="I144" s="21" t="s">
        <v>306</v>
      </c>
      <c r="J144" s="21" t="s">
        <v>1009</v>
      </c>
      <c r="K144" s="21"/>
      <c r="L144" s="21" t="s">
        <v>830</v>
      </c>
      <c r="M144" s="172" t="s">
        <v>829</v>
      </c>
      <c r="N144" s="73">
        <v>44796</v>
      </c>
      <c r="O144" s="21">
        <v>2022</v>
      </c>
      <c r="P144" s="21">
        <v>2022</v>
      </c>
      <c r="Q144" s="173">
        <v>10330</v>
      </c>
      <c r="R144" s="21"/>
      <c r="S144" s="21" t="s">
        <v>6052</v>
      </c>
      <c r="T144" s="21"/>
      <c r="U144" s="21" t="s">
        <v>178</v>
      </c>
      <c r="V144" s="21"/>
    </row>
    <row r="145" spans="1:22" s="75" customFormat="1" ht="25.5" x14ac:dyDescent="0.2">
      <c r="A145" s="137" t="s">
        <v>9</v>
      </c>
      <c r="B145" s="147" t="s">
        <v>34</v>
      </c>
      <c r="C145" s="21" t="s">
        <v>6053</v>
      </c>
      <c r="D145" s="21" t="s">
        <v>6054</v>
      </c>
      <c r="E145" s="21" t="s">
        <v>6055</v>
      </c>
      <c r="F145" s="446" t="s">
        <v>292</v>
      </c>
      <c r="G145" s="446" t="s">
        <v>334</v>
      </c>
      <c r="H145" s="446" t="s">
        <v>578</v>
      </c>
      <c r="I145" s="21" t="s">
        <v>306</v>
      </c>
      <c r="J145" s="21" t="s">
        <v>1009</v>
      </c>
      <c r="K145" s="21"/>
      <c r="L145" s="21" t="s">
        <v>227</v>
      </c>
      <c r="M145" s="172" t="s">
        <v>242</v>
      </c>
      <c r="N145" s="73">
        <v>44718</v>
      </c>
      <c r="O145" s="21">
        <v>2022</v>
      </c>
      <c r="P145" s="21">
        <v>2022</v>
      </c>
      <c r="Q145" s="173">
        <v>1550</v>
      </c>
      <c r="R145" s="21"/>
      <c r="S145" s="21" t="s">
        <v>6053</v>
      </c>
      <c r="T145" s="21"/>
      <c r="U145" s="21" t="s">
        <v>178</v>
      </c>
      <c r="V145" s="21"/>
    </row>
    <row r="146" spans="1:22" s="75" customFormat="1" ht="25.5" x14ac:dyDescent="0.2">
      <c r="A146" s="137" t="s">
        <v>9</v>
      </c>
      <c r="B146" s="147" t="s">
        <v>34</v>
      </c>
      <c r="C146" s="21" t="s">
        <v>6056</v>
      </c>
      <c r="D146" s="21" t="s">
        <v>6057</v>
      </c>
      <c r="E146" s="21" t="s">
        <v>6058</v>
      </c>
      <c r="F146" s="446" t="s">
        <v>292</v>
      </c>
      <c r="G146" s="446" t="s">
        <v>334</v>
      </c>
      <c r="H146" s="446" t="s">
        <v>578</v>
      </c>
      <c r="I146" s="21" t="s">
        <v>306</v>
      </c>
      <c r="J146" s="21" t="s">
        <v>1009</v>
      </c>
      <c r="K146" s="21"/>
      <c r="L146" s="21" t="s">
        <v>171</v>
      </c>
      <c r="M146" s="172" t="s">
        <v>272</v>
      </c>
      <c r="N146" s="73">
        <v>44739</v>
      </c>
      <c r="O146" s="21">
        <v>2022</v>
      </c>
      <c r="P146" s="21">
        <v>2022</v>
      </c>
      <c r="Q146" s="173">
        <v>1570</v>
      </c>
      <c r="R146" s="21"/>
      <c r="S146" s="21" t="s">
        <v>6059</v>
      </c>
      <c r="T146" s="21"/>
      <c r="U146" s="21" t="s">
        <v>178</v>
      </c>
      <c r="V146" s="21"/>
    </row>
    <row r="147" spans="1:22" s="75" customFormat="1" ht="38.25" x14ac:dyDescent="0.2">
      <c r="A147" s="137" t="s">
        <v>9</v>
      </c>
      <c r="B147" s="147" t="s">
        <v>34</v>
      </c>
      <c r="C147" s="21" t="s">
        <v>6060</v>
      </c>
      <c r="D147" s="21" t="s">
        <v>6015</v>
      </c>
      <c r="E147" s="21" t="s">
        <v>6061</v>
      </c>
      <c r="F147" s="446" t="s">
        <v>292</v>
      </c>
      <c r="G147" s="446" t="s">
        <v>334</v>
      </c>
      <c r="H147" s="446" t="s">
        <v>578</v>
      </c>
      <c r="I147" s="21" t="s">
        <v>306</v>
      </c>
      <c r="J147" s="21" t="s">
        <v>1009</v>
      </c>
      <c r="K147" s="21"/>
      <c r="L147" s="21" t="s">
        <v>171</v>
      </c>
      <c r="M147" s="172" t="s">
        <v>272</v>
      </c>
      <c r="N147" s="73">
        <v>44748</v>
      </c>
      <c r="O147" s="21">
        <v>2022</v>
      </c>
      <c r="P147" s="21">
        <v>2022</v>
      </c>
      <c r="Q147" s="173">
        <v>37400</v>
      </c>
      <c r="R147" s="21"/>
      <c r="S147" s="21" t="s">
        <v>6062</v>
      </c>
      <c r="T147" s="21"/>
      <c r="U147" s="21" t="s">
        <v>178</v>
      </c>
      <c r="V147" s="21"/>
    </row>
    <row r="148" spans="1:22" s="75" customFormat="1" ht="76.5" x14ac:dyDescent="0.2">
      <c r="A148" s="137" t="s">
        <v>9</v>
      </c>
      <c r="B148" s="147" t="s">
        <v>34</v>
      </c>
      <c r="C148" s="21" t="s">
        <v>6063</v>
      </c>
      <c r="D148" s="21" t="s">
        <v>6015</v>
      </c>
      <c r="E148" s="21" t="s">
        <v>6064</v>
      </c>
      <c r="F148" s="446" t="s">
        <v>292</v>
      </c>
      <c r="G148" s="446" t="s">
        <v>334</v>
      </c>
      <c r="H148" s="446" t="s">
        <v>578</v>
      </c>
      <c r="I148" s="21" t="s">
        <v>306</v>
      </c>
      <c r="J148" s="21" t="s">
        <v>1009</v>
      </c>
      <c r="K148" s="21"/>
      <c r="L148" s="21" t="s">
        <v>171</v>
      </c>
      <c r="M148" s="172" t="s">
        <v>272</v>
      </c>
      <c r="N148" s="73">
        <v>44748</v>
      </c>
      <c r="O148" s="21">
        <v>2022</v>
      </c>
      <c r="P148" s="21">
        <v>2022</v>
      </c>
      <c r="Q148" s="173">
        <v>24500</v>
      </c>
      <c r="R148" s="21"/>
      <c r="S148" s="21" t="s">
        <v>6065</v>
      </c>
      <c r="T148" s="21"/>
      <c r="U148" s="21" t="s">
        <v>178</v>
      </c>
      <c r="V148" s="21"/>
    </row>
    <row r="149" spans="1:22" s="75" customFormat="1" ht="38.25" x14ac:dyDescent="0.2">
      <c r="A149" s="137" t="s">
        <v>9</v>
      </c>
      <c r="B149" s="147" t="s">
        <v>34</v>
      </c>
      <c r="C149" s="21" t="s">
        <v>6066</v>
      </c>
      <c r="D149" s="21" t="s">
        <v>6015</v>
      </c>
      <c r="E149" s="21" t="s">
        <v>6067</v>
      </c>
      <c r="F149" s="446" t="s">
        <v>292</v>
      </c>
      <c r="G149" s="446" t="s">
        <v>334</v>
      </c>
      <c r="H149" s="446" t="s">
        <v>578</v>
      </c>
      <c r="I149" s="21" t="s">
        <v>306</v>
      </c>
      <c r="J149" s="21" t="s">
        <v>1009</v>
      </c>
      <c r="K149" s="21"/>
      <c r="L149" s="21" t="s">
        <v>171</v>
      </c>
      <c r="M149" s="172" t="s">
        <v>272</v>
      </c>
      <c r="N149" s="73">
        <v>44748</v>
      </c>
      <c r="O149" s="21">
        <v>2022</v>
      </c>
      <c r="P149" s="21">
        <v>2022</v>
      </c>
      <c r="Q149" s="173">
        <v>12500</v>
      </c>
      <c r="R149" s="21"/>
      <c r="S149" s="21" t="s">
        <v>6068</v>
      </c>
      <c r="T149" s="21"/>
      <c r="U149" s="21" t="s">
        <v>178</v>
      </c>
      <c r="V149" s="21"/>
    </row>
    <row r="150" spans="1:22" s="75" customFormat="1" ht="63.75" x14ac:dyDescent="0.2">
      <c r="A150" s="137" t="s">
        <v>9</v>
      </c>
      <c r="B150" s="147" t="s">
        <v>34</v>
      </c>
      <c r="C150" s="21" t="s">
        <v>6069</v>
      </c>
      <c r="D150" s="21" t="s">
        <v>5989</v>
      </c>
      <c r="E150" s="21" t="s">
        <v>6070</v>
      </c>
      <c r="F150" s="446" t="s">
        <v>292</v>
      </c>
      <c r="G150" s="446" t="s">
        <v>334</v>
      </c>
      <c r="H150" s="446" t="s">
        <v>578</v>
      </c>
      <c r="I150" s="21" t="s">
        <v>306</v>
      </c>
      <c r="J150" s="21" t="s">
        <v>1009</v>
      </c>
      <c r="K150" s="21"/>
      <c r="L150" s="21" t="s">
        <v>288</v>
      </c>
      <c r="M150" s="172" t="s">
        <v>6039</v>
      </c>
      <c r="N150" s="73">
        <v>44859</v>
      </c>
      <c r="O150" s="21">
        <v>2022</v>
      </c>
      <c r="P150" s="21">
        <v>2022</v>
      </c>
      <c r="Q150" s="173">
        <v>490</v>
      </c>
      <c r="R150" s="21"/>
      <c r="S150" s="21" t="s">
        <v>6071</v>
      </c>
      <c r="T150" s="21"/>
      <c r="U150" s="21" t="s">
        <v>178</v>
      </c>
      <c r="V150" s="21"/>
    </row>
    <row r="151" spans="1:22" ht="38.25" x14ac:dyDescent="0.2">
      <c r="A151" s="137" t="s">
        <v>9</v>
      </c>
      <c r="B151" s="147" t="s">
        <v>34</v>
      </c>
      <c r="C151" s="21" t="s">
        <v>6072</v>
      </c>
      <c r="D151" s="21" t="s">
        <v>6073</v>
      </c>
      <c r="E151" s="21" t="s">
        <v>6074</v>
      </c>
      <c r="F151" s="446" t="s">
        <v>292</v>
      </c>
      <c r="G151" s="446" t="s">
        <v>334</v>
      </c>
      <c r="H151" s="446" t="s">
        <v>578</v>
      </c>
      <c r="I151" s="21" t="s">
        <v>306</v>
      </c>
      <c r="J151" s="21" t="s">
        <v>1009</v>
      </c>
      <c r="K151" s="21"/>
      <c r="L151" s="21" t="s">
        <v>222</v>
      </c>
      <c r="M151" s="172" t="s">
        <v>276</v>
      </c>
      <c r="N151" s="73">
        <v>44824</v>
      </c>
      <c r="O151" s="21">
        <v>2022</v>
      </c>
      <c r="P151" s="21">
        <v>2022</v>
      </c>
      <c r="Q151" s="173">
        <v>2600</v>
      </c>
      <c r="R151" s="21"/>
      <c r="S151" s="21" t="s">
        <v>6075</v>
      </c>
      <c r="T151" s="21"/>
      <c r="U151" s="21" t="s">
        <v>178</v>
      </c>
      <c r="V151" s="21"/>
    </row>
    <row r="152" spans="1:22" ht="51" x14ac:dyDescent="0.2">
      <c r="A152" s="137" t="s">
        <v>9</v>
      </c>
      <c r="B152" s="147" t="s">
        <v>34</v>
      </c>
      <c r="C152" s="21" t="s">
        <v>6076</v>
      </c>
      <c r="D152" s="21" t="s">
        <v>6015</v>
      </c>
      <c r="E152" s="21" t="s">
        <v>6077</v>
      </c>
      <c r="F152" s="446" t="s">
        <v>292</v>
      </c>
      <c r="G152" s="446" t="s">
        <v>334</v>
      </c>
      <c r="H152" s="446" t="s">
        <v>578</v>
      </c>
      <c r="I152" s="21" t="s">
        <v>306</v>
      </c>
      <c r="J152" s="21" t="s">
        <v>1009</v>
      </c>
      <c r="K152" s="21"/>
      <c r="L152" s="21" t="s">
        <v>171</v>
      </c>
      <c r="M152" s="172" t="s">
        <v>272</v>
      </c>
      <c r="N152" s="73">
        <v>44740</v>
      </c>
      <c r="O152" s="21">
        <v>2022</v>
      </c>
      <c r="P152" s="21">
        <v>2022</v>
      </c>
      <c r="Q152" s="173">
        <v>34900</v>
      </c>
      <c r="R152" s="21"/>
      <c r="S152" s="21" t="s">
        <v>6078</v>
      </c>
      <c r="T152" s="21"/>
      <c r="U152" s="21" t="s">
        <v>178</v>
      </c>
      <c r="V152" s="21"/>
    </row>
    <row r="153" spans="1:22" s="130" customFormat="1" ht="63.75" x14ac:dyDescent="0.2">
      <c r="A153" s="137" t="s">
        <v>9</v>
      </c>
      <c r="B153" s="138" t="s">
        <v>153</v>
      </c>
      <c r="C153" s="21" t="s">
        <v>6079</v>
      </c>
      <c r="D153" s="21" t="s">
        <v>6080</v>
      </c>
      <c r="E153" s="21" t="s">
        <v>6081</v>
      </c>
      <c r="F153" s="446" t="s">
        <v>293</v>
      </c>
      <c r="G153" s="446" t="s">
        <v>359</v>
      </c>
      <c r="H153" s="446" t="s">
        <v>359</v>
      </c>
      <c r="I153" s="21" t="s">
        <v>305</v>
      </c>
      <c r="J153" s="21" t="s">
        <v>2398</v>
      </c>
      <c r="K153" s="21"/>
      <c r="L153" s="21" t="s">
        <v>4270</v>
      </c>
      <c r="M153" s="21">
        <v>151866</v>
      </c>
      <c r="N153" s="73">
        <v>44873</v>
      </c>
      <c r="O153" s="21">
        <v>2022</v>
      </c>
      <c r="P153" s="21">
        <v>2022</v>
      </c>
      <c r="Q153" s="182">
        <v>30000</v>
      </c>
      <c r="R153" s="21"/>
      <c r="S153" s="21" t="s">
        <v>6079</v>
      </c>
      <c r="T153" s="21"/>
      <c r="U153" s="21" t="s">
        <v>178</v>
      </c>
      <c r="V153" s="21"/>
    </row>
    <row r="154" spans="1:22" ht="38.25" x14ac:dyDescent="0.2">
      <c r="A154" s="137" t="s">
        <v>9</v>
      </c>
      <c r="B154" s="138" t="s">
        <v>0</v>
      </c>
      <c r="C154" s="21" t="s">
        <v>6082</v>
      </c>
      <c r="D154" s="21" t="s">
        <v>6083</v>
      </c>
      <c r="E154" s="21" t="s">
        <v>6084</v>
      </c>
      <c r="F154" s="446" t="s">
        <v>292</v>
      </c>
      <c r="G154" s="446" t="s">
        <v>335</v>
      </c>
      <c r="H154" s="171" t="s">
        <v>374</v>
      </c>
      <c r="I154" s="21" t="s">
        <v>309</v>
      </c>
      <c r="J154" s="21" t="s">
        <v>6085</v>
      </c>
      <c r="K154" s="21"/>
      <c r="L154" s="21" t="s">
        <v>6086</v>
      </c>
      <c r="M154" s="21">
        <v>31364501</v>
      </c>
      <c r="N154" s="104">
        <v>43886</v>
      </c>
      <c r="O154" s="21">
        <v>2020</v>
      </c>
      <c r="P154" s="21">
        <v>2022</v>
      </c>
      <c r="Q154" s="182">
        <v>12875</v>
      </c>
      <c r="R154" s="21"/>
      <c r="S154" s="21" t="s">
        <v>6082</v>
      </c>
      <c r="T154" s="21"/>
      <c r="U154" s="21" t="s">
        <v>178</v>
      </c>
      <c r="V154" s="21"/>
    </row>
    <row r="155" spans="1:22" ht="129.75" customHeight="1" x14ac:dyDescent="0.2">
      <c r="A155" s="137" t="s">
        <v>9</v>
      </c>
      <c r="B155" s="138" t="s">
        <v>0</v>
      </c>
      <c r="C155" s="21" t="s">
        <v>6087</v>
      </c>
      <c r="D155" s="21" t="s">
        <v>6083</v>
      </c>
      <c r="E155" s="21" t="s">
        <v>6084</v>
      </c>
      <c r="F155" s="446" t="s">
        <v>292</v>
      </c>
      <c r="G155" s="446" t="s">
        <v>335</v>
      </c>
      <c r="H155" s="171" t="s">
        <v>374</v>
      </c>
      <c r="I155" s="21" t="s">
        <v>309</v>
      </c>
      <c r="J155" s="21" t="s">
        <v>6085</v>
      </c>
      <c r="K155" s="21"/>
      <c r="L155" s="21" t="s">
        <v>6086</v>
      </c>
      <c r="M155" s="21">
        <v>31364501</v>
      </c>
      <c r="N155" s="104">
        <v>44694</v>
      </c>
      <c r="O155" s="21">
        <v>2022</v>
      </c>
      <c r="P155" s="21">
        <v>2024</v>
      </c>
      <c r="Q155" s="182">
        <v>14723</v>
      </c>
      <c r="R155" s="21"/>
      <c r="S155" s="21" t="s">
        <v>6087</v>
      </c>
      <c r="T155" s="327" t="s">
        <v>6088</v>
      </c>
      <c r="U155" s="21" t="s">
        <v>178</v>
      </c>
      <c r="V155" s="21" t="s">
        <v>847</v>
      </c>
    </row>
    <row r="156" spans="1:22" ht="179.25" customHeight="1" x14ac:dyDescent="0.2">
      <c r="A156" s="137" t="s">
        <v>4</v>
      </c>
      <c r="B156" s="147" t="s">
        <v>72</v>
      </c>
      <c r="C156" s="21" t="s">
        <v>7247</v>
      </c>
      <c r="D156" s="21" t="s">
        <v>7248</v>
      </c>
      <c r="E156" s="21" t="s">
        <v>7249</v>
      </c>
      <c r="F156" s="448" t="s">
        <v>328</v>
      </c>
      <c r="G156" s="448" t="s">
        <v>312</v>
      </c>
      <c r="H156" s="448" t="s">
        <v>665</v>
      </c>
      <c r="I156" s="21" t="s">
        <v>311</v>
      </c>
      <c r="J156" s="21" t="s">
        <v>4620</v>
      </c>
      <c r="K156" s="21" t="s">
        <v>7250</v>
      </c>
      <c r="L156" s="21" t="s">
        <v>7251</v>
      </c>
      <c r="M156" s="21">
        <v>165565</v>
      </c>
      <c r="N156" s="73">
        <v>43782</v>
      </c>
      <c r="O156" s="73">
        <v>43739</v>
      </c>
      <c r="P156" s="73">
        <v>44926</v>
      </c>
      <c r="Q156" s="77">
        <v>8825.68</v>
      </c>
      <c r="R156" s="143" t="s">
        <v>7252</v>
      </c>
      <c r="S156" s="21" t="s">
        <v>7253</v>
      </c>
      <c r="T156" s="21"/>
      <c r="U156" s="21" t="s">
        <v>178</v>
      </c>
      <c r="V156" s="21"/>
    </row>
    <row r="157" spans="1:22" ht="330.75" customHeight="1" x14ac:dyDescent="0.2">
      <c r="A157" s="137" t="s">
        <v>4</v>
      </c>
      <c r="B157" s="147" t="s">
        <v>72</v>
      </c>
      <c r="C157" s="21" t="s">
        <v>7254</v>
      </c>
      <c r="D157" s="21" t="s">
        <v>7255</v>
      </c>
      <c r="E157" s="21" t="s">
        <v>7256</v>
      </c>
      <c r="F157" s="448" t="s">
        <v>328</v>
      </c>
      <c r="G157" s="448" t="s">
        <v>346</v>
      </c>
      <c r="H157" s="448" t="s">
        <v>752</v>
      </c>
      <c r="I157" s="21" t="s">
        <v>311</v>
      </c>
      <c r="J157" s="21" t="s">
        <v>4620</v>
      </c>
      <c r="K157" s="21" t="s">
        <v>7250</v>
      </c>
      <c r="L157" s="21" t="s">
        <v>7251</v>
      </c>
      <c r="M157" s="21">
        <v>165565</v>
      </c>
      <c r="N157" s="73">
        <v>43782</v>
      </c>
      <c r="O157" s="73">
        <v>43739</v>
      </c>
      <c r="P157" s="73">
        <v>44926</v>
      </c>
      <c r="Q157" s="77">
        <v>3339</v>
      </c>
      <c r="R157" s="143" t="s">
        <v>7257</v>
      </c>
      <c r="S157" s="21" t="s">
        <v>7258</v>
      </c>
      <c r="T157" s="21"/>
      <c r="U157" s="21" t="s">
        <v>178</v>
      </c>
      <c r="V157" s="21"/>
    </row>
    <row r="158" spans="1:22" ht="222" customHeight="1" x14ac:dyDescent="0.2">
      <c r="A158" s="137" t="s">
        <v>4</v>
      </c>
      <c r="B158" s="147" t="s">
        <v>72</v>
      </c>
      <c r="C158" s="21" t="s">
        <v>7259</v>
      </c>
      <c r="D158" s="21" t="s">
        <v>7260</v>
      </c>
      <c r="E158" s="21" t="s">
        <v>7261</v>
      </c>
      <c r="F158" s="448" t="s">
        <v>328</v>
      </c>
      <c r="G158" s="448" t="s">
        <v>346</v>
      </c>
      <c r="H158" s="448" t="s">
        <v>782</v>
      </c>
      <c r="I158" s="21" t="s">
        <v>311</v>
      </c>
      <c r="J158" s="21" t="s">
        <v>4620</v>
      </c>
      <c r="K158" s="21" t="s">
        <v>7250</v>
      </c>
      <c r="L158" s="21" t="s">
        <v>7251</v>
      </c>
      <c r="M158" s="21">
        <v>165565</v>
      </c>
      <c r="N158" s="73">
        <v>43782</v>
      </c>
      <c r="O158" s="73">
        <v>43739</v>
      </c>
      <c r="P158" s="73">
        <v>44926</v>
      </c>
      <c r="Q158" s="77">
        <v>15951.98</v>
      </c>
      <c r="R158" s="143" t="s">
        <v>7262</v>
      </c>
      <c r="S158" s="21" t="s">
        <v>7263</v>
      </c>
      <c r="T158" s="21"/>
      <c r="U158" s="21" t="s">
        <v>178</v>
      </c>
      <c r="V158" s="21"/>
    </row>
    <row r="159" spans="1:22" ht="409.5" customHeight="1" x14ac:dyDescent="0.2">
      <c r="A159" s="137" t="s">
        <v>4</v>
      </c>
      <c r="B159" s="147" t="s">
        <v>116</v>
      </c>
      <c r="C159" s="21" t="s">
        <v>7264</v>
      </c>
      <c r="D159" s="21" t="s">
        <v>7265</v>
      </c>
      <c r="E159" s="21" t="s">
        <v>7266</v>
      </c>
      <c r="F159" s="446" t="s">
        <v>327</v>
      </c>
      <c r="G159" s="446" t="s">
        <v>300</v>
      </c>
      <c r="H159" s="446" t="s">
        <v>627</v>
      </c>
      <c r="I159" s="21" t="s">
        <v>300</v>
      </c>
      <c r="J159" s="21" t="s">
        <v>7267</v>
      </c>
      <c r="K159" s="21" t="s">
        <v>7267</v>
      </c>
      <c r="L159" s="21" t="s">
        <v>952</v>
      </c>
      <c r="M159" s="21">
        <v>164381</v>
      </c>
      <c r="N159" s="73">
        <v>44741</v>
      </c>
      <c r="O159" s="73">
        <v>44562</v>
      </c>
      <c r="P159" s="73">
        <v>46387</v>
      </c>
      <c r="Q159" s="77">
        <v>30000</v>
      </c>
      <c r="R159" s="136" t="s">
        <v>7268</v>
      </c>
      <c r="S159" s="21" t="s">
        <v>7269</v>
      </c>
      <c r="T159" s="21"/>
      <c r="U159" s="21" t="s">
        <v>178</v>
      </c>
      <c r="V159" s="21"/>
    </row>
    <row r="160" spans="1:22" ht="104.25" customHeight="1" x14ac:dyDescent="0.2">
      <c r="A160" s="137" t="s">
        <v>4</v>
      </c>
      <c r="B160" s="147" t="s">
        <v>116</v>
      </c>
      <c r="C160" s="21" t="s">
        <v>7270</v>
      </c>
      <c r="D160" s="21" t="s">
        <v>7271</v>
      </c>
      <c r="E160" s="21" t="s">
        <v>7272</v>
      </c>
      <c r="F160" s="446" t="s">
        <v>327</v>
      </c>
      <c r="G160" s="446" t="s">
        <v>332</v>
      </c>
      <c r="H160" s="446" t="s">
        <v>445</v>
      </c>
      <c r="I160" s="21" t="s">
        <v>305</v>
      </c>
      <c r="J160" s="21" t="s">
        <v>7273</v>
      </c>
      <c r="K160" s="21"/>
      <c r="L160" s="21" t="s">
        <v>7273</v>
      </c>
      <c r="M160" s="21">
        <v>17058520</v>
      </c>
      <c r="N160" s="73">
        <v>44223</v>
      </c>
      <c r="O160" s="21">
        <v>44256</v>
      </c>
      <c r="P160" s="21" t="s">
        <v>7274</v>
      </c>
      <c r="Q160" s="77">
        <v>13310</v>
      </c>
      <c r="R160" s="21" t="s">
        <v>7275</v>
      </c>
      <c r="S160" s="21" t="s">
        <v>7276</v>
      </c>
      <c r="T160" s="21"/>
      <c r="U160" s="21" t="s">
        <v>178</v>
      </c>
      <c r="V160" s="21"/>
    </row>
    <row r="161" spans="1:22" ht="204" x14ac:dyDescent="0.2">
      <c r="A161" s="409" t="s">
        <v>4</v>
      </c>
      <c r="B161" s="100" t="s">
        <v>71</v>
      </c>
      <c r="C161" s="21" t="s">
        <v>7277</v>
      </c>
      <c r="D161" s="21" t="s">
        <v>7278</v>
      </c>
      <c r="E161" s="76" t="s">
        <v>7279</v>
      </c>
      <c r="F161" s="448" t="s">
        <v>294</v>
      </c>
      <c r="G161" s="448" t="s">
        <v>360</v>
      </c>
      <c r="H161" s="448" t="s">
        <v>538</v>
      </c>
      <c r="I161" s="21" t="s">
        <v>323</v>
      </c>
      <c r="J161" s="21"/>
      <c r="K161" s="21"/>
      <c r="L161" s="21" t="s">
        <v>7280</v>
      </c>
      <c r="M161" s="21">
        <v>699021</v>
      </c>
      <c r="N161" s="73">
        <v>44706</v>
      </c>
      <c r="O161" s="21">
        <v>2022</v>
      </c>
      <c r="P161" s="73">
        <v>45016</v>
      </c>
      <c r="Q161" s="77">
        <v>11000</v>
      </c>
      <c r="R161" s="136" t="s">
        <v>7281</v>
      </c>
      <c r="S161" s="21" t="s">
        <v>7282</v>
      </c>
      <c r="T161" s="21"/>
      <c r="U161" s="21" t="s">
        <v>178</v>
      </c>
      <c r="V161" s="21" t="s">
        <v>2468</v>
      </c>
    </row>
    <row r="162" spans="1:22" ht="127.5" x14ac:dyDescent="0.2">
      <c r="A162" s="137" t="s">
        <v>29</v>
      </c>
      <c r="B162" s="147" t="s">
        <v>49</v>
      </c>
      <c r="C162" s="21" t="s">
        <v>7409</v>
      </c>
      <c r="D162" s="21" t="s">
        <v>7410</v>
      </c>
      <c r="E162" s="21" t="s">
        <v>7411</v>
      </c>
      <c r="F162" s="171" t="s">
        <v>292</v>
      </c>
      <c r="G162" s="171" t="s">
        <v>334</v>
      </c>
      <c r="H162" s="171" t="s">
        <v>578</v>
      </c>
      <c r="I162" s="21" t="s">
        <v>306</v>
      </c>
      <c r="J162" s="21" t="s">
        <v>1009</v>
      </c>
      <c r="K162" s="21"/>
      <c r="L162" s="21" t="s">
        <v>7412</v>
      </c>
      <c r="M162" s="21">
        <v>603481</v>
      </c>
      <c r="N162" s="73">
        <v>44510</v>
      </c>
      <c r="O162" s="21">
        <v>2021</v>
      </c>
      <c r="P162" s="21">
        <v>2022</v>
      </c>
      <c r="Q162" s="77">
        <v>18200</v>
      </c>
      <c r="R162" s="21"/>
      <c r="S162" s="21" t="s">
        <v>7413</v>
      </c>
      <c r="T162" s="21" t="s">
        <v>7414</v>
      </c>
      <c r="U162" s="21" t="s">
        <v>178</v>
      </c>
      <c r="V162" s="21"/>
    </row>
    <row r="163" spans="1:22" ht="357" x14ac:dyDescent="0.2">
      <c r="A163" s="137" t="s">
        <v>29</v>
      </c>
      <c r="B163" s="147" t="s">
        <v>49</v>
      </c>
      <c r="C163" s="21" t="s">
        <v>7415</v>
      </c>
      <c r="D163" s="21" t="s">
        <v>7416</v>
      </c>
      <c r="E163" s="21" t="s">
        <v>7417</v>
      </c>
      <c r="F163" s="171" t="s">
        <v>292</v>
      </c>
      <c r="G163" s="171" t="s">
        <v>334</v>
      </c>
      <c r="H163" s="171" t="s">
        <v>578</v>
      </c>
      <c r="I163" s="21" t="s">
        <v>306</v>
      </c>
      <c r="J163" s="21" t="s">
        <v>1009</v>
      </c>
      <c r="K163" s="21"/>
      <c r="L163" s="21" t="s">
        <v>7412</v>
      </c>
      <c r="M163" s="21">
        <v>603481</v>
      </c>
      <c r="N163" s="73">
        <v>44684</v>
      </c>
      <c r="O163" s="21">
        <v>2022</v>
      </c>
      <c r="P163" s="21">
        <v>2022</v>
      </c>
      <c r="Q163" s="77">
        <v>6360</v>
      </c>
      <c r="R163" s="21"/>
      <c r="S163" s="21" t="s">
        <v>7418</v>
      </c>
      <c r="T163" s="21" t="s">
        <v>7419</v>
      </c>
      <c r="U163" s="21" t="s">
        <v>178</v>
      </c>
      <c r="V163" s="21"/>
    </row>
    <row r="164" spans="1:22" ht="140.25" x14ac:dyDescent="0.2">
      <c r="A164" s="137" t="s">
        <v>29</v>
      </c>
      <c r="B164" s="147" t="s">
        <v>49</v>
      </c>
      <c r="C164" s="21" t="s">
        <v>7420</v>
      </c>
      <c r="D164" s="21" t="s">
        <v>7416</v>
      </c>
      <c r="E164" s="21" t="s">
        <v>7421</v>
      </c>
      <c r="F164" s="171" t="s">
        <v>292</v>
      </c>
      <c r="G164" s="171" t="s">
        <v>334</v>
      </c>
      <c r="H164" s="171" t="s">
        <v>578</v>
      </c>
      <c r="I164" s="21" t="s">
        <v>306</v>
      </c>
      <c r="J164" s="21" t="s">
        <v>1009</v>
      </c>
      <c r="K164" s="21"/>
      <c r="L164" s="21" t="s">
        <v>7412</v>
      </c>
      <c r="M164" s="21">
        <v>603481</v>
      </c>
      <c r="N164" s="73">
        <v>44734</v>
      </c>
      <c r="O164" s="21">
        <v>2022</v>
      </c>
      <c r="P164" s="21">
        <v>2022</v>
      </c>
      <c r="Q164" s="77">
        <v>13400</v>
      </c>
      <c r="R164" s="21"/>
      <c r="S164" s="21" t="s">
        <v>7422</v>
      </c>
      <c r="T164" s="21" t="s">
        <v>7423</v>
      </c>
      <c r="U164" s="21" t="s">
        <v>178</v>
      </c>
      <c r="V164" s="21"/>
    </row>
    <row r="165" spans="1:22" ht="408" x14ac:dyDescent="0.2">
      <c r="A165" s="137" t="s">
        <v>29</v>
      </c>
      <c r="B165" s="147" t="s">
        <v>49</v>
      </c>
      <c r="C165" s="21" t="s">
        <v>7424</v>
      </c>
      <c r="D165" s="21" t="s">
        <v>7416</v>
      </c>
      <c r="E165" s="21" t="s">
        <v>7425</v>
      </c>
      <c r="F165" s="171" t="s">
        <v>292</v>
      </c>
      <c r="G165" s="171" t="s">
        <v>334</v>
      </c>
      <c r="H165" s="171" t="s">
        <v>578</v>
      </c>
      <c r="I165" s="21" t="s">
        <v>306</v>
      </c>
      <c r="J165" s="21" t="s">
        <v>1009</v>
      </c>
      <c r="K165" s="21"/>
      <c r="L165" s="21" t="s">
        <v>7412</v>
      </c>
      <c r="M165" s="21">
        <v>603481</v>
      </c>
      <c r="N165" s="73">
        <v>44832</v>
      </c>
      <c r="O165" s="21">
        <v>2022</v>
      </c>
      <c r="P165" s="21">
        <v>2022</v>
      </c>
      <c r="Q165" s="77">
        <v>14100</v>
      </c>
      <c r="R165" s="21"/>
      <c r="S165" s="21" t="s">
        <v>7426</v>
      </c>
      <c r="T165" s="21" t="s">
        <v>7427</v>
      </c>
      <c r="U165" s="21" t="s">
        <v>178</v>
      </c>
      <c r="V165" s="21"/>
    </row>
    <row r="166" spans="1:22" ht="79.5" customHeight="1" x14ac:dyDescent="0.2">
      <c r="A166" s="137" t="s">
        <v>29</v>
      </c>
      <c r="B166" s="147" t="s">
        <v>49</v>
      </c>
      <c r="C166" s="21" t="s">
        <v>7428</v>
      </c>
      <c r="D166" s="21" t="s">
        <v>7429</v>
      </c>
      <c r="E166" s="21" t="s">
        <v>7430</v>
      </c>
      <c r="F166" s="171" t="s">
        <v>292</v>
      </c>
      <c r="G166" s="171" t="s">
        <v>334</v>
      </c>
      <c r="H166" s="171" t="s">
        <v>578</v>
      </c>
      <c r="I166" s="21" t="s">
        <v>306</v>
      </c>
      <c r="J166" s="21" t="s">
        <v>6085</v>
      </c>
      <c r="K166" s="21"/>
      <c r="L166" s="21" t="s">
        <v>7431</v>
      </c>
      <c r="M166" s="21">
        <v>35919001</v>
      </c>
      <c r="N166" s="73">
        <v>44576</v>
      </c>
      <c r="O166" s="21">
        <v>2022</v>
      </c>
      <c r="P166" s="21">
        <v>2022</v>
      </c>
      <c r="Q166" s="77">
        <v>175980</v>
      </c>
      <c r="R166" s="21"/>
      <c r="S166" s="21" t="s">
        <v>7432</v>
      </c>
      <c r="T166" s="76" t="s">
        <v>7432</v>
      </c>
      <c r="U166" s="21" t="s">
        <v>178</v>
      </c>
      <c r="V166" s="21"/>
    </row>
    <row r="167" spans="1:22" ht="357" x14ac:dyDescent="0.2">
      <c r="A167" s="137" t="s">
        <v>29</v>
      </c>
      <c r="B167" s="147" t="s">
        <v>49</v>
      </c>
      <c r="C167" s="21" t="s">
        <v>7433</v>
      </c>
      <c r="D167" s="21" t="s">
        <v>7434</v>
      </c>
      <c r="E167" s="21" t="s">
        <v>7435</v>
      </c>
      <c r="F167" s="171" t="s">
        <v>292</v>
      </c>
      <c r="G167" s="171" t="s">
        <v>334</v>
      </c>
      <c r="H167" s="171" t="s">
        <v>578</v>
      </c>
      <c r="I167" s="21" t="s">
        <v>306</v>
      </c>
      <c r="J167" s="21" t="s">
        <v>1009</v>
      </c>
      <c r="K167" s="21"/>
      <c r="L167" s="21" t="s">
        <v>7412</v>
      </c>
      <c r="M167" s="21">
        <v>603481</v>
      </c>
      <c r="N167" s="73">
        <v>44608</v>
      </c>
      <c r="O167" s="21">
        <v>2022</v>
      </c>
      <c r="P167" s="21">
        <v>2022</v>
      </c>
      <c r="Q167" s="77">
        <v>58200</v>
      </c>
      <c r="R167" s="21"/>
      <c r="S167" s="21" t="s">
        <v>7436</v>
      </c>
      <c r="T167" s="21" t="s">
        <v>7437</v>
      </c>
      <c r="U167" s="21" t="s">
        <v>178</v>
      </c>
      <c r="V167" s="21"/>
    </row>
    <row r="168" spans="1:22" ht="165.75" x14ac:dyDescent="0.2">
      <c r="A168" s="137" t="s">
        <v>29</v>
      </c>
      <c r="B168" s="147" t="s">
        <v>49</v>
      </c>
      <c r="C168" s="21" t="s">
        <v>7438</v>
      </c>
      <c r="D168" s="21" t="s">
        <v>7434</v>
      </c>
      <c r="E168" s="21" t="s">
        <v>7439</v>
      </c>
      <c r="F168" s="171" t="s">
        <v>292</v>
      </c>
      <c r="G168" s="171" t="s">
        <v>334</v>
      </c>
      <c r="H168" s="171" t="s">
        <v>578</v>
      </c>
      <c r="I168" s="21" t="s">
        <v>306</v>
      </c>
      <c r="J168" s="21" t="s">
        <v>1009</v>
      </c>
      <c r="K168" s="21"/>
      <c r="L168" s="21" t="s">
        <v>7412</v>
      </c>
      <c r="M168" s="21">
        <v>603481</v>
      </c>
      <c r="N168" s="73">
        <v>44734</v>
      </c>
      <c r="O168" s="21">
        <v>2022</v>
      </c>
      <c r="P168" s="21">
        <v>2022</v>
      </c>
      <c r="Q168" s="77">
        <v>11820</v>
      </c>
      <c r="R168" s="21"/>
      <c r="S168" s="21" t="s">
        <v>7440</v>
      </c>
      <c r="T168" s="21" t="s">
        <v>7440</v>
      </c>
      <c r="U168" s="21" t="s">
        <v>178</v>
      </c>
      <c r="V168" s="21"/>
    </row>
    <row r="169" spans="1:22" ht="127.5" x14ac:dyDescent="0.2">
      <c r="A169" s="137" t="s">
        <v>29</v>
      </c>
      <c r="B169" s="147" t="s">
        <v>49</v>
      </c>
      <c r="C169" s="21" t="s">
        <v>7441</v>
      </c>
      <c r="D169" s="21" t="s">
        <v>7434</v>
      </c>
      <c r="E169" s="21" t="s">
        <v>7442</v>
      </c>
      <c r="F169" s="171" t="s">
        <v>292</v>
      </c>
      <c r="G169" s="171" t="s">
        <v>334</v>
      </c>
      <c r="H169" s="171" t="s">
        <v>578</v>
      </c>
      <c r="I169" s="21" t="s">
        <v>306</v>
      </c>
      <c r="J169" s="21" t="s">
        <v>1009</v>
      </c>
      <c r="K169" s="21"/>
      <c r="L169" s="21" t="s">
        <v>7412</v>
      </c>
      <c r="M169" s="21">
        <v>603481</v>
      </c>
      <c r="N169" s="73">
        <v>44846</v>
      </c>
      <c r="O169" s="21">
        <v>2022</v>
      </c>
      <c r="P169" s="21">
        <v>2022</v>
      </c>
      <c r="Q169" s="77">
        <v>29400</v>
      </c>
      <c r="R169" s="21"/>
      <c r="S169" s="21" t="s">
        <v>7443</v>
      </c>
      <c r="T169" s="21" t="s">
        <v>7443</v>
      </c>
      <c r="U169" s="21" t="s">
        <v>178</v>
      </c>
      <c r="V169" s="21"/>
    </row>
    <row r="170" spans="1:22" ht="242.25" x14ac:dyDescent="0.2">
      <c r="A170" s="137" t="s">
        <v>29</v>
      </c>
      <c r="B170" s="147" t="s">
        <v>49</v>
      </c>
      <c r="C170" s="21" t="s">
        <v>7444</v>
      </c>
      <c r="D170" s="21" t="s">
        <v>7445</v>
      </c>
      <c r="E170" s="21" t="s">
        <v>7446</v>
      </c>
      <c r="F170" s="171" t="s">
        <v>292</v>
      </c>
      <c r="G170" s="171" t="s">
        <v>334</v>
      </c>
      <c r="H170" s="171" t="s">
        <v>549</v>
      </c>
      <c r="I170" s="21" t="s">
        <v>306</v>
      </c>
      <c r="J170" s="21" t="s">
        <v>7447</v>
      </c>
      <c r="K170" s="21"/>
      <c r="L170" s="21" t="s">
        <v>7431</v>
      </c>
      <c r="M170" s="21">
        <v>35919001</v>
      </c>
      <c r="N170" s="73">
        <v>44523</v>
      </c>
      <c r="O170" s="21">
        <v>2021</v>
      </c>
      <c r="P170" s="21">
        <v>2022</v>
      </c>
      <c r="Q170" s="77">
        <v>88230</v>
      </c>
      <c r="R170" s="21"/>
      <c r="S170" s="21" t="s">
        <v>7448</v>
      </c>
      <c r="T170" s="21" t="s">
        <v>7449</v>
      </c>
      <c r="U170" s="21" t="s">
        <v>178</v>
      </c>
      <c r="V170" s="21"/>
    </row>
    <row r="171" spans="1:22" ht="102" x14ac:dyDescent="0.2">
      <c r="A171" s="137" t="s">
        <v>29</v>
      </c>
      <c r="B171" s="147" t="s">
        <v>49</v>
      </c>
      <c r="C171" s="21" t="s">
        <v>7450</v>
      </c>
      <c r="D171" s="21" t="s">
        <v>7451</v>
      </c>
      <c r="E171" s="21" t="s">
        <v>7452</v>
      </c>
      <c r="F171" s="171" t="s">
        <v>292</v>
      </c>
      <c r="G171" s="171" t="s">
        <v>334</v>
      </c>
      <c r="H171" s="171" t="s">
        <v>578</v>
      </c>
      <c r="I171" s="21" t="s">
        <v>306</v>
      </c>
      <c r="J171" s="21" t="s">
        <v>1009</v>
      </c>
      <c r="K171" s="21"/>
      <c r="L171" s="21" t="s">
        <v>31</v>
      </c>
      <c r="M171" s="21">
        <v>397865</v>
      </c>
      <c r="N171" s="73">
        <v>44887</v>
      </c>
      <c r="O171" s="21">
        <v>2022</v>
      </c>
      <c r="P171" s="21">
        <v>2022</v>
      </c>
      <c r="Q171" s="77">
        <v>1780</v>
      </c>
      <c r="R171" s="21"/>
      <c r="S171" s="21" t="s">
        <v>7453</v>
      </c>
      <c r="T171" s="21" t="s">
        <v>7454</v>
      </c>
      <c r="U171" s="21" t="s">
        <v>178</v>
      </c>
      <c r="V171" s="21"/>
    </row>
    <row r="172" spans="1:22" ht="409.5" x14ac:dyDescent="0.2">
      <c r="A172" s="137" t="s">
        <v>29</v>
      </c>
      <c r="B172" s="147" t="s">
        <v>49</v>
      </c>
      <c r="C172" s="21" t="s">
        <v>7455</v>
      </c>
      <c r="D172" s="21" t="s">
        <v>7456</v>
      </c>
      <c r="E172" s="21" t="s">
        <v>7457</v>
      </c>
      <c r="F172" s="171" t="s">
        <v>292</v>
      </c>
      <c r="G172" s="171" t="s">
        <v>340</v>
      </c>
      <c r="H172" s="171" t="s">
        <v>583</v>
      </c>
      <c r="I172" s="21" t="s">
        <v>305</v>
      </c>
      <c r="J172" s="21" t="s">
        <v>6085</v>
      </c>
      <c r="K172" s="21"/>
      <c r="L172" s="21" t="s">
        <v>7458</v>
      </c>
      <c r="M172" s="21">
        <v>3602247</v>
      </c>
      <c r="N172" s="73">
        <v>44704</v>
      </c>
      <c r="O172" s="21">
        <v>2022</v>
      </c>
      <c r="P172" s="21">
        <v>2022</v>
      </c>
      <c r="Q172" s="77">
        <v>75600</v>
      </c>
      <c r="R172" s="21"/>
      <c r="S172" s="21" t="s">
        <v>7459</v>
      </c>
      <c r="T172" s="21" t="s">
        <v>7460</v>
      </c>
      <c r="U172" s="21" t="s">
        <v>178</v>
      </c>
      <c r="V172" s="21"/>
    </row>
    <row r="173" spans="1:22" ht="76.5" x14ac:dyDescent="0.2">
      <c r="A173" s="137" t="s">
        <v>29</v>
      </c>
      <c r="B173" s="147" t="s">
        <v>49</v>
      </c>
      <c r="C173" s="21" t="s">
        <v>7461</v>
      </c>
      <c r="D173" s="21" t="s">
        <v>7462</v>
      </c>
      <c r="E173" s="21" t="s">
        <v>7463</v>
      </c>
      <c r="F173" s="171" t="s">
        <v>292</v>
      </c>
      <c r="G173" s="171" t="s">
        <v>334</v>
      </c>
      <c r="H173" s="171" t="s">
        <v>722</v>
      </c>
      <c r="I173" s="21" t="s">
        <v>306</v>
      </c>
      <c r="J173" s="21" t="s">
        <v>6085</v>
      </c>
      <c r="K173" s="21"/>
      <c r="L173" s="21" t="s">
        <v>7458</v>
      </c>
      <c r="M173" s="21">
        <v>3602247</v>
      </c>
      <c r="N173" s="73">
        <v>44761</v>
      </c>
      <c r="O173" s="21">
        <v>2022</v>
      </c>
      <c r="P173" s="21">
        <v>2022</v>
      </c>
      <c r="Q173" s="77">
        <v>22200</v>
      </c>
      <c r="R173" s="21"/>
      <c r="S173" s="21" t="s">
        <v>7464</v>
      </c>
      <c r="T173" s="21" t="s">
        <v>7465</v>
      </c>
      <c r="U173" s="21" t="s">
        <v>178</v>
      </c>
      <c r="V173" s="21"/>
    </row>
    <row r="174" spans="1:22" ht="409.5" x14ac:dyDescent="0.2">
      <c r="A174" s="137" t="s">
        <v>29</v>
      </c>
      <c r="B174" s="147" t="s">
        <v>49</v>
      </c>
      <c r="C174" s="21" t="s">
        <v>7466</v>
      </c>
      <c r="D174" s="21" t="s">
        <v>7456</v>
      </c>
      <c r="E174" s="21" t="s">
        <v>7467</v>
      </c>
      <c r="F174" s="171" t="s">
        <v>292</v>
      </c>
      <c r="G174" s="171" t="s">
        <v>340</v>
      </c>
      <c r="H174" s="171" t="s">
        <v>583</v>
      </c>
      <c r="I174" s="21" t="s">
        <v>305</v>
      </c>
      <c r="J174" s="21" t="s">
        <v>6085</v>
      </c>
      <c r="K174" s="21"/>
      <c r="L174" s="21" t="s">
        <v>7458</v>
      </c>
      <c r="M174" s="21">
        <v>3602247</v>
      </c>
      <c r="N174" s="73">
        <v>44761</v>
      </c>
      <c r="O174" s="21">
        <v>2022</v>
      </c>
      <c r="P174" s="21">
        <v>2022</v>
      </c>
      <c r="Q174" s="77">
        <v>52800</v>
      </c>
      <c r="R174" s="21"/>
      <c r="S174" s="21" t="s">
        <v>7468</v>
      </c>
      <c r="T174" s="21" t="s">
        <v>7469</v>
      </c>
      <c r="U174" s="21" t="s">
        <v>178</v>
      </c>
      <c r="V174" s="21"/>
    </row>
    <row r="175" spans="1:22" ht="344.25" x14ac:dyDescent="0.2">
      <c r="A175" s="137" t="s">
        <v>29</v>
      </c>
      <c r="B175" s="147" t="s">
        <v>49</v>
      </c>
      <c r="C175" s="21" t="s">
        <v>7470</v>
      </c>
      <c r="D175" s="21" t="s">
        <v>7471</v>
      </c>
      <c r="E175" s="21" t="s">
        <v>7472</v>
      </c>
      <c r="F175" s="171" t="s">
        <v>327</v>
      </c>
      <c r="G175" s="171" t="s">
        <v>332</v>
      </c>
      <c r="H175" s="171" t="s">
        <v>677</v>
      </c>
      <c r="I175" s="76" t="s">
        <v>304</v>
      </c>
      <c r="J175" s="21" t="s">
        <v>6085</v>
      </c>
      <c r="K175" s="21"/>
      <c r="L175" s="21" t="s">
        <v>7458</v>
      </c>
      <c r="M175" s="21">
        <v>36022047</v>
      </c>
      <c r="N175" s="73">
        <v>44426</v>
      </c>
      <c r="O175" s="21">
        <v>2021</v>
      </c>
      <c r="P175" s="21">
        <v>2022</v>
      </c>
      <c r="Q175" s="77">
        <v>21480</v>
      </c>
      <c r="R175" s="21"/>
      <c r="S175" s="21" t="s">
        <v>7473</v>
      </c>
      <c r="T175" s="21" t="s">
        <v>7474</v>
      </c>
      <c r="U175" s="21" t="s">
        <v>178</v>
      </c>
      <c r="V175" s="21"/>
    </row>
    <row r="176" spans="1:22" ht="409.5" x14ac:dyDescent="0.2">
      <c r="A176" s="137" t="s">
        <v>29</v>
      </c>
      <c r="B176" s="147" t="s">
        <v>49</v>
      </c>
      <c r="C176" s="21" t="s">
        <v>7475</v>
      </c>
      <c r="D176" s="21" t="s">
        <v>7471</v>
      </c>
      <c r="E176" s="21" t="s">
        <v>7476</v>
      </c>
      <c r="F176" s="171" t="s">
        <v>327</v>
      </c>
      <c r="G176" s="171" t="s">
        <v>332</v>
      </c>
      <c r="H176" s="171" t="s">
        <v>677</v>
      </c>
      <c r="I176" s="76" t="s">
        <v>304</v>
      </c>
      <c r="J176" s="21" t="s">
        <v>6085</v>
      </c>
      <c r="K176" s="21"/>
      <c r="L176" s="21" t="s">
        <v>7458</v>
      </c>
      <c r="M176" s="21">
        <v>36022047</v>
      </c>
      <c r="N176" s="73">
        <v>44784</v>
      </c>
      <c r="O176" s="21">
        <v>2022</v>
      </c>
      <c r="P176" s="21">
        <v>2022</v>
      </c>
      <c r="Q176" s="77">
        <v>17760</v>
      </c>
      <c r="R176" s="21"/>
      <c r="S176" s="21" t="s">
        <v>7477</v>
      </c>
      <c r="T176" s="21" t="s">
        <v>7478</v>
      </c>
      <c r="U176" s="21" t="s">
        <v>178</v>
      </c>
      <c r="V176" s="21"/>
    </row>
    <row r="177" spans="1:22" ht="267.75" x14ac:dyDescent="0.2">
      <c r="A177" s="137" t="s">
        <v>29</v>
      </c>
      <c r="B177" s="147" t="s">
        <v>49</v>
      </c>
      <c r="C177" s="21" t="s">
        <v>7479</v>
      </c>
      <c r="D177" s="21" t="s">
        <v>7471</v>
      </c>
      <c r="E177" s="21" t="s">
        <v>7480</v>
      </c>
      <c r="F177" s="171" t="s">
        <v>327</v>
      </c>
      <c r="G177" s="171" t="s">
        <v>332</v>
      </c>
      <c r="H177" s="171" t="s">
        <v>677</v>
      </c>
      <c r="I177" s="76" t="s">
        <v>304</v>
      </c>
      <c r="J177" s="21" t="s">
        <v>6085</v>
      </c>
      <c r="K177" s="21"/>
      <c r="L177" s="21" t="s">
        <v>7458</v>
      </c>
      <c r="M177" s="21">
        <v>36022047</v>
      </c>
      <c r="N177" s="73">
        <v>44678</v>
      </c>
      <c r="O177" s="21">
        <v>2022</v>
      </c>
      <c r="P177" s="21">
        <v>2022</v>
      </c>
      <c r="Q177" s="77">
        <v>33480</v>
      </c>
      <c r="R177" s="21"/>
      <c r="S177" s="21" t="s">
        <v>7481</v>
      </c>
      <c r="T177" s="21" t="s">
        <v>7482</v>
      </c>
      <c r="U177" s="21" t="s">
        <v>178</v>
      </c>
      <c r="V177" s="21"/>
    </row>
    <row r="178" spans="1:22" ht="117.75" customHeight="1" x14ac:dyDescent="0.2">
      <c r="A178" s="137" t="s">
        <v>29</v>
      </c>
      <c r="B178" s="147" t="s">
        <v>49</v>
      </c>
      <c r="C178" s="21" t="s">
        <v>7483</v>
      </c>
      <c r="D178" s="21" t="s">
        <v>7471</v>
      </c>
      <c r="E178" s="21" t="s">
        <v>7484</v>
      </c>
      <c r="F178" s="171" t="s">
        <v>327</v>
      </c>
      <c r="G178" s="171" t="s">
        <v>332</v>
      </c>
      <c r="H178" s="171" t="s">
        <v>677</v>
      </c>
      <c r="I178" s="76" t="s">
        <v>304</v>
      </c>
      <c r="J178" s="21" t="s">
        <v>6085</v>
      </c>
      <c r="K178" s="21"/>
      <c r="L178" s="21" t="s">
        <v>7458</v>
      </c>
      <c r="M178" s="21">
        <v>36022047</v>
      </c>
      <c r="N178" s="73">
        <v>44678</v>
      </c>
      <c r="O178" s="21">
        <v>2022</v>
      </c>
      <c r="P178" s="21">
        <v>2022</v>
      </c>
      <c r="Q178" s="77">
        <v>22200</v>
      </c>
      <c r="R178" s="21"/>
      <c r="S178" s="21" t="s">
        <v>7485</v>
      </c>
      <c r="T178" s="21" t="s">
        <v>7486</v>
      </c>
      <c r="U178" s="21" t="s">
        <v>178</v>
      </c>
      <c r="V178" s="21"/>
    </row>
    <row r="179" spans="1:22" ht="409.5" x14ac:dyDescent="0.2">
      <c r="A179" s="137" t="s">
        <v>29</v>
      </c>
      <c r="B179" s="147" t="s">
        <v>49</v>
      </c>
      <c r="C179" s="21" t="s">
        <v>7487</v>
      </c>
      <c r="D179" s="21" t="s">
        <v>7471</v>
      </c>
      <c r="E179" s="21" t="s">
        <v>7488</v>
      </c>
      <c r="F179" s="171" t="s">
        <v>327</v>
      </c>
      <c r="G179" s="171" t="s">
        <v>332</v>
      </c>
      <c r="H179" s="171" t="s">
        <v>677</v>
      </c>
      <c r="I179" s="76" t="s">
        <v>304</v>
      </c>
      <c r="J179" s="21" t="s">
        <v>6085</v>
      </c>
      <c r="K179" s="21"/>
      <c r="L179" s="21" t="s">
        <v>7458</v>
      </c>
      <c r="M179" s="21">
        <v>36022047</v>
      </c>
      <c r="N179" s="73">
        <v>44678</v>
      </c>
      <c r="O179" s="21">
        <v>2022</v>
      </c>
      <c r="P179" s="21">
        <v>2022</v>
      </c>
      <c r="Q179" s="77">
        <v>23400</v>
      </c>
      <c r="R179" s="21"/>
      <c r="S179" s="21" t="s">
        <v>7489</v>
      </c>
      <c r="T179" s="21" t="s">
        <v>7490</v>
      </c>
      <c r="U179" s="21" t="s">
        <v>178</v>
      </c>
      <c r="V179" s="21"/>
    </row>
    <row r="180" spans="1:22" ht="408" x14ac:dyDescent="0.2">
      <c r="A180" s="137" t="s">
        <v>29</v>
      </c>
      <c r="B180" s="147" t="s">
        <v>49</v>
      </c>
      <c r="C180" s="21" t="s">
        <v>7491</v>
      </c>
      <c r="D180" s="21" t="s">
        <v>7492</v>
      </c>
      <c r="E180" s="21" t="s">
        <v>7493</v>
      </c>
      <c r="F180" s="171" t="s">
        <v>292</v>
      </c>
      <c r="G180" s="171" t="s">
        <v>340</v>
      </c>
      <c r="H180" s="171" t="s">
        <v>734</v>
      </c>
      <c r="I180" s="21" t="s">
        <v>305</v>
      </c>
      <c r="J180" s="21" t="s">
        <v>1009</v>
      </c>
      <c r="K180" s="21"/>
      <c r="L180" s="21" t="s">
        <v>193</v>
      </c>
      <c r="M180" s="21">
        <v>37808427</v>
      </c>
      <c r="N180" s="73">
        <v>44893</v>
      </c>
      <c r="O180" s="21">
        <v>2022</v>
      </c>
      <c r="P180" s="21">
        <v>2022</v>
      </c>
      <c r="Q180" s="77">
        <v>7000</v>
      </c>
      <c r="R180" s="21"/>
      <c r="S180" s="21" t="s">
        <v>7494</v>
      </c>
      <c r="T180" s="21" t="s">
        <v>7495</v>
      </c>
      <c r="U180" s="21" t="s">
        <v>178</v>
      </c>
      <c r="V180" s="21"/>
    </row>
    <row r="181" spans="1:22" ht="344.25" x14ac:dyDescent="0.2">
      <c r="A181" s="137" t="s">
        <v>29</v>
      </c>
      <c r="B181" s="147" t="s">
        <v>49</v>
      </c>
      <c r="C181" s="21" t="s">
        <v>7496</v>
      </c>
      <c r="D181" s="21" t="s">
        <v>7497</v>
      </c>
      <c r="E181" s="21" t="s">
        <v>7498</v>
      </c>
      <c r="F181" s="171" t="s">
        <v>292</v>
      </c>
      <c r="G181" s="171" t="s">
        <v>334</v>
      </c>
      <c r="H181" s="171" t="s">
        <v>373</v>
      </c>
      <c r="I181" s="21" t="s">
        <v>130</v>
      </c>
      <c r="J181" s="21" t="s">
        <v>6085</v>
      </c>
      <c r="K181" s="21"/>
      <c r="L181" s="21" t="s">
        <v>219</v>
      </c>
      <c r="M181" s="21">
        <v>313114</v>
      </c>
      <c r="N181" s="73" t="s">
        <v>7499</v>
      </c>
      <c r="O181" s="21">
        <v>2022</v>
      </c>
      <c r="P181" s="21">
        <v>2022</v>
      </c>
      <c r="Q181" s="77">
        <v>88800</v>
      </c>
      <c r="R181" s="21"/>
      <c r="S181" s="21" t="s">
        <v>7500</v>
      </c>
      <c r="T181" s="21" t="s">
        <v>7501</v>
      </c>
      <c r="U181" s="21" t="s">
        <v>178</v>
      </c>
      <c r="V181" s="21"/>
    </row>
    <row r="182" spans="1:22" ht="165.75" x14ac:dyDescent="0.2">
      <c r="A182" s="137" t="s">
        <v>29</v>
      </c>
      <c r="B182" s="147" t="s">
        <v>49</v>
      </c>
      <c r="C182" s="21" t="s">
        <v>7502</v>
      </c>
      <c r="D182" s="21" t="s">
        <v>7429</v>
      </c>
      <c r="E182" s="21" t="s">
        <v>7503</v>
      </c>
      <c r="F182" s="171" t="s">
        <v>292</v>
      </c>
      <c r="G182" s="171" t="s">
        <v>334</v>
      </c>
      <c r="H182" s="171" t="s">
        <v>578</v>
      </c>
      <c r="I182" s="21" t="s">
        <v>306</v>
      </c>
      <c r="J182" s="21" t="s">
        <v>6085</v>
      </c>
      <c r="K182" s="21"/>
      <c r="L182" s="21" t="s">
        <v>7504</v>
      </c>
      <c r="M182" s="21">
        <v>35919001</v>
      </c>
      <c r="N182" s="73">
        <v>44760</v>
      </c>
      <c r="O182" s="21">
        <v>2022</v>
      </c>
      <c r="P182" s="21">
        <v>2022</v>
      </c>
      <c r="Q182" s="77">
        <v>105840</v>
      </c>
      <c r="R182" s="21"/>
      <c r="S182" s="21" t="s">
        <v>7505</v>
      </c>
      <c r="T182" s="21" t="s">
        <v>7506</v>
      </c>
      <c r="U182" s="21" t="s">
        <v>178</v>
      </c>
      <c r="V182" s="21"/>
    </row>
    <row r="183" spans="1:22" s="72" customFormat="1" ht="409.5" x14ac:dyDescent="0.2">
      <c r="A183" s="137" t="s">
        <v>29</v>
      </c>
      <c r="B183" s="147" t="s">
        <v>45</v>
      </c>
      <c r="C183" s="21" t="s">
        <v>7507</v>
      </c>
      <c r="D183" s="21" t="s">
        <v>7508</v>
      </c>
      <c r="E183" s="21" t="s">
        <v>7509</v>
      </c>
      <c r="F183" s="448" t="s">
        <v>292</v>
      </c>
      <c r="G183" s="448" t="s">
        <v>340</v>
      </c>
      <c r="H183" s="448" t="s">
        <v>714</v>
      </c>
      <c r="I183" s="21" t="s">
        <v>307</v>
      </c>
      <c r="J183" s="21" t="s">
        <v>4887</v>
      </c>
      <c r="K183" s="21"/>
      <c r="L183" s="21" t="s">
        <v>952</v>
      </c>
      <c r="M183" s="101" t="s">
        <v>186</v>
      </c>
      <c r="N183" s="73">
        <v>43817</v>
      </c>
      <c r="O183" s="21">
        <v>2019</v>
      </c>
      <c r="P183" s="21">
        <v>2022</v>
      </c>
      <c r="Q183" s="77">
        <v>266539.8</v>
      </c>
      <c r="R183" s="76"/>
      <c r="S183" s="76"/>
      <c r="T183" s="21" t="s">
        <v>7510</v>
      </c>
      <c r="U183" s="21" t="s">
        <v>178</v>
      </c>
      <c r="V183" s="76"/>
    </row>
    <row r="184" spans="1:22" s="72" customFormat="1" ht="25.5" x14ac:dyDescent="0.2">
      <c r="A184" s="137" t="s">
        <v>29</v>
      </c>
      <c r="B184" s="147" t="s">
        <v>45</v>
      </c>
      <c r="C184" s="21" t="s">
        <v>7511</v>
      </c>
      <c r="D184" s="21" t="s">
        <v>7512</v>
      </c>
      <c r="E184" s="21" t="s">
        <v>7513</v>
      </c>
      <c r="F184" s="448" t="s">
        <v>292</v>
      </c>
      <c r="G184" s="448" t="s">
        <v>336</v>
      </c>
      <c r="H184" s="448" t="s">
        <v>375</v>
      </c>
      <c r="I184" s="21" t="s">
        <v>307</v>
      </c>
      <c r="J184" s="21" t="s">
        <v>7514</v>
      </c>
      <c r="K184" s="21"/>
      <c r="L184" s="21" t="s">
        <v>2994</v>
      </c>
      <c r="M184" s="101" t="s">
        <v>202</v>
      </c>
      <c r="N184" s="73">
        <v>44503</v>
      </c>
      <c r="O184" s="21">
        <v>2021</v>
      </c>
      <c r="P184" s="21">
        <v>2022</v>
      </c>
      <c r="Q184" s="77">
        <v>42000</v>
      </c>
      <c r="R184" s="21"/>
      <c r="S184" s="21"/>
      <c r="T184" s="76"/>
      <c r="U184" s="21" t="s">
        <v>178</v>
      </c>
      <c r="V184" s="76"/>
    </row>
    <row r="185" spans="1:22" ht="89.25" x14ac:dyDescent="0.2">
      <c r="A185" s="137" t="s">
        <v>29</v>
      </c>
      <c r="B185" s="147" t="s">
        <v>45</v>
      </c>
      <c r="C185" s="21" t="s">
        <v>7515</v>
      </c>
      <c r="D185" s="21" t="s">
        <v>7516</v>
      </c>
      <c r="E185" s="21" t="s">
        <v>7517</v>
      </c>
      <c r="F185" s="448" t="s">
        <v>292</v>
      </c>
      <c r="G185" s="448" t="s">
        <v>336</v>
      </c>
      <c r="H185" s="448" t="s">
        <v>412</v>
      </c>
      <c r="I185" s="21" t="s">
        <v>307</v>
      </c>
      <c r="J185" s="21" t="s">
        <v>4887</v>
      </c>
      <c r="K185" s="21"/>
      <c r="L185" s="21" t="s">
        <v>2676</v>
      </c>
      <c r="M185" s="21">
        <v>30416094</v>
      </c>
      <c r="N185" s="73">
        <v>44673</v>
      </c>
      <c r="O185" s="21">
        <v>2022</v>
      </c>
      <c r="P185" s="21">
        <v>2022</v>
      </c>
      <c r="Q185" s="77">
        <v>133680</v>
      </c>
      <c r="R185" s="21"/>
      <c r="S185" s="21" t="s">
        <v>7518</v>
      </c>
      <c r="T185" s="21"/>
      <c r="U185" s="21" t="s">
        <v>178</v>
      </c>
      <c r="V185" s="21"/>
    </row>
    <row r="186" spans="1:22" ht="51" x14ac:dyDescent="0.2">
      <c r="A186" s="137" t="s">
        <v>29</v>
      </c>
      <c r="B186" s="147" t="s">
        <v>46</v>
      </c>
      <c r="C186" s="21" t="s">
        <v>7519</v>
      </c>
      <c r="D186" s="21" t="s">
        <v>7520</v>
      </c>
      <c r="E186" s="21" t="s">
        <v>7521</v>
      </c>
      <c r="F186" s="446" t="s">
        <v>292</v>
      </c>
      <c r="G186" s="446" t="s">
        <v>337</v>
      </c>
      <c r="H186" s="446" t="s">
        <v>486</v>
      </c>
      <c r="I186" s="21" t="s">
        <v>307</v>
      </c>
      <c r="J186" s="21"/>
      <c r="K186" s="21"/>
      <c r="L186" s="21" t="s">
        <v>4270</v>
      </c>
      <c r="M186" s="101" t="s">
        <v>191</v>
      </c>
      <c r="N186" s="73">
        <v>44428</v>
      </c>
      <c r="O186" s="21">
        <v>2021</v>
      </c>
      <c r="P186" s="21">
        <v>2022</v>
      </c>
      <c r="Q186" s="77">
        <v>31371.63</v>
      </c>
      <c r="R186" s="21"/>
      <c r="S186" s="21"/>
      <c r="T186" s="21"/>
      <c r="U186" s="21" t="s">
        <v>178</v>
      </c>
      <c r="V186" s="21"/>
    </row>
    <row r="187" spans="1:22" ht="252" customHeight="1" x14ac:dyDescent="0.2">
      <c r="A187" s="137" t="s">
        <v>29</v>
      </c>
      <c r="B187" s="147" t="s">
        <v>48</v>
      </c>
      <c r="C187" s="21" t="s">
        <v>7522</v>
      </c>
      <c r="D187" s="21" t="s">
        <v>7523</v>
      </c>
      <c r="E187" s="21" t="s">
        <v>7524</v>
      </c>
      <c r="F187" s="446" t="s">
        <v>292</v>
      </c>
      <c r="G187" s="446" t="s">
        <v>338</v>
      </c>
      <c r="H187" s="446" t="s">
        <v>683</v>
      </c>
      <c r="I187" s="21" t="s">
        <v>298</v>
      </c>
      <c r="J187" s="21" t="s">
        <v>1009</v>
      </c>
      <c r="K187" s="21"/>
      <c r="L187" s="21" t="s">
        <v>7525</v>
      </c>
      <c r="M187" s="21">
        <v>397865</v>
      </c>
      <c r="N187" s="73">
        <v>44867</v>
      </c>
      <c r="O187" s="21">
        <v>2022</v>
      </c>
      <c r="P187" s="21">
        <v>2022</v>
      </c>
      <c r="Q187" s="77">
        <v>1041.69</v>
      </c>
      <c r="R187" s="21"/>
      <c r="S187" s="21" t="s">
        <v>7526</v>
      </c>
      <c r="T187" s="21"/>
      <c r="U187" s="21" t="s">
        <v>178</v>
      </c>
      <c r="V187" s="21"/>
    </row>
    <row r="188" spans="1:22" ht="38.25" x14ac:dyDescent="0.2">
      <c r="A188" s="137" t="s">
        <v>29</v>
      </c>
      <c r="B188" s="147" t="s">
        <v>132</v>
      </c>
      <c r="C188" s="21" t="s">
        <v>7527</v>
      </c>
      <c r="D188" s="21" t="s">
        <v>7528</v>
      </c>
      <c r="E188" s="21" t="s">
        <v>7529</v>
      </c>
      <c r="F188" s="151" t="s">
        <v>292</v>
      </c>
      <c r="G188" s="151" t="s">
        <v>3921</v>
      </c>
      <c r="H188" s="151" t="s">
        <v>7530</v>
      </c>
      <c r="I188" s="21" t="s">
        <v>306</v>
      </c>
      <c r="J188" s="21"/>
      <c r="K188" s="21"/>
      <c r="L188" s="21" t="s">
        <v>194</v>
      </c>
      <c r="M188" s="21"/>
      <c r="N188" s="73"/>
      <c r="O188" s="21">
        <v>2020</v>
      </c>
      <c r="P188" s="21">
        <v>2022</v>
      </c>
      <c r="Q188" s="77">
        <v>125595</v>
      </c>
      <c r="R188" s="21"/>
      <c r="S188" s="21"/>
      <c r="T188" s="21"/>
      <c r="U188" s="21" t="s">
        <v>178</v>
      </c>
      <c r="V188" s="21"/>
    </row>
    <row r="189" spans="1:22" ht="38.25" x14ac:dyDescent="0.2">
      <c r="A189" s="137" t="s">
        <v>29</v>
      </c>
      <c r="B189" s="147" t="s">
        <v>132</v>
      </c>
      <c r="C189" s="21" t="s">
        <v>7531</v>
      </c>
      <c r="D189" s="21" t="s">
        <v>7532</v>
      </c>
      <c r="E189" s="21" t="s">
        <v>7533</v>
      </c>
      <c r="F189" s="151" t="s">
        <v>292</v>
      </c>
      <c r="G189" s="151" t="s">
        <v>3921</v>
      </c>
      <c r="H189" s="151" t="s">
        <v>7530</v>
      </c>
      <c r="I189" s="21" t="s">
        <v>306</v>
      </c>
      <c r="J189" s="21"/>
      <c r="K189" s="21"/>
      <c r="L189" s="21" t="s">
        <v>194</v>
      </c>
      <c r="M189" s="21"/>
      <c r="N189" s="73">
        <v>44707</v>
      </c>
      <c r="O189" s="21">
        <v>2022</v>
      </c>
      <c r="P189" s="21">
        <v>2023</v>
      </c>
      <c r="Q189" s="77">
        <v>60000</v>
      </c>
      <c r="R189" s="21"/>
      <c r="S189" s="21"/>
      <c r="T189" s="21"/>
      <c r="U189" s="21" t="s">
        <v>178</v>
      </c>
      <c r="V189" s="21"/>
    </row>
    <row r="190" spans="1:22" ht="89.25" hidden="1" x14ac:dyDescent="0.2">
      <c r="A190" s="137" t="s">
        <v>29</v>
      </c>
      <c r="B190" s="147" t="s">
        <v>132</v>
      </c>
      <c r="C190" s="21" t="s">
        <v>7534</v>
      </c>
      <c r="D190" s="21" t="s">
        <v>7535</v>
      </c>
      <c r="E190" s="21" t="s">
        <v>7536</v>
      </c>
      <c r="F190" s="151" t="s">
        <v>292</v>
      </c>
      <c r="G190" s="151" t="s">
        <v>3921</v>
      </c>
      <c r="H190" s="151" t="s">
        <v>7530</v>
      </c>
      <c r="I190" s="21" t="s">
        <v>306</v>
      </c>
      <c r="J190" s="21" t="s">
        <v>7537</v>
      </c>
      <c r="K190" s="21" t="s">
        <v>7538</v>
      </c>
      <c r="L190" s="21" t="s">
        <v>7539</v>
      </c>
      <c r="M190" s="21"/>
      <c r="N190" s="73"/>
      <c r="O190" s="21">
        <v>2022</v>
      </c>
      <c r="P190" s="21">
        <v>2025</v>
      </c>
      <c r="Q190" s="77">
        <v>42480</v>
      </c>
      <c r="R190" s="21"/>
      <c r="S190" s="21"/>
      <c r="T190" s="21"/>
      <c r="U190" s="21" t="s">
        <v>901</v>
      </c>
      <c r="V190" s="21" t="s">
        <v>14476</v>
      </c>
    </row>
    <row r="191" spans="1:22" ht="89.25" hidden="1" x14ac:dyDescent="0.2">
      <c r="A191" s="137" t="s">
        <v>29</v>
      </c>
      <c r="B191" s="147" t="s">
        <v>132</v>
      </c>
      <c r="C191" s="21" t="s">
        <v>7540</v>
      </c>
      <c r="D191" s="21" t="s">
        <v>7541</v>
      </c>
      <c r="E191" s="21" t="s">
        <v>7542</v>
      </c>
      <c r="F191" s="151" t="s">
        <v>292</v>
      </c>
      <c r="G191" s="151" t="s">
        <v>3921</v>
      </c>
      <c r="H191" s="151" t="s">
        <v>7530</v>
      </c>
      <c r="I191" s="21" t="s">
        <v>306</v>
      </c>
      <c r="J191" s="21" t="s">
        <v>7537</v>
      </c>
      <c r="K191" s="21" t="s">
        <v>7538</v>
      </c>
      <c r="L191" s="21" t="s">
        <v>7539</v>
      </c>
      <c r="M191" s="21"/>
      <c r="N191" s="73"/>
      <c r="O191" s="21">
        <v>2022</v>
      </c>
      <c r="P191" s="21">
        <v>2025</v>
      </c>
      <c r="Q191" s="77">
        <v>42480</v>
      </c>
      <c r="R191" s="21"/>
      <c r="S191" s="21"/>
      <c r="T191" s="21"/>
      <c r="U191" s="21" t="s">
        <v>901</v>
      </c>
      <c r="V191" s="21" t="s">
        <v>14476</v>
      </c>
    </row>
    <row r="192" spans="1:22" s="139" customFormat="1" ht="114.75" x14ac:dyDescent="0.25">
      <c r="A192" s="409" t="s">
        <v>14</v>
      </c>
      <c r="B192" s="100" t="s">
        <v>106</v>
      </c>
      <c r="C192" s="21" t="s">
        <v>10346</v>
      </c>
      <c r="D192" s="21" t="s">
        <v>10347</v>
      </c>
      <c r="E192" s="21" t="s">
        <v>10348</v>
      </c>
      <c r="F192" s="446" t="s">
        <v>294</v>
      </c>
      <c r="G192" s="446" t="s">
        <v>363</v>
      </c>
      <c r="H192" s="446" t="s">
        <v>599</v>
      </c>
      <c r="I192" s="21" t="s">
        <v>325</v>
      </c>
      <c r="J192" s="136" t="s">
        <v>10349</v>
      </c>
      <c r="K192" s="21" t="s">
        <v>10350</v>
      </c>
      <c r="L192" s="21" t="s">
        <v>196</v>
      </c>
      <c r="M192" s="21">
        <v>36063606</v>
      </c>
      <c r="N192" s="73">
        <v>44698</v>
      </c>
      <c r="O192" s="21">
        <v>2022</v>
      </c>
      <c r="P192" s="21">
        <v>2022</v>
      </c>
      <c r="Q192" s="77">
        <v>3000</v>
      </c>
      <c r="R192" s="21" t="s">
        <v>10351</v>
      </c>
      <c r="S192" s="21" t="s">
        <v>10352</v>
      </c>
      <c r="T192" s="21"/>
      <c r="U192" s="21" t="s">
        <v>178</v>
      </c>
      <c r="V192" s="21"/>
    </row>
    <row r="193" spans="1:22" s="139" customFormat="1" ht="63.75" x14ac:dyDescent="0.25">
      <c r="A193" s="409" t="s">
        <v>14</v>
      </c>
      <c r="B193" s="100" t="s">
        <v>106</v>
      </c>
      <c r="C193" s="21" t="s">
        <v>10353</v>
      </c>
      <c r="D193" s="21" t="s">
        <v>10354</v>
      </c>
      <c r="E193" s="21" t="s">
        <v>10355</v>
      </c>
      <c r="F193" s="446" t="s">
        <v>294</v>
      </c>
      <c r="G193" s="446" t="s">
        <v>363</v>
      </c>
      <c r="H193" s="446" t="s">
        <v>599</v>
      </c>
      <c r="I193" s="21" t="s">
        <v>325</v>
      </c>
      <c r="J193" s="136"/>
      <c r="K193" s="21"/>
      <c r="L193" s="21" t="s">
        <v>10356</v>
      </c>
      <c r="M193" s="21">
        <v>36145173</v>
      </c>
      <c r="N193" s="73">
        <v>44438</v>
      </c>
      <c r="O193" s="21">
        <v>2021</v>
      </c>
      <c r="P193" s="21">
        <v>2022</v>
      </c>
      <c r="Q193" s="77">
        <v>500</v>
      </c>
      <c r="R193" s="21" t="s">
        <v>10357</v>
      </c>
      <c r="S193" s="21" t="s">
        <v>10358</v>
      </c>
      <c r="T193" s="21"/>
      <c r="U193" s="21" t="s">
        <v>178</v>
      </c>
      <c r="V193" s="21"/>
    </row>
    <row r="194" spans="1:22" s="139" customFormat="1" ht="89.25" x14ac:dyDescent="0.25">
      <c r="A194" s="409" t="s">
        <v>14</v>
      </c>
      <c r="B194" s="100" t="s">
        <v>106</v>
      </c>
      <c r="C194" s="21" t="s">
        <v>10353</v>
      </c>
      <c r="D194" s="21" t="s">
        <v>10354</v>
      </c>
      <c r="E194" s="21" t="s">
        <v>10359</v>
      </c>
      <c r="F194" s="446" t="s">
        <v>294</v>
      </c>
      <c r="G194" s="446" t="s">
        <v>363</v>
      </c>
      <c r="H194" s="446" t="s">
        <v>599</v>
      </c>
      <c r="I194" s="21" t="s">
        <v>325</v>
      </c>
      <c r="J194" s="21"/>
      <c r="K194" s="21"/>
      <c r="L194" s="21" t="s">
        <v>10356</v>
      </c>
      <c r="M194" s="21">
        <v>36145173</v>
      </c>
      <c r="N194" s="73">
        <v>44509</v>
      </c>
      <c r="O194" s="21">
        <v>2021</v>
      </c>
      <c r="P194" s="21">
        <v>2022</v>
      </c>
      <c r="Q194" s="77">
        <v>300</v>
      </c>
      <c r="R194" s="21" t="s">
        <v>10357</v>
      </c>
      <c r="S194" s="21" t="s">
        <v>10360</v>
      </c>
      <c r="T194" s="21"/>
      <c r="U194" s="21" t="s">
        <v>178</v>
      </c>
      <c r="V194" s="21"/>
    </row>
    <row r="195" spans="1:22" s="139" customFormat="1" ht="140.25" x14ac:dyDescent="0.25">
      <c r="A195" s="409" t="s">
        <v>14</v>
      </c>
      <c r="B195" s="100" t="s">
        <v>106</v>
      </c>
      <c r="C195" s="21" t="s">
        <v>10361</v>
      </c>
      <c r="D195" s="21" t="s">
        <v>10362</v>
      </c>
      <c r="E195" s="21" t="s">
        <v>10363</v>
      </c>
      <c r="F195" s="446" t="s">
        <v>294</v>
      </c>
      <c r="G195" s="446" t="s">
        <v>363</v>
      </c>
      <c r="H195" s="446" t="s">
        <v>599</v>
      </c>
      <c r="I195" s="21" t="s">
        <v>325</v>
      </c>
      <c r="J195" s="136" t="s">
        <v>10364</v>
      </c>
      <c r="K195" s="21" t="s">
        <v>10365</v>
      </c>
      <c r="L195" s="21" t="s">
        <v>269</v>
      </c>
      <c r="M195" s="21">
        <v>42418933</v>
      </c>
      <c r="N195" s="73">
        <v>44608</v>
      </c>
      <c r="O195" s="21">
        <v>2022</v>
      </c>
      <c r="P195" s="21">
        <v>2023</v>
      </c>
      <c r="Q195" s="77">
        <v>12825</v>
      </c>
      <c r="R195" s="21" t="s">
        <v>10351</v>
      </c>
      <c r="S195" s="21" t="s">
        <v>10366</v>
      </c>
      <c r="T195" s="21"/>
      <c r="U195" s="21" t="s">
        <v>178</v>
      </c>
      <c r="V195" s="21"/>
    </row>
    <row r="196" spans="1:22" s="139" customFormat="1" ht="102" x14ac:dyDescent="0.25">
      <c r="A196" s="409" t="s">
        <v>14</v>
      </c>
      <c r="B196" s="100" t="s">
        <v>106</v>
      </c>
      <c r="C196" s="21" t="s">
        <v>10367</v>
      </c>
      <c r="D196" s="21" t="s">
        <v>10368</v>
      </c>
      <c r="E196" s="21" t="s">
        <v>10369</v>
      </c>
      <c r="F196" s="446" t="s">
        <v>294</v>
      </c>
      <c r="G196" s="446" t="s">
        <v>363</v>
      </c>
      <c r="H196" s="446" t="s">
        <v>599</v>
      </c>
      <c r="I196" s="21" t="s">
        <v>325</v>
      </c>
      <c r="J196" s="136" t="s">
        <v>10370</v>
      </c>
      <c r="K196" s="21" t="s">
        <v>10371</v>
      </c>
      <c r="L196" s="21" t="s">
        <v>269</v>
      </c>
      <c r="M196" s="21">
        <v>42418933</v>
      </c>
      <c r="N196" s="73">
        <v>44622</v>
      </c>
      <c r="O196" s="21">
        <v>2022</v>
      </c>
      <c r="P196" s="21">
        <v>2022</v>
      </c>
      <c r="Q196" s="77">
        <v>4000</v>
      </c>
      <c r="R196" s="21" t="s">
        <v>10351</v>
      </c>
      <c r="S196" s="21" t="s">
        <v>10372</v>
      </c>
      <c r="T196" s="21"/>
      <c r="U196" s="21" t="s">
        <v>178</v>
      </c>
      <c r="V196" s="21"/>
    </row>
    <row r="197" spans="1:22" s="139" customFormat="1" ht="127.5" x14ac:dyDescent="0.25">
      <c r="A197" s="409" t="s">
        <v>14</v>
      </c>
      <c r="B197" s="100" t="s">
        <v>106</v>
      </c>
      <c r="C197" s="21" t="s">
        <v>10373</v>
      </c>
      <c r="D197" s="21" t="s">
        <v>10374</v>
      </c>
      <c r="E197" s="21" t="s">
        <v>10375</v>
      </c>
      <c r="F197" s="446" t="s">
        <v>294</v>
      </c>
      <c r="G197" s="446" t="s">
        <v>363</v>
      </c>
      <c r="H197" s="446" t="s">
        <v>599</v>
      </c>
      <c r="I197" s="21" t="s">
        <v>325</v>
      </c>
      <c r="J197" s="136" t="s">
        <v>10364</v>
      </c>
      <c r="K197" s="21" t="s">
        <v>10365</v>
      </c>
      <c r="L197" s="21" t="s">
        <v>269</v>
      </c>
      <c r="M197" s="21">
        <v>42418933</v>
      </c>
      <c r="N197" s="73">
        <v>44608</v>
      </c>
      <c r="O197" s="21">
        <v>2022</v>
      </c>
      <c r="P197" s="21">
        <v>2022</v>
      </c>
      <c r="Q197" s="77">
        <v>7299</v>
      </c>
      <c r="R197" s="21" t="s">
        <v>10351</v>
      </c>
      <c r="S197" s="21" t="s">
        <v>10376</v>
      </c>
      <c r="T197" s="21"/>
      <c r="U197" s="21" t="s">
        <v>178</v>
      </c>
      <c r="V197" s="21"/>
    </row>
    <row r="198" spans="1:22" s="139" customFormat="1" ht="153" x14ac:dyDescent="0.25">
      <c r="A198" s="409" t="s">
        <v>14</v>
      </c>
      <c r="B198" s="100" t="s">
        <v>106</v>
      </c>
      <c r="C198" s="21" t="s">
        <v>10377</v>
      </c>
      <c r="D198" s="21" t="s">
        <v>10378</v>
      </c>
      <c r="E198" s="21" t="s">
        <v>10379</v>
      </c>
      <c r="F198" s="446" t="s">
        <v>294</v>
      </c>
      <c r="G198" s="446" t="s">
        <v>363</v>
      </c>
      <c r="H198" s="446" t="s">
        <v>599</v>
      </c>
      <c r="I198" s="21" t="s">
        <v>325</v>
      </c>
      <c r="J198" s="136" t="s">
        <v>10370</v>
      </c>
      <c r="K198" s="21" t="s">
        <v>10371</v>
      </c>
      <c r="L198" s="21" t="s">
        <v>269</v>
      </c>
      <c r="M198" s="21">
        <v>42418933</v>
      </c>
      <c r="N198" s="73">
        <v>44631</v>
      </c>
      <c r="O198" s="21">
        <v>2022</v>
      </c>
      <c r="P198" s="21">
        <v>2022</v>
      </c>
      <c r="Q198" s="77">
        <v>8000</v>
      </c>
      <c r="R198" s="21" t="s">
        <v>10351</v>
      </c>
      <c r="S198" s="21" t="s">
        <v>10380</v>
      </c>
      <c r="T198" s="21"/>
      <c r="U198" s="21" t="s">
        <v>178</v>
      </c>
      <c r="V198" s="21"/>
    </row>
    <row r="199" spans="1:22" s="139" customFormat="1" ht="153" x14ac:dyDescent="0.25">
      <c r="A199" s="409" t="s">
        <v>14</v>
      </c>
      <c r="B199" s="100" t="s">
        <v>106</v>
      </c>
      <c r="C199" s="21" t="s">
        <v>10381</v>
      </c>
      <c r="D199" s="21" t="s">
        <v>10382</v>
      </c>
      <c r="E199" s="21" t="s">
        <v>10383</v>
      </c>
      <c r="F199" s="446" t="s">
        <v>294</v>
      </c>
      <c r="G199" s="446" t="s">
        <v>363</v>
      </c>
      <c r="H199" s="446" t="s">
        <v>599</v>
      </c>
      <c r="I199" s="21" t="s">
        <v>325</v>
      </c>
      <c r="J199" s="136" t="s">
        <v>10370</v>
      </c>
      <c r="K199" s="21" t="s">
        <v>10371</v>
      </c>
      <c r="L199" s="21" t="s">
        <v>269</v>
      </c>
      <c r="M199" s="21">
        <v>42418933</v>
      </c>
      <c r="N199" s="73">
        <v>44631</v>
      </c>
      <c r="O199" s="21">
        <v>2022</v>
      </c>
      <c r="P199" s="21">
        <v>2022</v>
      </c>
      <c r="Q199" s="77">
        <v>5500</v>
      </c>
      <c r="R199" s="21" t="s">
        <v>10351</v>
      </c>
      <c r="S199" s="21" t="s">
        <v>10384</v>
      </c>
      <c r="T199" s="21"/>
      <c r="U199" s="21" t="s">
        <v>178</v>
      </c>
      <c r="V199" s="21"/>
    </row>
    <row r="200" spans="1:22" s="139" customFormat="1" ht="165.75" x14ac:dyDescent="0.25">
      <c r="A200" s="409" t="s">
        <v>14</v>
      </c>
      <c r="B200" s="100" t="s">
        <v>106</v>
      </c>
      <c r="C200" s="21" t="s">
        <v>10385</v>
      </c>
      <c r="D200" s="21" t="s">
        <v>10386</v>
      </c>
      <c r="E200" s="21" t="s">
        <v>10387</v>
      </c>
      <c r="F200" s="446" t="s">
        <v>294</v>
      </c>
      <c r="G200" s="446" t="s">
        <v>363</v>
      </c>
      <c r="H200" s="446" t="s">
        <v>599</v>
      </c>
      <c r="I200" s="21" t="s">
        <v>325</v>
      </c>
      <c r="J200" s="136" t="s">
        <v>10388</v>
      </c>
      <c r="K200" s="21" t="s">
        <v>10389</v>
      </c>
      <c r="L200" s="21" t="s">
        <v>269</v>
      </c>
      <c r="M200" s="21">
        <v>42418933</v>
      </c>
      <c r="N200" s="73">
        <v>44657</v>
      </c>
      <c r="O200" s="21">
        <v>2022</v>
      </c>
      <c r="P200" s="21">
        <v>2022</v>
      </c>
      <c r="Q200" s="77">
        <v>3000</v>
      </c>
      <c r="R200" s="21" t="s">
        <v>10351</v>
      </c>
      <c r="S200" s="21" t="s">
        <v>10390</v>
      </c>
      <c r="T200" s="21"/>
      <c r="U200" s="21" t="s">
        <v>178</v>
      </c>
      <c r="V200" s="21"/>
    </row>
    <row r="201" spans="1:22" s="139" customFormat="1" ht="127.5" x14ac:dyDescent="0.25">
      <c r="A201" s="409" t="s">
        <v>14</v>
      </c>
      <c r="B201" s="100" t="s">
        <v>106</v>
      </c>
      <c r="C201" s="21" t="s">
        <v>10391</v>
      </c>
      <c r="D201" s="21" t="s">
        <v>10392</v>
      </c>
      <c r="E201" s="21" t="s">
        <v>10393</v>
      </c>
      <c r="F201" s="446" t="s">
        <v>294</v>
      </c>
      <c r="G201" s="446" t="s">
        <v>363</v>
      </c>
      <c r="H201" s="446" t="s">
        <v>599</v>
      </c>
      <c r="I201" s="21" t="s">
        <v>325</v>
      </c>
      <c r="J201" s="136" t="s">
        <v>10394</v>
      </c>
      <c r="K201" s="21" t="s">
        <v>10395</v>
      </c>
      <c r="L201" s="21" t="s">
        <v>269</v>
      </c>
      <c r="M201" s="21">
        <v>42418933</v>
      </c>
      <c r="N201" s="73">
        <v>44762</v>
      </c>
      <c r="O201" s="21">
        <v>2022</v>
      </c>
      <c r="P201" s="21">
        <v>2022</v>
      </c>
      <c r="Q201" s="77">
        <v>2500</v>
      </c>
      <c r="R201" s="21" t="s">
        <v>10351</v>
      </c>
      <c r="S201" s="21" t="s">
        <v>10396</v>
      </c>
      <c r="T201" s="21"/>
      <c r="U201" s="21" t="s">
        <v>178</v>
      </c>
      <c r="V201" s="21"/>
    </row>
    <row r="202" spans="1:22" s="139" customFormat="1" ht="89.25" x14ac:dyDescent="0.25">
      <c r="A202" s="409" t="s">
        <v>14</v>
      </c>
      <c r="B202" s="100" t="s">
        <v>106</v>
      </c>
      <c r="C202" s="21" t="s">
        <v>10397</v>
      </c>
      <c r="D202" s="21" t="s">
        <v>10398</v>
      </c>
      <c r="E202" s="21" t="s">
        <v>10399</v>
      </c>
      <c r="F202" s="446" t="s">
        <v>294</v>
      </c>
      <c r="G202" s="446" t="s">
        <v>363</v>
      </c>
      <c r="H202" s="446" t="s">
        <v>599</v>
      </c>
      <c r="I202" s="21" t="s">
        <v>325</v>
      </c>
      <c r="J202" s="136" t="s">
        <v>10394</v>
      </c>
      <c r="K202" s="21" t="s">
        <v>10395</v>
      </c>
      <c r="L202" s="21" t="s">
        <v>269</v>
      </c>
      <c r="M202" s="21">
        <v>42418933</v>
      </c>
      <c r="N202" s="73">
        <v>44784</v>
      </c>
      <c r="O202" s="21">
        <v>2022</v>
      </c>
      <c r="P202" s="21">
        <v>2022</v>
      </c>
      <c r="Q202" s="77">
        <v>5000</v>
      </c>
      <c r="R202" s="21" t="s">
        <v>10351</v>
      </c>
      <c r="S202" s="21" t="s">
        <v>10400</v>
      </c>
      <c r="T202" s="21"/>
      <c r="U202" s="21" t="s">
        <v>178</v>
      </c>
      <c r="V202" s="21"/>
    </row>
    <row r="203" spans="1:22" s="139" customFormat="1" ht="51" x14ac:dyDescent="0.25">
      <c r="A203" s="409" t="s">
        <v>14</v>
      </c>
      <c r="B203" s="100" t="s">
        <v>106</v>
      </c>
      <c r="C203" s="21" t="s">
        <v>10454</v>
      </c>
      <c r="D203" s="21" t="s">
        <v>10401</v>
      </c>
      <c r="E203" s="21" t="s">
        <v>10402</v>
      </c>
      <c r="F203" s="446" t="s">
        <v>294</v>
      </c>
      <c r="G203" s="446" t="s">
        <v>363</v>
      </c>
      <c r="H203" s="446" t="s">
        <v>599</v>
      </c>
      <c r="I203" s="21" t="s">
        <v>325</v>
      </c>
      <c r="J203" s="21"/>
      <c r="K203" s="21"/>
      <c r="L203" s="21" t="s">
        <v>10403</v>
      </c>
      <c r="M203" s="21">
        <v>164836</v>
      </c>
      <c r="N203" s="73">
        <v>44796</v>
      </c>
      <c r="O203" s="21">
        <v>2022</v>
      </c>
      <c r="P203" s="21">
        <v>2022</v>
      </c>
      <c r="Q203" s="77">
        <v>528</v>
      </c>
      <c r="R203" s="21" t="s">
        <v>10357</v>
      </c>
      <c r="S203" s="21" t="s">
        <v>10455</v>
      </c>
      <c r="T203" s="21"/>
      <c r="U203" s="21" t="s">
        <v>178</v>
      </c>
      <c r="V203" s="21"/>
    </row>
    <row r="204" spans="1:22" s="139" customFormat="1" ht="51" x14ac:dyDescent="0.25">
      <c r="A204" s="409" t="s">
        <v>14</v>
      </c>
      <c r="B204" s="100" t="s">
        <v>106</v>
      </c>
      <c r="C204" s="21" t="s">
        <v>10456</v>
      </c>
      <c r="D204" s="21" t="s">
        <v>10401</v>
      </c>
      <c r="E204" s="21" t="s">
        <v>10404</v>
      </c>
      <c r="F204" s="446" t="s">
        <v>294</v>
      </c>
      <c r="G204" s="446" t="s">
        <v>363</v>
      </c>
      <c r="H204" s="446" t="s">
        <v>599</v>
      </c>
      <c r="I204" s="21" t="s">
        <v>325</v>
      </c>
      <c r="J204" s="21" t="s">
        <v>10405</v>
      </c>
      <c r="K204" s="21"/>
      <c r="L204" s="21" t="s">
        <v>10406</v>
      </c>
      <c r="M204" s="21">
        <v>35998652</v>
      </c>
      <c r="N204" s="73">
        <v>44461</v>
      </c>
      <c r="O204" s="21">
        <v>2021</v>
      </c>
      <c r="P204" s="21">
        <v>2022</v>
      </c>
      <c r="Q204" s="77">
        <v>840</v>
      </c>
      <c r="R204" s="21" t="s">
        <v>10357</v>
      </c>
      <c r="S204" s="21" t="s">
        <v>10457</v>
      </c>
      <c r="T204" s="21"/>
      <c r="U204" s="21" t="s">
        <v>178</v>
      </c>
      <c r="V204" s="21"/>
    </row>
    <row r="205" spans="1:22" ht="220.5" hidden="1" customHeight="1" x14ac:dyDescent="0.2">
      <c r="A205" s="137" t="s">
        <v>7</v>
      </c>
      <c r="B205" s="147" t="s">
        <v>43</v>
      </c>
      <c r="C205" s="327" t="s">
        <v>13571</v>
      </c>
      <c r="D205" s="426" t="s">
        <v>13572</v>
      </c>
      <c r="E205" s="78" t="s">
        <v>14478</v>
      </c>
      <c r="F205" s="446" t="s">
        <v>293</v>
      </c>
      <c r="G205" s="446" t="s">
        <v>355</v>
      </c>
      <c r="H205" s="446" t="s">
        <v>801</v>
      </c>
      <c r="I205" s="327" t="s">
        <v>319</v>
      </c>
      <c r="J205" s="21" t="s">
        <v>13573</v>
      </c>
      <c r="K205" s="92" t="s">
        <v>13574</v>
      </c>
      <c r="L205" s="21" t="s">
        <v>13575</v>
      </c>
      <c r="M205" s="21">
        <v>313831</v>
      </c>
      <c r="N205" s="73">
        <v>44322</v>
      </c>
      <c r="O205" s="78">
        <v>2021</v>
      </c>
      <c r="P205" s="78">
        <v>2022</v>
      </c>
      <c r="Q205" s="472">
        <v>0</v>
      </c>
      <c r="R205" s="327" t="s">
        <v>13576</v>
      </c>
      <c r="S205" s="327" t="s">
        <v>13577</v>
      </c>
      <c r="T205" s="21"/>
      <c r="U205" s="21" t="s">
        <v>901</v>
      </c>
      <c r="V205" s="21" t="s">
        <v>976</v>
      </c>
    </row>
    <row r="206" spans="1:22" ht="337.5" hidden="1" customHeight="1" x14ac:dyDescent="0.2">
      <c r="A206" s="137" t="s">
        <v>7</v>
      </c>
      <c r="B206" s="147" t="s">
        <v>43</v>
      </c>
      <c r="C206" s="329" t="s">
        <v>13578</v>
      </c>
      <c r="D206" s="426" t="s">
        <v>13579</v>
      </c>
      <c r="E206" s="78" t="s">
        <v>13580</v>
      </c>
      <c r="F206" s="446" t="s">
        <v>293</v>
      </c>
      <c r="G206" s="446" t="s">
        <v>355</v>
      </c>
      <c r="H206" s="446" t="s">
        <v>801</v>
      </c>
      <c r="I206" s="327" t="s">
        <v>319</v>
      </c>
      <c r="J206" s="21" t="s">
        <v>13573</v>
      </c>
      <c r="K206" s="21" t="s">
        <v>3594</v>
      </c>
      <c r="L206" s="21" t="s">
        <v>13581</v>
      </c>
      <c r="M206" s="21">
        <v>319031</v>
      </c>
      <c r="N206" s="73">
        <v>44902</v>
      </c>
      <c r="O206" s="78">
        <v>2022</v>
      </c>
      <c r="P206" s="78">
        <v>2023</v>
      </c>
      <c r="Q206" s="166">
        <v>0</v>
      </c>
      <c r="R206" s="327" t="s">
        <v>13582</v>
      </c>
      <c r="S206" s="329" t="s">
        <v>13583</v>
      </c>
      <c r="T206" s="21"/>
      <c r="U206" s="21" t="s">
        <v>901</v>
      </c>
      <c r="V206" s="21" t="s">
        <v>976</v>
      </c>
    </row>
    <row r="207" spans="1:22" ht="250.5" customHeight="1" x14ac:dyDescent="0.2">
      <c r="A207" s="137" t="s">
        <v>7</v>
      </c>
      <c r="B207" s="147" t="s">
        <v>43</v>
      </c>
      <c r="C207" s="329" t="s">
        <v>13584</v>
      </c>
      <c r="D207" s="327" t="s">
        <v>13585</v>
      </c>
      <c r="E207" s="78" t="s">
        <v>13586</v>
      </c>
      <c r="F207" s="446" t="s">
        <v>293</v>
      </c>
      <c r="G207" s="446" t="s">
        <v>355</v>
      </c>
      <c r="H207" s="446" t="s">
        <v>531</v>
      </c>
      <c r="I207" s="327" t="s">
        <v>319</v>
      </c>
      <c r="J207" s="21" t="s">
        <v>13573</v>
      </c>
      <c r="K207" s="21" t="s">
        <v>3594</v>
      </c>
      <c r="L207" s="21" t="s">
        <v>192</v>
      </c>
      <c r="M207" s="21">
        <v>37828100</v>
      </c>
      <c r="N207" s="73">
        <v>44739</v>
      </c>
      <c r="O207" s="21">
        <v>2022</v>
      </c>
      <c r="P207" s="21">
        <v>2022</v>
      </c>
      <c r="Q207" s="166">
        <v>620</v>
      </c>
      <c r="R207" s="327"/>
      <c r="S207" s="375" t="s">
        <v>13587</v>
      </c>
      <c r="T207" s="21"/>
      <c r="U207" s="21" t="s">
        <v>178</v>
      </c>
      <c r="V207" s="21"/>
    </row>
    <row r="208" spans="1:22" ht="76.5" x14ac:dyDescent="0.2">
      <c r="A208" s="137" t="s">
        <v>7</v>
      </c>
      <c r="B208" s="147" t="s">
        <v>25</v>
      </c>
      <c r="C208" s="327" t="s">
        <v>13588</v>
      </c>
      <c r="D208" s="21" t="s">
        <v>13589</v>
      </c>
      <c r="E208" s="21" t="s">
        <v>13590</v>
      </c>
      <c r="F208" s="446" t="s">
        <v>327</v>
      </c>
      <c r="G208" s="446" t="s">
        <v>300</v>
      </c>
      <c r="H208" s="446" t="s">
        <v>627</v>
      </c>
      <c r="I208" s="327" t="s">
        <v>300</v>
      </c>
      <c r="J208" s="21"/>
      <c r="K208" s="21" t="s">
        <v>952</v>
      </c>
      <c r="L208" s="21" t="s">
        <v>952</v>
      </c>
      <c r="M208" s="21"/>
      <c r="N208" s="73">
        <v>44741</v>
      </c>
      <c r="O208" s="21">
        <v>2022</v>
      </c>
      <c r="P208" s="21">
        <v>2026</v>
      </c>
      <c r="Q208" s="166">
        <v>2500</v>
      </c>
      <c r="R208" s="327" t="s">
        <v>13591</v>
      </c>
      <c r="S208" s="327" t="s">
        <v>13592</v>
      </c>
      <c r="T208" s="21"/>
      <c r="U208" s="21" t="s">
        <v>178</v>
      </c>
      <c r="V208" s="21"/>
    </row>
    <row r="209" spans="1:23" ht="409.5" x14ac:dyDescent="0.2">
      <c r="A209" s="137" t="s">
        <v>7</v>
      </c>
      <c r="B209" s="147" t="s">
        <v>83</v>
      </c>
      <c r="C209" s="327" t="s">
        <v>13593</v>
      </c>
      <c r="D209" s="21" t="s">
        <v>13594</v>
      </c>
      <c r="E209" s="92" t="s">
        <v>13595</v>
      </c>
      <c r="F209" s="446" t="s">
        <v>293</v>
      </c>
      <c r="G209" s="446" t="s">
        <v>314</v>
      </c>
      <c r="H209" s="446" t="s">
        <v>535</v>
      </c>
      <c r="I209" s="327" t="s">
        <v>314</v>
      </c>
      <c r="J209" s="21" t="s">
        <v>13596</v>
      </c>
      <c r="K209" s="21" t="s">
        <v>13597</v>
      </c>
      <c r="L209" s="76" t="s">
        <v>10256</v>
      </c>
      <c r="M209" s="74">
        <v>30845572</v>
      </c>
      <c r="N209" s="407">
        <v>44552</v>
      </c>
      <c r="O209" s="21">
        <v>2022</v>
      </c>
      <c r="P209" s="21">
        <v>2022</v>
      </c>
      <c r="Q209" s="166">
        <v>86238</v>
      </c>
      <c r="R209" s="327"/>
      <c r="S209" s="327" t="s">
        <v>13598</v>
      </c>
      <c r="T209" s="21" t="s">
        <v>13599</v>
      </c>
      <c r="U209" s="21" t="s">
        <v>178</v>
      </c>
      <c r="V209" s="21"/>
    </row>
    <row r="210" spans="1:23" ht="273" customHeight="1" x14ac:dyDescent="0.2">
      <c r="A210" s="137" t="s">
        <v>7</v>
      </c>
      <c r="B210" s="147" t="s">
        <v>85</v>
      </c>
      <c r="C210" s="327" t="s">
        <v>13600</v>
      </c>
      <c r="D210" s="21" t="s">
        <v>13601</v>
      </c>
      <c r="E210" s="21"/>
      <c r="F210" s="446" t="s">
        <v>293</v>
      </c>
      <c r="G210" s="446" t="s">
        <v>297</v>
      </c>
      <c r="H210" s="446" t="s">
        <v>564</v>
      </c>
      <c r="I210" s="327" t="s">
        <v>297</v>
      </c>
      <c r="J210" s="21"/>
      <c r="K210" s="21" t="s">
        <v>952</v>
      </c>
      <c r="L210" s="21" t="s">
        <v>952</v>
      </c>
      <c r="M210" s="21"/>
      <c r="N210" s="21"/>
      <c r="O210" s="21">
        <v>2015</v>
      </c>
      <c r="P210" s="21">
        <v>2023</v>
      </c>
      <c r="Q210" s="166">
        <v>32500</v>
      </c>
      <c r="R210" s="327"/>
      <c r="S210" s="327" t="s">
        <v>13602</v>
      </c>
      <c r="T210" s="21"/>
      <c r="U210" s="21" t="s">
        <v>178</v>
      </c>
      <c r="V210" s="21"/>
    </row>
    <row r="211" spans="1:23" s="5" customFormat="1" ht="63.75" x14ac:dyDescent="0.2">
      <c r="A211" s="137" t="s">
        <v>13</v>
      </c>
      <c r="B211" s="147" t="s">
        <v>100</v>
      </c>
      <c r="C211" s="21" t="s">
        <v>13959</v>
      </c>
      <c r="D211" s="21" t="s">
        <v>13960</v>
      </c>
      <c r="E211" s="21" t="s">
        <v>13961</v>
      </c>
      <c r="F211" s="446" t="s">
        <v>329</v>
      </c>
      <c r="G211" s="446" t="s">
        <v>349</v>
      </c>
      <c r="H211" s="446" t="s">
        <v>703</v>
      </c>
      <c r="I211" s="21" t="s">
        <v>313</v>
      </c>
      <c r="J211" s="21" t="s">
        <v>2116</v>
      </c>
      <c r="K211" s="21"/>
      <c r="L211" s="21" t="s">
        <v>13962</v>
      </c>
      <c r="M211" s="21">
        <v>17058520</v>
      </c>
      <c r="N211" s="73">
        <v>44748</v>
      </c>
      <c r="O211" s="21">
        <v>2022</v>
      </c>
      <c r="P211" s="21">
        <v>2023</v>
      </c>
      <c r="Q211" s="77">
        <v>17500</v>
      </c>
      <c r="R211" s="21"/>
      <c r="S211" s="21" t="s">
        <v>13963</v>
      </c>
      <c r="T211" s="21"/>
      <c r="U211" s="21" t="s">
        <v>178</v>
      </c>
      <c r="V211" s="21"/>
    </row>
    <row r="212" spans="1:23" s="5" customFormat="1" ht="51" x14ac:dyDescent="0.2">
      <c r="A212" s="137" t="s">
        <v>13</v>
      </c>
      <c r="B212" s="147" t="s">
        <v>100</v>
      </c>
      <c r="C212" s="21" t="s">
        <v>13964</v>
      </c>
      <c r="D212" s="21" t="s">
        <v>13960</v>
      </c>
      <c r="E212" s="21" t="s">
        <v>13965</v>
      </c>
      <c r="F212" s="446" t="s">
        <v>329</v>
      </c>
      <c r="G212" s="446" t="s">
        <v>349</v>
      </c>
      <c r="H212" s="446" t="s">
        <v>703</v>
      </c>
      <c r="I212" s="21" t="s">
        <v>313</v>
      </c>
      <c r="J212" s="21" t="s">
        <v>2116</v>
      </c>
      <c r="K212" s="21"/>
      <c r="L212" s="21" t="s">
        <v>13962</v>
      </c>
      <c r="M212" s="21">
        <v>17058520</v>
      </c>
      <c r="N212" s="73">
        <v>44748</v>
      </c>
      <c r="O212" s="21">
        <v>2022</v>
      </c>
      <c r="P212" s="21">
        <v>2023</v>
      </c>
      <c r="Q212" s="77">
        <v>17500</v>
      </c>
      <c r="R212" s="21"/>
      <c r="S212" s="21" t="s">
        <v>13966</v>
      </c>
      <c r="T212" s="21"/>
      <c r="U212" s="21" t="s">
        <v>178</v>
      </c>
      <c r="V212" s="21"/>
    </row>
    <row r="213" spans="1:23" s="5" customFormat="1" ht="38.25" x14ac:dyDescent="0.2">
      <c r="A213" s="137" t="s">
        <v>13</v>
      </c>
      <c r="B213" s="147" t="s">
        <v>100</v>
      </c>
      <c r="C213" s="21" t="s">
        <v>13967</v>
      </c>
      <c r="D213" s="21" t="s">
        <v>13968</v>
      </c>
      <c r="E213" s="21" t="s">
        <v>13969</v>
      </c>
      <c r="F213" s="446" t="s">
        <v>329</v>
      </c>
      <c r="G213" s="446" t="s">
        <v>349</v>
      </c>
      <c r="H213" s="446" t="s">
        <v>588</v>
      </c>
      <c r="I213" s="21" t="s">
        <v>313</v>
      </c>
      <c r="J213" s="21" t="s">
        <v>990</v>
      </c>
      <c r="K213" s="21"/>
      <c r="L213" s="21" t="s">
        <v>263</v>
      </c>
      <c r="M213" s="21">
        <v>42001315</v>
      </c>
      <c r="N213" s="73"/>
      <c r="O213" s="21">
        <v>2022</v>
      </c>
      <c r="P213" s="21">
        <v>2022</v>
      </c>
      <c r="Q213" s="77">
        <v>3792</v>
      </c>
      <c r="R213" s="21"/>
      <c r="S213" s="21"/>
      <c r="T213" s="21"/>
      <c r="U213" s="21" t="s">
        <v>178</v>
      </c>
      <c r="V213" s="21"/>
    </row>
    <row r="214" spans="1:23" s="5" customFormat="1" ht="38.25" x14ac:dyDescent="0.2">
      <c r="A214" s="137" t="s">
        <v>13</v>
      </c>
      <c r="B214" s="147" t="s">
        <v>100</v>
      </c>
      <c r="C214" s="21" t="s">
        <v>13970</v>
      </c>
      <c r="D214" s="21" t="s">
        <v>13971</v>
      </c>
      <c r="E214" s="21"/>
      <c r="F214" s="446" t="s">
        <v>329</v>
      </c>
      <c r="G214" s="446" t="s">
        <v>353</v>
      </c>
      <c r="H214" s="446" t="s">
        <v>353</v>
      </c>
      <c r="I214" s="21" t="s">
        <v>313</v>
      </c>
      <c r="J214" s="21"/>
      <c r="K214" s="21"/>
      <c r="L214" s="21" t="s">
        <v>196</v>
      </c>
      <c r="M214" s="21">
        <v>36042960</v>
      </c>
      <c r="N214" s="73"/>
      <c r="O214" s="21">
        <v>2021</v>
      </c>
      <c r="P214" s="21">
        <v>2022</v>
      </c>
      <c r="Q214" s="77">
        <v>58000</v>
      </c>
      <c r="R214" s="21" t="s">
        <v>13972</v>
      </c>
      <c r="S214" s="21"/>
      <c r="T214" s="21"/>
      <c r="U214" s="21" t="s">
        <v>178</v>
      </c>
      <c r="V214" s="21"/>
    </row>
    <row r="215" spans="1:23" s="5" customFormat="1" ht="140.25" x14ac:dyDescent="0.2">
      <c r="A215" s="137" t="s">
        <v>13</v>
      </c>
      <c r="B215" s="147" t="s">
        <v>16</v>
      </c>
      <c r="C215" s="21" t="s">
        <v>13973</v>
      </c>
      <c r="D215" s="21" t="s">
        <v>13974</v>
      </c>
      <c r="E215" s="21" t="s">
        <v>13975</v>
      </c>
      <c r="F215" s="446" t="s">
        <v>292</v>
      </c>
      <c r="G215" s="446" t="s">
        <v>344</v>
      </c>
      <c r="H215" s="446" t="s">
        <v>344</v>
      </c>
      <c r="I215" s="21" t="s">
        <v>130</v>
      </c>
      <c r="J215" s="21" t="s">
        <v>13976</v>
      </c>
      <c r="K215" s="21" t="s">
        <v>13976</v>
      </c>
      <c r="L215" s="21" t="s">
        <v>13977</v>
      </c>
      <c r="M215" s="21">
        <v>30845572</v>
      </c>
      <c r="N215" s="73"/>
      <c r="O215" s="21">
        <v>2022</v>
      </c>
      <c r="P215" s="21">
        <v>2022</v>
      </c>
      <c r="Q215" s="77">
        <v>530</v>
      </c>
      <c r="R215" s="21"/>
      <c r="S215" s="21" t="s">
        <v>13978</v>
      </c>
      <c r="T215" s="21" t="s">
        <v>13979</v>
      </c>
      <c r="U215" s="21" t="s">
        <v>178</v>
      </c>
      <c r="V215" s="21"/>
    </row>
    <row r="216" spans="1:23" s="5" customFormat="1" ht="280.5" x14ac:dyDescent="0.2">
      <c r="A216" s="137" t="s">
        <v>13</v>
      </c>
      <c r="B216" s="147" t="s">
        <v>16</v>
      </c>
      <c r="C216" s="21" t="s">
        <v>13980</v>
      </c>
      <c r="D216" s="21" t="s">
        <v>13981</v>
      </c>
      <c r="E216" s="21" t="s">
        <v>13982</v>
      </c>
      <c r="F216" s="446" t="s">
        <v>294</v>
      </c>
      <c r="G216" s="446" t="s">
        <v>363</v>
      </c>
      <c r="H216" s="446" t="s">
        <v>599</v>
      </c>
      <c r="I216" s="21" t="s">
        <v>325</v>
      </c>
      <c r="J216" s="241" t="s">
        <v>13983</v>
      </c>
      <c r="K216" s="21" t="s">
        <v>13984</v>
      </c>
      <c r="L216" s="21" t="s">
        <v>13985</v>
      </c>
      <c r="M216" s="21">
        <v>397865</v>
      </c>
      <c r="N216" s="73">
        <v>44508</v>
      </c>
      <c r="O216" s="21">
        <v>2021</v>
      </c>
      <c r="P216" s="21">
        <v>2022</v>
      </c>
      <c r="Q216" s="77">
        <v>12632.4</v>
      </c>
      <c r="R216" s="21"/>
      <c r="S216" s="21"/>
      <c r="T216" s="21" t="s">
        <v>13986</v>
      </c>
      <c r="U216" s="21" t="s">
        <v>178</v>
      </c>
      <c r="V216" s="21"/>
    </row>
    <row r="217" spans="1:23" s="5" customFormat="1" ht="216.75" x14ac:dyDescent="0.2">
      <c r="A217" s="137" t="s">
        <v>13</v>
      </c>
      <c r="B217" s="147" t="s">
        <v>99</v>
      </c>
      <c r="C217" s="21" t="s">
        <v>13987</v>
      </c>
      <c r="D217" s="21" t="s">
        <v>13988</v>
      </c>
      <c r="E217" s="21" t="s">
        <v>13989</v>
      </c>
      <c r="F217" s="446" t="s">
        <v>327</v>
      </c>
      <c r="G217" s="446" t="s">
        <v>332</v>
      </c>
      <c r="H217" s="446" t="s">
        <v>445</v>
      </c>
      <c r="I217" s="21" t="s">
        <v>305</v>
      </c>
      <c r="J217" s="21" t="s">
        <v>305</v>
      </c>
      <c r="K217" s="21" t="s">
        <v>13990</v>
      </c>
      <c r="L217" s="21"/>
      <c r="M217" s="21" t="s">
        <v>13991</v>
      </c>
      <c r="N217" s="73">
        <v>44798</v>
      </c>
      <c r="O217" s="21">
        <v>2021</v>
      </c>
      <c r="P217" s="21">
        <v>2022</v>
      </c>
      <c r="Q217" s="77">
        <v>25680</v>
      </c>
      <c r="R217" s="21"/>
      <c r="S217" s="21" t="s">
        <v>13992</v>
      </c>
      <c r="T217" s="21"/>
      <c r="U217" s="21" t="s">
        <v>178</v>
      </c>
      <c r="V217" s="21"/>
    </row>
    <row r="218" spans="1:23" s="5" customFormat="1" ht="369.75" x14ac:dyDescent="0.2">
      <c r="A218" s="137" t="s">
        <v>13</v>
      </c>
      <c r="B218" s="147" t="s">
        <v>99</v>
      </c>
      <c r="C218" s="21" t="s">
        <v>13993</v>
      </c>
      <c r="D218" s="21" t="s">
        <v>13988</v>
      </c>
      <c r="E218" s="21" t="s">
        <v>13994</v>
      </c>
      <c r="F218" s="446" t="s">
        <v>327</v>
      </c>
      <c r="G218" s="446" t="s">
        <v>332</v>
      </c>
      <c r="H218" s="446" t="s">
        <v>445</v>
      </c>
      <c r="I218" s="21" t="s">
        <v>305</v>
      </c>
      <c r="J218" s="21" t="s">
        <v>305</v>
      </c>
      <c r="K218" s="21" t="s">
        <v>13995</v>
      </c>
      <c r="L218" s="21"/>
      <c r="M218" s="21" t="s">
        <v>13996</v>
      </c>
      <c r="N218" s="73">
        <v>44442</v>
      </c>
      <c r="O218" s="21">
        <v>2022</v>
      </c>
      <c r="P218" s="21">
        <v>2021</v>
      </c>
      <c r="Q218" s="77">
        <v>3360</v>
      </c>
      <c r="R218" s="21"/>
      <c r="S218" s="21" t="s">
        <v>13997</v>
      </c>
      <c r="T218" s="21"/>
      <c r="U218" s="21" t="s">
        <v>178</v>
      </c>
      <c r="V218" s="21"/>
    </row>
    <row r="219" spans="1:23" s="5" customFormat="1" ht="357" x14ac:dyDescent="0.2">
      <c r="A219" s="137" t="s">
        <v>13</v>
      </c>
      <c r="B219" s="147" t="s">
        <v>99</v>
      </c>
      <c r="C219" s="21" t="s">
        <v>13998</v>
      </c>
      <c r="D219" s="21" t="s">
        <v>13988</v>
      </c>
      <c r="E219" s="21" t="s">
        <v>13999</v>
      </c>
      <c r="F219" s="446" t="s">
        <v>327</v>
      </c>
      <c r="G219" s="446" t="s">
        <v>332</v>
      </c>
      <c r="H219" s="446" t="s">
        <v>445</v>
      </c>
      <c r="I219" s="21" t="s">
        <v>305</v>
      </c>
      <c r="J219" s="21"/>
      <c r="K219" s="21" t="s">
        <v>14000</v>
      </c>
      <c r="L219" s="21"/>
      <c r="M219" s="21" t="s">
        <v>14001</v>
      </c>
      <c r="N219" s="73">
        <v>44905</v>
      </c>
      <c r="O219" s="21">
        <v>2022</v>
      </c>
      <c r="P219" s="21">
        <v>2022</v>
      </c>
      <c r="Q219" s="77">
        <v>16800</v>
      </c>
      <c r="R219" s="21"/>
      <c r="S219" s="21" t="s">
        <v>14002</v>
      </c>
      <c r="T219" s="21"/>
      <c r="U219" s="21" t="s">
        <v>178</v>
      </c>
      <c r="V219" s="21"/>
    </row>
    <row r="220" spans="1:23" s="5" customFormat="1" ht="63.75" x14ac:dyDescent="0.2">
      <c r="A220" s="137" t="s">
        <v>13</v>
      </c>
      <c r="B220" s="147" t="s">
        <v>14003</v>
      </c>
      <c r="C220" s="21" t="s">
        <v>14004</v>
      </c>
      <c r="D220" s="21" t="s">
        <v>14005</v>
      </c>
      <c r="E220" s="318" t="s">
        <v>14006</v>
      </c>
      <c r="F220" s="446" t="s">
        <v>292</v>
      </c>
      <c r="G220" s="446" t="s">
        <v>338</v>
      </c>
      <c r="H220" s="446" t="s">
        <v>451</v>
      </c>
      <c r="I220" s="21" t="s">
        <v>130</v>
      </c>
      <c r="J220" s="21" t="s">
        <v>4639</v>
      </c>
      <c r="K220" s="21"/>
      <c r="L220" s="21" t="s">
        <v>235</v>
      </c>
      <c r="M220" s="21">
        <v>397687</v>
      </c>
      <c r="N220" s="21">
        <v>43809</v>
      </c>
      <c r="O220" s="21">
        <v>2019</v>
      </c>
      <c r="P220" s="21">
        <v>2022</v>
      </c>
      <c r="Q220" s="77">
        <v>28740</v>
      </c>
      <c r="R220" s="21" t="s">
        <v>14007</v>
      </c>
      <c r="S220" s="21" t="s">
        <v>14008</v>
      </c>
      <c r="T220" s="21"/>
      <c r="U220" s="21" t="s">
        <v>178</v>
      </c>
      <c r="V220" s="21"/>
    </row>
    <row r="221" spans="1:23" s="5" customFormat="1" ht="63.75" x14ac:dyDescent="0.2">
      <c r="A221" s="137" t="s">
        <v>13</v>
      </c>
      <c r="B221" s="147" t="s">
        <v>14009</v>
      </c>
      <c r="C221" s="317" t="s">
        <v>14010</v>
      </c>
      <c r="D221" s="317" t="s">
        <v>14011</v>
      </c>
      <c r="E221" s="317" t="s">
        <v>14012</v>
      </c>
      <c r="F221" s="446" t="s">
        <v>329</v>
      </c>
      <c r="G221" s="446" t="s">
        <v>349</v>
      </c>
      <c r="H221" s="446" t="s">
        <v>796</v>
      </c>
      <c r="I221" s="21" t="s">
        <v>313</v>
      </c>
      <c r="J221" s="21" t="s">
        <v>1009</v>
      </c>
      <c r="K221" s="21"/>
      <c r="L221" s="21" t="s">
        <v>14013</v>
      </c>
      <c r="M221" s="21">
        <v>156906</v>
      </c>
      <c r="N221" s="21">
        <v>44734</v>
      </c>
      <c r="O221" s="21">
        <v>2022</v>
      </c>
      <c r="P221" s="21">
        <v>2022</v>
      </c>
      <c r="Q221" s="77">
        <v>2170</v>
      </c>
      <c r="R221" s="21"/>
      <c r="S221" s="21" t="s">
        <v>14014</v>
      </c>
      <c r="T221" s="21"/>
      <c r="U221" s="21" t="s">
        <v>178</v>
      </c>
      <c r="V221" s="21"/>
    </row>
    <row r="222" spans="1:23" s="13" customFormat="1" ht="21" customHeight="1" x14ac:dyDescent="0.2">
      <c r="A222" s="137" t="s">
        <v>32</v>
      </c>
      <c r="B222" s="147" t="s">
        <v>104</v>
      </c>
      <c r="C222" s="21" t="s">
        <v>14173</v>
      </c>
      <c r="D222" s="21" t="s">
        <v>14174</v>
      </c>
      <c r="E222" s="21" t="s">
        <v>14175</v>
      </c>
      <c r="F222" s="446" t="s">
        <v>330</v>
      </c>
      <c r="G222" s="446" t="s">
        <v>365</v>
      </c>
      <c r="H222" s="446" t="s">
        <v>509</v>
      </c>
      <c r="I222" s="21" t="s">
        <v>325</v>
      </c>
      <c r="J222" s="21" t="s">
        <v>5897</v>
      </c>
      <c r="K222" s="21" t="s">
        <v>14176</v>
      </c>
      <c r="L222" s="21" t="s">
        <v>14177</v>
      </c>
      <c r="M222" s="21">
        <v>420166</v>
      </c>
      <c r="N222" s="73">
        <v>44715</v>
      </c>
      <c r="O222" s="21">
        <v>2022</v>
      </c>
      <c r="P222" s="21">
        <v>2022</v>
      </c>
      <c r="Q222" s="440">
        <v>1000</v>
      </c>
      <c r="R222" s="21" t="s">
        <v>14178</v>
      </c>
      <c r="S222" s="21" t="s">
        <v>14179</v>
      </c>
      <c r="T222" s="21" t="s">
        <v>14180</v>
      </c>
      <c r="U222" s="21" t="s">
        <v>178</v>
      </c>
      <c r="V222" s="21"/>
      <c r="W222" s="309"/>
    </row>
    <row r="223" spans="1:23" s="13" customFormat="1" ht="22.5" customHeight="1" x14ac:dyDescent="0.2">
      <c r="A223" s="137" t="s">
        <v>32</v>
      </c>
      <c r="B223" s="147" t="s">
        <v>104</v>
      </c>
      <c r="C223" s="21" t="s">
        <v>14181</v>
      </c>
      <c r="D223" s="21" t="s">
        <v>14174</v>
      </c>
      <c r="E223" s="76" t="s">
        <v>14182</v>
      </c>
      <c r="F223" s="446" t="s">
        <v>330</v>
      </c>
      <c r="G223" s="446" t="s">
        <v>365</v>
      </c>
      <c r="H223" s="446" t="s">
        <v>509</v>
      </c>
      <c r="I223" s="21" t="s">
        <v>325</v>
      </c>
      <c r="J223" s="136" t="s">
        <v>14183</v>
      </c>
      <c r="K223" s="21" t="s">
        <v>14184</v>
      </c>
      <c r="L223" s="21" t="s">
        <v>14185</v>
      </c>
      <c r="M223" s="128">
        <v>42169330</v>
      </c>
      <c r="N223" s="73">
        <v>44635</v>
      </c>
      <c r="O223" s="21">
        <v>2021</v>
      </c>
      <c r="P223" s="21">
        <v>2022</v>
      </c>
      <c r="Q223" s="440">
        <v>700</v>
      </c>
      <c r="R223" s="21" t="s">
        <v>14186</v>
      </c>
      <c r="S223" s="21" t="s">
        <v>14187</v>
      </c>
      <c r="T223" s="21"/>
      <c r="U223" s="21" t="s">
        <v>178</v>
      </c>
      <c r="V223" s="21"/>
      <c r="W223" s="309"/>
    </row>
    <row r="224" spans="1:23" s="13" customFormat="1" ht="76.5" x14ac:dyDescent="0.2">
      <c r="A224" s="137" t="s">
        <v>32</v>
      </c>
      <c r="B224" s="147" t="s">
        <v>104</v>
      </c>
      <c r="C224" s="21" t="s">
        <v>14188</v>
      </c>
      <c r="D224" s="21" t="s">
        <v>14174</v>
      </c>
      <c r="E224" s="76" t="s">
        <v>14189</v>
      </c>
      <c r="F224" s="446" t="s">
        <v>330</v>
      </c>
      <c r="G224" s="446" t="s">
        <v>365</v>
      </c>
      <c r="H224" s="446" t="s">
        <v>509</v>
      </c>
      <c r="I224" s="21" t="s">
        <v>325</v>
      </c>
      <c r="J224" s="136" t="s">
        <v>14183</v>
      </c>
      <c r="K224" s="21" t="s">
        <v>14184</v>
      </c>
      <c r="L224" s="21" t="s">
        <v>14185</v>
      </c>
      <c r="M224" s="128">
        <v>42169330</v>
      </c>
      <c r="N224" s="73">
        <v>44635</v>
      </c>
      <c r="O224" s="21">
        <v>2021</v>
      </c>
      <c r="P224" s="21">
        <v>2022</v>
      </c>
      <c r="Q224" s="440">
        <v>3600</v>
      </c>
      <c r="R224" s="21" t="s">
        <v>14186</v>
      </c>
      <c r="S224" s="21" t="s">
        <v>14187</v>
      </c>
      <c r="T224" s="21"/>
      <c r="U224" s="21" t="s">
        <v>178</v>
      </c>
      <c r="V224" s="21"/>
      <c r="W224" s="309"/>
    </row>
    <row r="225" spans="1:23" s="13" customFormat="1" ht="76.5" x14ac:dyDescent="0.2">
      <c r="A225" s="137" t="s">
        <v>32</v>
      </c>
      <c r="B225" s="147" t="s">
        <v>104</v>
      </c>
      <c r="C225" s="21" t="s">
        <v>14190</v>
      </c>
      <c r="D225" s="21" t="s">
        <v>14174</v>
      </c>
      <c r="E225" s="76" t="s">
        <v>14191</v>
      </c>
      <c r="F225" s="446" t="s">
        <v>330</v>
      </c>
      <c r="G225" s="446" t="s">
        <v>365</v>
      </c>
      <c r="H225" s="446" t="s">
        <v>509</v>
      </c>
      <c r="I225" s="21" t="s">
        <v>325</v>
      </c>
      <c r="J225" s="136" t="s">
        <v>14183</v>
      </c>
      <c r="K225" s="21" t="s">
        <v>14184</v>
      </c>
      <c r="L225" s="21" t="s">
        <v>14185</v>
      </c>
      <c r="M225" s="128">
        <v>42169330</v>
      </c>
      <c r="N225" s="73">
        <v>44635</v>
      </c>
      <c r="O225" s="21">
        <v>2021</v>
      </c>
      <c r="P225" s="21">
        <v>2022</v>
      </c>
      <c r="Q225" s="440">
        <v>6800</v>
      </c>
      <c r="R225" s="21" t="s">
        <v>14186</v>
      </c>
      <c r="S225" s="21" t="s">
        <v>14187</v>
      </c>
      <c r="T225" s="21"/>
      <c r="U225" s="21" t="s">
        <v>178</v>
      </c>
      <c r="V225" s="21"/>
      <c r="W225" s="309"/>
    </row>
    <row r="226" spans="1:23" s="13" customFormat="1" ht="76.5" x14ac:dyDescent="0.2">
      <c r="A226" s="137" t="s">
        <v>32</v>
      </c>
      <c r="B226" s="147" t="s">
        <v>104</v>
      </c>
      <c r="C226" s="21" t="s">
        <v>14192</v>
      </c>
      <c r="D226" s="21" t="s">
        <v>14174</v>
      </c>
      <c r="E226" s="76" t="s">
        <v>14193</v>
      </c>
      <c r="F226" s="446" t="s">
        <v>330</v>
      </c>
      <c r="G226" s="446" t="s">
        <v>365</v>
      </c>
      <c r="H226" s="446" t="s">
        <v>509</v>
      </c>
      <c r="I226" s="21" t="s">
        <v>325</v>
      </c>
      <c r="J226" s="136" t="s">
        <v>14183</v>
      </c>
      <c r="K226" s="21" t="s">
        <v>14184</v>
      </c>
      <c r="L226" s="21" t="s">
        <v>14185</v>
      </c>
      <c r="M226" s="128">
        <v>42169330</v>
      </c>
      <c r="N226" s="73">
        <v>44635</v>
      </c>
      <c r="O226" s="21">
        <v>2021</v>
      </c>
      <c r="P226" s="21">
        <v>2022</v>
      </c>
      <c r="Q226" s="440">
        <v>1800</v>
      </c>
      <c r="R226" s="21" t="s">
        <v>14186</v>
      </c>
      <c r="S226" s="21" t="s">
        <v>14187</v>
      </c>
      <c r="T226" s="21"/>
      <c r="U226" s="21" t="s">
        <v>178</v>
      </c>
      <c r="V226" s="21"/>
      <c r="W226" s="309"/>
    </row>
    <row r="227" spans="1:23" s="13" customFormat="1" ht="76.5" x14ac:dyDescent="0.2">
      <c r="A227" s="137" t="s">
        <v>32</v>
      </c>
      <c r="B227" s="147" t="s">
        <v>104</v>
      </c>
      <c r="C227" s="21" t="s">
        <v>14194</v>
      </c>
      <c r="D227" s="21" t="s">
        <v>14174</v>
      </c>
      <c r="E227" s="76" t="s">
        <v>14195</v>
      </c>
      <c r="F227" s="446" t="s">
        <v>330</v>
      </c>
      <c r="G227" s="446" t="s">
        <v>365</v>
      </c>
      <c r="H227" s="446" t="s">
        <v>509</v>
      </c>
      <c r="I227" s="21" t="s">
        <v>325</v>
      </c>
      <c r="J227" s="136" t="s">
        <v>14183</v>
      </c>
      <c r="K227" s="21" t="s">
        <v>14184</v>
      </c>
      <c r="L227" s="21" t="s">
        <v>14185</v>
      </c>
      <c r="M227" s="128">
        <v>42169330</v>
      </c>
      <c r="N227" s="73">
        <v>44635</v>
      </c>
      <c r="O227" s="21">
        <v>2021</v>
      </c>
      <c r="P227" s="21">
        <v>2022</v>
      </c>
      <c r="Q227" s="440">
        <v>700</v>
      </c>
      <c r="R227" s="21" t="s">
        <v>14186</v>
      </c>
      <c r="S227" s="21" t="s">
        <v>14187</v>
      </c>
      <c r="T227" s="21"/>
      <c r="U227" s="21" t="s">
        <v>178</v>
      </c>
      <c r="V227" s="21"/>
      <c r="W227" s="309"/>
    </row>
    <row r="228" spans="1:23" s="13" customFormat="1" ht="76.5" x14ac:dyDescent="0.2">
      <c r="A228" s="137" t="s">
        <v>32</v>
      </c>
      <c r="B228" s="147" t="s">
        <v>104</v>
      </c>
      <c r="C228" s="21" t="s">
        <v>14196</v>
      </c>
      <c r="D228" s="21" t="s">
        <v>14174</v>
      </c>
      <c r="E228" s="76" t="s">
        <v>14197</v>
      </c>
      <c r="F228" s="446" t="s">
        <v>330</v>
      </c>
      <c r="G228" s="446" t="s">
        <v>365</v>
      </c>
      <c r="H228" s="446" t="s">
        <v>509</v>
      </c>
      <c r="I228" s="21" t="s">
        <v>325</v>
      </c>
      <c r="J228" s="136" t="s">
        <v>14183</v>
      </c>
      <c r="K228" s="21" t="s">
        <v>14184</v>
      </c>
      <c r="L228" s="21" t="s">
        <v>14185</v>
      </c>
      <c r="M228" s="128">
        <v>42169330</v>
      </c>
      <c r="N228" s="73">
        <v>44635</v>
      </c>
      <c r="O228" s="21">
        <v>2021</v>
      </c>
      <c r="P228" s="21">
        <v>2022</v>
      </c>
      <c r="Q228" s="440">
        <v>1500</v>
      </c>
      <c r="R228" s="21" t="s">
        <v>14186</v>
      </c>
      <c r="S228" s="21" t="s">
        <v>14187</v>
      </c>
      <c r="T228" s="21"/>
      <c r="U228" s="21" t="s">
        <v>178</v>
      </c>
      <c r="V228" s="21"/>
      <c r="W228" s="309"/>
    </row>
    <row r="229" spans="1:23" s="13" customFormat="1" ht="76.5" x14ac:dyDescent="0.2">
      <c r="A229" s="137" t="s">
        <v>32</v>
      </c>
      <c r="B229" s="147" t="s">
        <v>104</v>
      </c>
      <c r="C229" s="21" t="s">
        <v>14198</v>
      </c>
      <c r="D229" s="21" t="s">
        <v>14174</v>
      </c>
      <c r="E229" s="76" t="s">
        <v>14199</v>
      </c>
      <c r="F229" s="446" t="s">
        <v>330</v>
      </c>
      <c r="G229" s="446" t="s">
        <v>365</v>
      </c>
      <c r="H229" s="446" t="s">
        <v>509</v>
      </c>
      <c r="I229" s="21" t="s">
        <v>325</v>
      </c>
      <c r="J229" s="136" t="s">
        <v>14183</v>
      </c>
      <c r="K229" s="21" t="s">
        <v>14184</v>
      </c>
      <c r="L229" s="21" t="s">
        <v>14185</v>
      </c>
      <c r="M229" s="128">
        <v>42169330</v>
      </c>
      <c r="N229" s="73">
        <v>44635</v>
      </c>
      <c r="O229" s="21">
        <v>2021</v>
      </c>
      <c r="P229" s="21">
        <v>2022</v>
      </c>
      <c r="Q229" s="440">
        <v>4600</v>
      </c>
      <c r="R229" s="21" t="s">
        <v>14186</v>
      </c>
      <c r="S229" s="21" t="s">
        <v>14187</v>
      </c>
      <c r="T229" s="21"/>
      <c r="U229" s="21" t="s">
        <v>178</v>
      </c>
      <c r="V229" s="21"/>
      <c r="W229" s="309"/>
    </row>
    <row r="230" spans="1:23" s="13" customFormat="1" ht="76.5" x14ac:dyDescent="0.2">
      <c r="A230" s="137" t="s">
        <v>32</v>
      </c>
      <c r="B230" s="147" t="s">
        <v>104</v>
      </c>
      <c r="C230" s="21" t="s">
        <v>14200</v>
      </c>
      <c r="D230" s="21" t="s">
        <v>14174</v>
      </c>
      <c r="E230" s="76" t="s">
        <v>14201</v>
      </c>
      <c r="F230" s="446" t="s">
        <v>330</v>
      </c>
      <c r="G230" s="446" t="s">
        <v>365</v>
      </c>
      <c r="H230" s="446" t="s">
        <v>509</v>
      </c>
      <c r="I230" s="21" t="s">
        <v>325</v>
      </c>
      <c r="J230" s="136" t="s">
        <v>14183</v>
      </c>
      <c r="K230" s="21" t="s">
        <v>14184</v>
      </c>
      <c r="L230" s="21" t="s">
        <v>14185</v>
      </c>
      <c r="M230" s="128">
        <v>42169330</v>
      </c>
      <c r="N230" s="73">
        <v>44635</v>
      </c>
      <c r="O230" s="21">
        <v>2021</v>
      </c>
      <c r="P230" s="21">
        <v>2022</v>
      </c>
      <c r="Q230" s="440">
        <v>3000</v>
      </c>
      <c r="R230" s="21" t="s">
        <v>14186</v>
      </c>
      <c r="S230" s="21" t="s">
        <v>14187</v>
      </c>
      <c r="T230" s="21"/>
      <c r="U230" s="21" t="s">
        <v>178</v>
      </c>
      <c r="V230" s="21"/>
      <c r="W230" s="309"/>
    </row>
    <row r="231" spans="1:23" s="13" customFormat="1" ht="76.5" x14ac:dyDescent="0.2">
      <c r="A231" s="137" t="s">
        <v>32</v>
      </c>
      <c r="B231" s="147" t="s">
        <v>104</v>
      </c>
      <c r="C231" s="21" t="s">
        <v>14202</v>
      </c>
      <c r="D231" s="21" t="s">
        <v>14174</v>
      </c>
      <c r="E231" s="76" t="s">
        <v>14203</v>
      </c>
      <c r="F231" s="446" t="s">
        <v>330</v>
      </c>
      <c r="G231" s="446" t="s">
        <v>365</v>
      </c>
      <c r="H231" s="446" t="s">
        <v>509</v>
      </c>
      <c r="I231" s="21" t="s">
        <v>325</v>
      </c>
      <c r="J231" s="136" t="s">
        <v>14183</v>
      </c>
      <c r="K231" s="21" t="s">
        <v>14184</v>
      </c>
      <c r="L231" s="21" t="s">
        <v>14185</v>
      </c>
      <c r="M231" s="128">
        <v>42169330</v>
      </c>
      <c r="N231" s="73">
        <v>44635</v>
      </c>
      <c r="O231" s="21">
        <v>2021</v>
      </c>
      <c r="P231" s="21">
        <v>2022</v>
      </c>
      <c r="Q231" s="440">
        <v>8500</v>
      </c>
      <c r="R231" s="21" t="s">
        <v>14186</v>
      </c>
      <c r="S231" s="21" t="s">
        <v>14187</v>
      </c>
      <c r="T231" s="21"/>
      <c r="U231" s="21" t="s">
        <v>178</v>
      </c>
      <c r="V231" s="21"/>
      <c r="W231" s="309"/>
    </row>
    <row r="232" spans="1:23" s="13" customFormat="1" ht="76.5" x14ac:dyDescent="0.2">
      <c r="A232" s="137" t="s">
        <v>32</v>
      </c>
      <c r="B232" s="147" t="s">
        <v>104</v>
      </c>
      <c r="C232" s="21" t="s">
        <v>14204</v>
      </c>
      <c r="D232" s="21" t="s">
        <v>14174</v>
      </c>
      <c r="E232" s="76" t="s">
        <v>14205</v>
      </c>
      <c r="F232" s="446" t="s">
        <v>330</v>
      </c>
      <c r="G232" s="446" t="s">
        <v>365</v>
      </c>
      <c r="H232" s="446" t="s">
        <v>509</v>
      </c>
      <c r="I232" s="21" t="s">
        <v>325</v>
      </c>
      <c r="J232" s="136" t="s">
        <v>14183</v>
      </c>
      <c r="K232" s="21" t="s">
        <v>14184</v>
      </c>
      <c r="L232" s="21" t="s">
        <v>14185</v>
      </c>
      <c r="M232" s="128">
        <v>42169330</v>
      </c>
      <c r="N232" s="73">
        <v>44635</v>
      </c>
      <c r="O232" s="21">
        <v>2021</v>
      </c>
      <c r="P232" s="21">
        <v>2022</v>
      </c>
      <c r="Q232" s="440">
        <v>4800</v>
      </c>
      <c r="R232" s="21" t="s">
        <v>14186</v>
      </c>
      <c r="S232" s="21" t="s">
        <v>14187</v>
      </c>
      <c r="T232" s="21"/>
      <c r="U232" s="21" t="s">
        <v>178</v>
      </c>
      <c r="V232" s="21"/>
      <c r="W232" s="309"/>
    </row>
    <row r="233" spans="1:23" s="13" customFormat="1" ht="76.5" x14ac:dyDescent="0.2">
      <c r="A233" s="137" t="s">
        <v>32</v>
      </c>
      <c r="B233" s="147" t="s">
        <v>104</v>
      </c>
      <c r="C233" s="21" t="s">
        <v>14206</v>
      </c>
      <c r="D233" s="21" t="s">
        <v>14174</v>
      </c>
      <c r="E233" s="76" t="s">
        <v>14207</v>
      </c>
      <c r="F233" s="446" t="s">
        <v>330</v>
      </c>
      <c r="G233" s="446" t="s">
        <v>365</v>
      </c>
      <c r="H233" s="446" t="s">
        <v>509</v>
      </c>
      <c r="I233" s="21" t="s">
        <v>325</v>
      </c>
      <c r="J233" s="136" t="s">
        <v>14183</v>
      </c>
      <c r="K233" s="21" t="s">
        <v>14184</v>
      </c>
      <c r="L233" s="21" t="s">
        <v>14185</v>
      </c>
      <c r="M233" s="128">
        <v>42169330</v>
      </c>
      <c r="N233" s="73">
        <v>44635</v>
      </c>
      <c r="O233" s="21">
        <v>2021</v>
      </c>
      <c r="P233" s="21">
        <v>2022</v>
      </c>
      <c r="Q233" s="440">
        <v>1200</v>
      </c>
      <c r="R233" s="21" t="s">
        <v>14186</v>
      </c>
      <c r="S233" s="21" t="s">
        <v>14187</v>
      </c>
      <c r="T233" s="21"/>
      <c r="U233" s="21" t="s">
        <v>178</v>
      </c>
      <c r="V233" s="21"/>
      <c r="W233" s="309"/>
    </row>
    <row r="234" spans="1:23" s="13" customFormat="1" ht="76.5" x14ac:dyDescent="0.2">
      <c r="A234" s="137" t="s">
        <v>32</v>
      </c>
      <c r="B234" s="147" t="s">
        <v>104</v>
      </c>
      <c r="C234" s="21" t="s">
        <v>14208</v>
      </c>
      <c r="D234" s="21" t="s">
        <v>14174</v>
      </c>
      <c r="E234" s="76" t="s">
        <v>14209</v>
      </c>
      <c r="F234" s="446" t="s">
        <v>330</v>
      </c>
      <c r="G234" s="446" t="s">
        <v>365</v>
      </c>
      <c r="H234" s="446" t="s">
        <v>509</v>
      </c>
      <c r="I234" s="21" t="s">
        <v>325</v>
      </c>
      <c r="J234" s="136" t="s">
        <v>14183</v>
      </c>
      <c r="K234" s="21" t="s">
        <v>14184</v>
      </c>
      <c r="L234" s="21" t="s">
        <v>14185</v>
      </c>
      <c r="M234" s="128">
        <v>42169330</v>
      </c>
      <c r="N234" s="73">
        <v>44635</v>
      </c>
      <c r="O234" s="21">
        <v>2021</v>
      </c>
      <c r="P234" s="21">
        <v>2022</v>
      </c>
      <c r="Q234" s="440">
        <v>1600</v>
      </c>
      <c r="R234" s="21" t="s">
        <v>14186</v>
      </c>
      <c r="S234" s="21" t="s">
        <v>14187</v>
      </c>
      <c r="T234" s="21"/>
      <c r="U234" s="21" t="s">
        <v>178</v>
      </c>
      <c r="V234" s="21"/>
      <c r="W234" s="309"/>
    </row>
    <row r="235" spans="1:23" s="13" customFormat="1" ht="76.5" x14ac:dyDescent="0.2">
      <c r="A235" s="137" t="s">
        <v>32</v>
      </c>
      <c r="B235" s="147" t="s">
        <v>104</v>
      </c>
      <c r="C235" s="21" t="s">
        <v>14210</v>
      </c>
      <c r="D235" s="21" t="s">
        <v>14174</v>
      </c>
      <c r="E235" s="76" t="s">
        <v>14211</v>
      </c>
      <c r="F235" s="446" t="s">
        <v>330</v>
      </c>
      <c r="G235" s="446" t="s">
        <v>365</v>
      </c>
      <c r="H235" s="446" t="s">
        <v>509</v>
      </c>
      <c r="I235" s="21" t="s">
        <v>325</v>
      </c>
      <c r="J235" s="136" t="s">
        <v>14183</v>
      </c>
      <c r="K235" s="21" t="s">
        <v>14184</v>
      </c>
      <c r="L235" s="21" t="s">
        <v>14185</v>
      </c>
      <c r="M235" s="128">
        <v>42169330</v>
      </c>
      <c r="N235" s="73">
        <v>44635</v>
      </c>
      <c r="O235" s="21">
        <v>2021</v>
      </c>
      <c r="P235" s="21">
        <v>2022</v>
      </c>
      <c r="Q235" s="440">
        <v>1000</v>
      </c>
      <c r="R235" s="21" t="s">
        <v>14186</v>
      </c>
      <c r="S235" s="21" t="s">
        <v>14187</v>
      </c>
      <c r="T235" s="21"/>
      <c r="U235" s="21" t="s">
        <v>178</v>
      </c>
      <c r="V235" s="21"/>
      <c r="W235" s="309"/>
    </row>
    <row r="236" spans="1:23" s="13" customFormat="1" ht="76.5" x14ac:dyDescent="0.2">
      <c r="A236" s="137" t="s">
        <v>32</v>
      </c>
      <c r="B236" s="147" t="s">
        <v>104</v>
      </c>
      <c r="C236" s="21" t="s">
        <v>14212</v>
      </c>
      <c r="D236" s="21" t="s">
        <v>14174</v>
      </c>
      <c r="E236" s="76" t="s">
        <v>14213</v>
      </c>
      <c r="F236" s="446" t="s">
        <v>330</v>
      </c>
      <c r="G236" s="446" t="s">
        <v>365</v>
      </c>
      <c r="H236" s="446" t="s">
        <v>509</v>
      </c>
      <c r="I236" s="21" t="s">
        <v>325</v>
      </c>
      <c r="J236" s="136" t="s">
        <v>14183</v>
      </c>
      <c r="K236" s="21" t="s">
        <v>14184</v>
      </c>
      <c r="L236" s="21" t="s">
        <v>14185</v>
      </c>
      <c r="M236" s="128">
        <v>42169330</v>
      </c>
      <c r="N236" s="73">
        <v>44635</v>
      </c>
      <c r="O236" s="21">
        <v>2021</v>
      </c>
      <c r="P236" s="21">
        <v>2022</v>
      </c>
      <c r="Q236" s="440">
        <v>3000</v>
      </c>
      <c r="R236" s="21" t="s">
        <v>14186</v>
      </c>
      <c r="S236" s="21" t="s">
        <v>14187</v>
      </c>
      <c r="T236" s="21"/>
      <c r="U236" s="21" t="s">
        <v>178</v>
      </c>
      <c r="V236" s="21"/>
      <c r="W236" s="309"/>
    </row>
    <row r="237" spans="1:23" s="13" customFormat="1" ht="76.5" x14ac:dyDescent="0.2">
      <c r="A237" s="137" t="s">
        <v>32</v>
      </c>
      <c r="B237" s="147" t="s">
        <v>104</v>
      </c>
      <c r="C237" s="21" t="s">
        <v>14214</v>
      </c>
      <c r="D237" s="21" t="s">
        <v>14174</v>
      </c>
      <c r="E237" s="76" t="s">
        <v>14215</v>
      </c>
      <c r="F237" s="446" t="s">
        <v>330</v>
      </c>
      <c r="G237" s="446" t="s">
        <v>365</v>
      </c>
      <c r="H237" s="446" t="s">
        <v>509</v>
      </c>
      <c r="I237" s="21" t="s">
        <v>325</v>
      </c>
      <c r="J237" s="136" t="s">
        <v>14183</v>
      </c>
      <c r="K237" s="21" t="s">
        <v>14184</v>
      </c>
      <c r="L237" s="21" t="s">
        <v>14185</v>
      </c>
      <c r="M237" s="128">
        <v>42169330</v>
      </c>
      <c r="N237" s="73">
        <v>44635</v>
      </c>
      <c r="O237" s="21">
        <v>2021</v>
      </c>
      <c r="P237" s="21">
        <v>2022</v>
      </c>
      <c r="Q237" s="440">
        <v>7500</v>
      </c>
      <c r="R237" s="21" t="s">
        <v>14186</v>
      </c>
      <c r="S237" s="21" t="s">
        <v>14187</v>
      </c>
      <c r="T237" s="21"/>
      <c r="U237" s="21" t="s">
        <v>178</v>
      </c>
      <c r="V237" s="21"/>
      <c r="W237" s="309"/>
    </row>
    <row r="238" spans="1:23" s="13" customFormat="1" ht="76.5" x14ac:dyDescent="0.2">
      <c r="A238" s="137" t="s">
        <v>32</v>
      </c>
      <c r="B238" s="147" t="s">
        <v>104</v>
      </c>
      <c r="C238" s="21" t="s">
        <v>14216</v>
      </c>
      <c r="D238" s="21" t="s">
        <v>14174</v>
      </c>
      <c r="E238" s="76" t="s">
        <v>14217</v>
      </c>
      <c r="F238" s="446" t="s">
        <v>330</v>
      </c>
      <c r="G238" s="446" t="s">
        <v>365</v>
      </c>
      <c r="H238" s="446" t="s">
        <v>509</v>
      </c>
      <c r="I238" s="21" t="s">
        <v>325</v>
      </c>
      <c r="J238" s="136" t="s">
        <v>14183</v>
      </c>
      <c r="K238" s="21" t="s">
        <v>14184</v>
      </c>
      <c r="L238" s="21" t="s">
        <v>14185</v>
      </c>
      <c r="M238" s="128">
        <v>42169330</v>
      </c>
      <c r="N238" s="73">
        <v>44635</v>
      </c>
      <c r="O238" s="21">
        <v>2021</v>
      </c>
      <c r="P238" s="21">
        <v>2022</v>
      </c>
      <c r="Q238" s="440">
        <v>700</v>
      </c>
      <c r="R238" s="21" t="s">
        <v>14186</v>
      </c>
      <c r="S238" s="21" t="s">
        <v>14187</v>
      </c>
      <c r="T238" s="21"/>
      <c r="U238" s="21" t="s">
        <v>178</v>
      </c>
      <c r="V238" s="21"/>
      <c r="W238" s="309"/>
    </row>
    <row r="239" spans="1:23" s="13" customFormat="1" ht="76.5" x14ac:dyDescent="0.2">
      <c r="A239" s="137" t="s">
        <v>32</v>
      </c>
      <c r="B239" s="147" t="s">
        <v>104</v>
      </c>
      <c r="C239" s="21" t="s">
        <v>14218</v>
      </c>
      <c r="D239" s="21" t="s">
        <v>14174</v>
      </c>
      <c r="E239" s="76" t="s">
        <v>14219</v>
      </c>
      <c r="F239" s="446" t="s">
        <v>330</v>
      </c>
      <c r="G239" s="446" t="s">
        <v>365</v>
      </c>
      <c r="H239" s="446" t="s">
        <v>509</v>
      </c>
      <c r="I239" s="21" t="s">
        <v>325</v>
      </c>
      <c r="J239" s="136" t="s">
        <v>14183</v>
      </c>
      <c r="K239" s="21" t="s">
        <v>14184</v>
      </c>
      <c r="L239" s="21" t="s">
        <v>14185</v>
      </c>
      <c r="M239" s="128">
        <v>42169330</v>
      </c>
      <c r="N239" s="73">
        <v>44635</v>
      </c>
      <c r="O239" s="21">
        <v>2021</v>
      </c>
      <c r="P239" s="21">
        <v>2022</v>
      </c>
      <c r="Q239" s="440">
        <v>2700</v>
      </c>
      <c r="R239" s="21" t="s">
        <v>14186</v>
      </c>
      <c r="S239" s="21" t="s">
        <v>14187</v>
      </c>
      <c r="T239" s="21"/>
      <c r="U239" s="21" t="s">
        <v>178</v>
      </c>
      <c r="V239" s="21"/>
      <c r="W239" s="309"/>
    </row>
    <row r="240" spans="1:23" s="13" customFormat="1" ht="63.75" x14ac:dyDescent="0.2">
      <c r="A240" s="137" t="s">
        <v>32</v>
      </c>
      <c r="B240" s="147" t="s">
        <v>104</v>
      </c>
      <c r="C240" s="21" t="s">
        <v>14173</v>
      </c>
      <c r="D240" s="21" t="s">
        <v>14174</v>
      </c>
      <c r="E240" s="21" t="s">
        <v>14220</v>
      </c>
      <c r="F240" s="446" t="s">
        <v>330</v>
      </c>
      <c r="G240" s="446" t="s">
        <v>365</v>
      </c>
      <c r="H240" s="446" t="s">
        <v>509</v>
      </c>
      <c r="I240" s="21" t="s">
        <v>325</v>
      </c>
      <c r="J240" s="136" t="s">
        <v>14183</v>
      </c>
      <c r="K240" s="21" t="s">
        <v>14221</v>
      </c>
      <c r="L240" s="21" t="s">
        <v>14185</v>
      </c>
      <c r="M240" s="128">
        <v>42169330</v>
      </c>
      <c r="N240" s="73">
        <v>44635</v>
      </c>
      <c r="O240" s="21">
        <v>2021</v>
      </c>
      <c r="P240" s="21">
        <v>2022</v>
      </c>
      <c r="Q240" s="440">
        <v>7000</v>
      </c>
      <c r="R240" s="21" t="s">
        <v>14178</v>
      </c>
      <c r="S240" s="21" t="s">
        <v>14179</v>
      </c>
      <c r="T240" s="21"/>
      <c r="U240" s="21" t="s">
        <v>178</v>
      </c>
      <c r="V240" s="21"/>
      <c r="W240" s="309"/>
    </row>
    <row r="241" spans="1:23" s="13" customFormat="1" ht="20.25" customHeight="1" x14ac:dyDescent="0.2">
      <c r="A241" s="137" t="s">
        <v>32</v>
      </c>
      <c r="B241" s="147" t="s">
        <v>105</v>
      </c>
      <c r="C241" s="78" t="s">
        <v>14222</v>
      </c>
      <c r="D241" s="78" t="s">
        <v>14223</v>
      </c>
      <c r="E241" s="128" t="s">
        <v>14224</v>
      </c>
      <c r="F241" s="446" t="s">
        <v>330</v>
      </c>
      <c r="G241" s="446" t="s">
        <v>365</v>
      </c>
      <c r="H241" s="446" t="s">
        <v>542</v>
      </c>
      <c r="I241" s="21" t="s">
        <v>324</v>
      </c>
      <c r="J241" s="136" t="s">
        <v>876</v>
      </c>
      <c r="K241" s="21" t="s">
        <v>14225</v>
      </c>
      <c r="L241" s="332" t="s">
        <v>269</v>
      </c>
      <c r="M241" s="332">
        <v>42418940</v>
      </c>
      <c r="N241" s="439">
        <v>44592</v>
      </c>
      <c r="O241" s="332">
        <v>2022</v>
      </c>
      <c r="P241" s="332">
        <v>2023</v>
      </c>
      <c r="Q241" s="440">
        <v>3000</v>
      </c>
      <c r="R241" s="21" t="s">
        <v>14178</v>
      </c>
      <c r="S241" s="21" t="s">
        <v>14226</v>
      </c>
      <c r="T241" s="21"/>
      <c r="U241" s="21" t="s">
        <v>178</v>
      </c>
      <c r="V241" s="21"/>
      <c r="W241" s="309"/>
    </row>
    <row r="242" spans="1:23" s="13" customFormat="1" ht="344.25" x14ac:dyDescent="0.2">
      <c r="A242" s="137" t="s">
        <v>32</v>
      </c>
      <c r="B242" s="147" t="s">
        <v>105</v>
      </c>
      <c r="C242" s="78" t="s">
        <v>14227</v>
      </c>
      <c r="D242" s="78" t="s">
        <v>14228</v>
      </c>
      <c r="E242" s="128" t="s">
        <v>14229</v>
      </c>
      <c r="F242" s="446" t="s">
        <v>330</v>
      </c>
      <c r="G242" s="446" t="s">
        <v>365</v>
      </c>
      <c r="H242" s="446" t="s">
        <v>542</v>
      </c>
      <c r="I242" s="21" t="s">
        <v>324</v>
      </c>
      <c r="J242" s="136" t="s">
        <v>14230</v>
      </c>
      <c r="K242" s="21" t="s">
        <v>14231</v>
      </c>
      <c r="L242" s="332" t="s">
        <v>269</v>
      </c>
      <c r="M242" s="332">
        <v>42418940</v>
      </c>
      <c r="N242" s="439">
        <v>44685</v>
      </c>
      <c r="O242" s="332">
        <v>2022</v>
      </c>
      <c r="P242" s="332">
        <v>2022</v>
      </c>
      <c r="Q242" s="440">
        <v>2000</v>
      </c>
      <c r="R242" s="21" t="s">
        <v>14178</v>
      </c>
      <c r="S242" s="21" t="s">
        <v>14232</v>
      </c>
      <c r="T242" s="21"/>
      <c r="U242" s="21" t="s">
        <v>178</v>
      </c>
      <c r="V242" s="21"/>
      <c r="W242" s="309"/>
    </row>
    <row r="243" spans="1:23" s="13" customFormat="1" ht="165.75" x14ac:dyDescent="0.2">
      <c r="A243" s="137" t="s">
        <v>32</v>
      </c>
      <c r="B243" s="147" t="s">
        <v>105</v>
      </c>
      <c r="C243" s="78" t="s">
        <v>14233</v>
      </c>
      <c r="D243" s="78" t="s">
        <v>14234</v>
      </c>
      <c r="E243" s="128" t="s">
        <v>14235</v>
      </c>
      <c r="F243" s="446" t="s">
        <v>330</v>
      </c>
      <c r="G243" s="446" t="s">
        <v>365</v>
      </c>
      <c r="H243" s="446" t="s">
        <v>440</v>
      </c>
      <c r="I243" s="21" t="s">
        <v>324</v>
      </c>
      <c r="J243" s="136" t="s">
        <v>876</v>
      </c>
      <c r="K243" s="21" t="s">
        <v>14236</v>
      </c>
      <c r="L243" s="332" t="s">
        <v>269</v>
      </c>
      <c r="M243" s="332">
        <v>42418940</v>
      </c>
      <c r="N243" s="439">
        <v>44596</v>
      </c>
      <c r="O243" s="332">
        <v>2022</v>
      </c>
      <c r="P243" s="332">
        <v>2022</v>
      </c>
      <c r="Q243" s="440">
        <v>3000</v>
      </c>
      <c r="R243" s="21" t="s">
        <v>14178</v>
      </c>
      <c r="S243" s="21" t="s">
        <v>14237</v>
      </c>
      <c r="T243" s="21"/>
      <c r="U243" s="21" t="s">
        <v>178</v>
      </c>
      <c r="V243" s="21"/>
      <c r="W243" s="309"/>
    </row>
    <row r="244" spans="1:23" s="13" customFormat="1" ht="204" x14ac:dyDescent="0.2">
      <c r="A244" s="137" t="s">
        <v>32</v>
      </c>
      <c r="B244" s="147" t="s">
        <v>105</v>
      </c>
      <c r="C244" s="78" t="s">
        <v>14238</v>
      </c>
      <c r="D244" s="78" t="s">
        <v>14234</v>
      </c>
      <c r="E244" s="128" t="s">
        <v>14239</v>
      </c>
      <c r="F244" s="446" t="s">
        <v>330</v>
      </c>
      <c r="G244" s="446" t="s">
        <v>365</v>
      </c>
      <c r="H244" s="446" t="s">
        <v>440</v>
      </c>
      <c r="I244" s="21" t="s">
        <v>324</v>
      </c>
      <c r="J244" s="136" t="s">
        <v>876</v>
      </c>
      <c r="K244" s="21" t="s">
        <v>14236</v>
      </c>
      <c r="L244" s="332" t="s">
        <v>269</v>
      </c>
      <c r="M244" s="332">
        <v>42418940</v>
      </c>
      <c r="N244" s="439">
        <v>44627</v>
      </c>
      <c r="O244" s="332">
        <v>2022</v>
      </c>
      <c r="P244" s="332">
        <v>2022</v>
      </c>
      <c r="Q244" s="440">
        <v>10000</v>
      </c>
      <c r="R244" s="21" t="s">
        <v>14178</v>
      </c>
      <c r="S244" s="21" t="s">
        <v>14240</v>
      </c>
      <c r="T244" s="21"/>
      <c r="U244" s="21" t="s">
        <v>178</v>
      </c>
      <c r="V244" s="21"/>
      <c r="W244" s="309"/>
    </row>
    <row r="245" spans="1:23" s="13" customFormat="1" ht="306" x14ac:dyDescent="0.2">
      <c r="A245" s="137" t="s">
        <v>32</v>
      </c>
      <c r="B245" s="147" t="s">
        <v>105</v>
      </c>
      <c r="C245" s="78" t="s">
        <v>14241</v>
      </c>
      <c r="D245" s="78" t="s">
        <v>14242</v>
      </c>
      <c r="E245" s="78" t="s">
        <v>14243</v>
      </c>
      <c r="F245" s="446" t="s">
        <v>330</v>
      </c>
      <c r="G245" s="446" t="s">
        <v>365</v>
      </c>
      <c r="H245" s="446" t="s">
        <v>440</v>
      </c>
      <c r="I245" s="21" t="s">
        <v>324</v>
      </c>
      <c r="J245" s="136" t="s">
        <v>13951</v>
      </c>
      <c r="K245" s="21" t="s">
        <v>14244</v>
      </c>
      <c r="L245" s="332" t="s">
        <v>269</v>
      </c>
      <c r="M245" s="332">
        <v>42418940</v>
      </c>
      <c r="N245" s="439">
        <v>44804</v>
      </c>
      <c r="O245" s="332">
        <v>2022</v>
      </c>
      <c r="P245" s="332">
        <v>2023</v>
      </c>
      <c r="Q245" s="440">
        <v>4000</v>
      </c>
      <c r="R245" s="21" t="s">
        <v>14178</v>
      </c>
      <c r="S245" s="21" t="s">
        <v>14245</v>
      </c>
      <c r="T245" s="21"/>
      <c r="U245" s="21" t="s">
        <v>178</v>
      </c>
      <c r="V245" s="21"/>
      <c r="W245" s="309"/>
    </row>
    <row r="246" spans="1:23" s="13" customFormat="1" ht="204" x14ac:dyDescent="0.2">
      <c r="A246" s="137" t="s">
        <v>32</v>
      </c>
      <c r="B246" s="147" t="s">
        <v>105</v>
      </c>
      <c r="C246" s="78" t="s">
        <v>14246</v>
      </c>
      <c r="D246" s="341" t="s">
        <v>14247</v>
      </c>
      <c r="E246" s="128" t="s">
        <v>14248</v>
      </c>
      <c r="F246" s="446" t="s">
        <v>330</v>
      </c>
      <c r="G246" s="446" t="s">
        <v>365</v>
      </c>
      <c r="H246" s="446" t="s">
        <v>542</v>
      </c>
      <c r="I246" s="21" t="s">
        <v>324</v>
      </c>
      <c r="J246" s="136" t="s">
        <v>876</v>
      </c>
      <c r="K246" s="21" t="s">
        <v>14225</v>
      </c>
      <c r="L246" s="332" t="s">
        <v>269</v>
      </c>
      <c r="M246" s="332">
        <v>42418940</v>
      </c>
      <c r="N246" s="439">
        <v>44609</v>
      </c>
      <c r="O246" s="332">
        <v>2022</v>
      </c>
      <c r="P246" s="332">
        <v>2022</v>
      </c>
      <c r="Q246" s="440">
        <v>7000</v>
      </c>
      <c r="R246" s="21" t="s">
        <v>14178</v>
      </c>
      <c r="S246" s="21" t="s">
        <v>14249</v>
      </c>
      <c r="T246" s="21"/>
      <c r="U246" s="21" t="s">
        <v>178</v>
      </c>
      <c r="V246" s="21"/>
      <c r="W246" s="309"/>
    </row>
    <row r="247" spans="1:23" s="13" customFormat="1" ht="344.25" x14ac:dyDescent="0.2">
      <c r="A247" s="137" t="s">
        <v>32</v>
      </c>
      <c r="B247" s="147" t="s">
        <v>105</v>
      </c>
      <c r="C247" s="78" t="s">
        <v>14250</v>
      </c>
      <c r="D247" s="78" t="s">
        <v>14223</v>
      </c>
      <c r="E247" s="78" t="s">
        <v>14251</v>
      </c>
      <c r="F247" s="446" t="s">
        <v>330</v>
      </c>
      <c r="G247" s="446" t="s">
        <v>365</v>
      </c>
      <c r="H247" s="446" t="s">
        <v>542</v>
      </c>
      <c r="I247" s="21" t="s">
        <v>324</v>
      </c>
      <c r="J247" s="136" t="s">
        <v>14252</v>
      </c>
      <c r="K247" s="21" t="s">
        <v>14253</v>
      </c>
      <c r="L247" s="332" t="s">
        <v>269</v>
      </c>
      <c r="M247" s="332">
        <v>42418940</v>
      </c>
      <c r="N247" s="439">
        <v>44769</v>
      </c>
      <c r="O247" s="332">
        <v>2022</v>
      </c>
      <c r="P247" s="332">
        <v>2023</v>
      </c>
      <c r="Q247" s="440">
        <v>6000</v>
      </c>
      <c r="R247" s="21" t="s">
        <v>14178</v>
      </c>
      <c r="S247" s="21" t="s">
        <v>14254</v>
      </c>
      <c r="T247" s="21"/>
      <c r="U247" s="21" t="s">
        <v>178</v>
      </c>
      <c r="V247" s="21"/>
      <c r="W247" s="309"/>
    </row>
    <row r="248" spans="1:23" s="13" customFormat="1" ht="204" x14ac:dyDescent="0.2">
      <c r="A248" s="137" t="s">
        <v>32</v>
      </c>
      <c r="B248" s="147" t="s">
        <v>105</v>
      </c>
      <c r="C248" s="78" t="s">
        <v>14238</v>
      </c>
      <c r="D248" s="78" t="s">
        <v>14234</v>
      </c>
      <c r="E248" s="128" t="s">
        <v>14255</v>
      </c>
      <c r="F248" s="446" t="s">
        <v>330</v>
      </c>
      <c r="G248" s="446" t="s">
        <v>365</v>
      </c>
      <c r="H248" s="446" t="s">
        <v>440</v>
      </c>
      <c r="I248" s="21" t="s">
        <v>324</v>
      </c>
      <c r="J248" s="136" t="s">
        <v>10349</v>
      </c>
      <c r="K248" s="332" t="s">
        <v>14256</v>
      </c>
      <c r="L248" s="332" t="s">
        <v>196</v>
      </c>
      <c r="M248" s="332">
        <v>36063606</v>
      </c>
      <c r="N248" s="439">
        <v>44699</v>
      </c>
      <c r="O248" s="332">
        <v>2022</v>
      </c>
      <c r="P248" s="332">
        <v>2022</v>
      </c>
      <c r="Q248" s="440">
        <v>3960</v>
      </c>
      <c r="R248" s="21" t="s">
        <v>14178</v>
      </c>
      <c r="S248" s="21" t="s">
        <v>14240</v>
      </c>
      <c r="T248" s="21"/>
      <c r="U248" s="21" t="s">
        <v>178</v>
      </c>
      <c r="V248" s="21"/>
      <c r="W248" s="309"/>
    </row>
    <row r="249" spans="1:23" ht="76.5" x14ac:dyDescent="0.2">
      <c r="A249" s="137" t="s">
        <v>129</v>
      </c>
      <c r="B249" s="147" t="s">
        <v>78</v>
      </c>
      <c r="C249" s="21" t="s">
        <v>14394</v>
      </c>
      <c r="D249" s="21" t="s">
        <v>14395</v>
      </c>
      <c r="E249" s="136" t="s">
        <v>14396</v>
      </c>
      <c r="F249" s="151" t="s">
        <v>1399</v>
      </c>
      <c r="G249" s="151" t="s">
        <v>14397</v>
      </c>
      <c r="H249" s="151" t="s">
        <v>14398</v>
      </c>
      <c r="I249" s="21" t="s">
        <v>313</v>
      </c>
      <c r="J249" s="21"/>
      <c r="K249" s="21"/>
      <c r="L249" s="21" t="s">
        <v>14399</v>
      </c>
      <c r="M249" s="74" t="s">
        <v>14400</v>
      </c>
      <c r="N249" s="73">
        <v>44063</v>
      </c>
      <c r="O249" s="21">
        <v>2020</v>
      </c>
      <c r="P249" s="21">
        <v>2023</v>
      </c>
      <c r="Q249" s="77">
        <v>120384.95</v>
      </c>
      <c r="R249" s="21" t="s">
        <v>14401</v>
      </c>
      <c r="S249" s="21"/>
      <c r="T249" s="21"/>
      <c r="U249" s="21" t="s">
        <v>178</v>
      </c>
      <c r="V249" s="21"/>
    </row>
    <row r="250" spans="1:23" ht="63.75" x14ac:dyDescent="0.2">
      <c r="A250" s="137" t="s">
        <v>129</v>
      </c>
      <c r="B250" s="147" t="s">
        <v>78</v>
      </c>
      <c r="C250" s="21" t="s">
        <v>14402</v>
      </c>
      <c r="D250" s="21" t="s">
        <v>14403</v>
      </c>
      <c r="E250" s="136" t="s">
        <v>14404</v>
      </c>
      <c r="F250" s="151" t="s">
        <v>1407</v>
      </c>
      <c r="G250" s="151" t="s">
        <v>1408</v>
      </c>
      <c r="H250" s="151" t="s">
        <v>1408</v>
      </c>
      <c r="I250" s="21" t="s">
        <v>311</v>
      </c>
      <c r="J250" s="21"/>
      <c r="K250" s="21"/>
      <c r="L250" s="21" t="s">
        <v>14399</v>
      </c>
      <c r="M250" s="74" t="s">
        <v>14400</v>
      </c>
      <c r="N250" s="73">
        <v>44067</v>
      </c>
      <c r="O250" s="21">
        <v>2020</v>
      </c>
      <c r="P250" s="21">
        <v>2023</v>
      </c>
      <c r="Q250" s="77">
        <v>673106.66</v>
      </c>
      <c r="R250" s="21" t="s">
        <v>14405</v>
      </c>
      <c r="S250" s="21"/>
      <c r="T250" s="21"/>
      <c r="U250" s="21" t="s">
        <v>178</v>
      </c>
      <c r="V250" s="21"/>
    </row>
    <row r="251" spans="1:23" ht="38.25" x14ac:dyDescent="0.2">
      <c r="A251" s="137" t="s">
        <v>129</v>
      </c>
      <c r="B251" s="147" t="s">
        <v>78</v>
      </c>
      <c r="C251" s="21" t="s">
        <v>14406</v>
      </c>
      <c r="D251" s="21" t="s">
        <v>14407</v>
      </c>
      <c r="E251" s="21" t="s">
        <v>14408</v>
      </c>
      <c r="F251" s="151" t="s">
        <v>1399</v>
      </c>
      <c r="G251" s="151" t="s">
        <v>14397</v>
      </c>
      <c r="H251" s="151" t="s">
        <v>14409</v>
      </c>
      <c r="I251" s="21" t="s">
        <v>313</v>
      </c>
      <c r="J251" s="21"/>
      <c r="K251" s="21"/>
      <c r="L251" s="21" t="s">
        <v>4530</v>
      </c>
      <c r="M251" s="101" t="s">
        <v>186</v>
      </c>
      <c r="N251" s="73" t="s">
        <v>14410</v>
      </c>
      <c r="O251" s="21">
        <v>2021</v>
      </c>
      <c r="P251" s="21">
        <v>2022</v>
      </c>
      <c r="Q251" s="77">
        <v>500000</v>
      </c>
      <c r="R251" s="21"/>
      <c r="S251" s="21"/>
      <c r="T251" s="21"/>
      <c r="U251" s="21" t="s">
        <v>178</v>
      </c>
      <c r="V251" s="21"/>
    </row>
    <row r="252" spans="1:23" ht="89.25" x14ac:dyDescent="0.2">
      <c r="A252" s="137" t="s">
        <v>129</v>
      </c>
      <c r="B252" s="147" t="s">
        <v>78</v>
      </c>
      <c r="C252" s="21" t="s">
        <v>14411</v>
      </c>
      <c r="D252" s="21" t="s">
        <v>14412</v>
      </c>
      <c r="E252" s="136" t="s">
        <v>14413</v>
      </c>
      <c r="F252" s="446" t="s">
        <v>329</v>
      </c>
      <c r="G252" s="446" t="s">
        <v>351</v>
      </c>
      <c r="H252" s="446" t="s">
        <v>463</v>
      </c>
      <c r="I252" s="21" t="s">
        <v>313</v>
      </c>
      <c r="J252" s="21"/>
      <c r="K252" s="21"/>
      <c r="L252" s="21" t="s">
        <v>14399</v>
      </c>
      <c r="M252" s="74" t="s">
        <v>14400</v>
      </c>
      <c r="N252" s="73">
        <v>44258</v>
      </c>
      <c r="O252" s="21">
        <v>2021</v>
      </c>
      <c r="P252" s="21">
        <v>2023</v>
      </c>
      <c r="Q252" s="77">
        <v>142431.60999999999</v>
      </c>
      <c r="R252" s="21" t="s">
        <v>14405</v>
      </c>
      <c r="S252" s="21"/>
      <c r="T252" s="21"/>
      <c r="U252" s="21" t="s">
        <v>178</v>
      </c>
      <c r="V252" s="21"/>
    </row>
    <row r="253" spans="1:23" ht="51" x14ac:dyDescent="0.2">
      <c r="A253" s="137" t="s">
        <v>129</v>
      </c>
      <c r="B253" s="147" t="s">
        <v>78</v>
      </c>
      <c r="C253" s="21" t="s">
        <v>14414</v>
      </c>
      <c r="D253" s="21" t="s">
        <v>14415</v>
      </c>
      <c r="E253" s="136" t="s">
        <v>14416</v>
      </c>
      <c r="F253" s="446" t="s">
        <v>328</v>
      </c>
      <c r="G253" s="446" t="s">
        <v>345</v>
      </c>
      <c r="H253" s="446" t="s">
        <v>701</v>
      </c>
      <c r="I253" s="21" t="s">
        <v>310</v>
      </c>
      <c r="J253" s="21"/>
      <c r="K253" s="21"/>
      <c r="L253" s="21" t="s">
        <v>4530</v>
      </c>
      <c r="M253" s="101" t="s">
        <v>186</v>
      </c>
      <c r="N253" s="73" t="s">
        <v>14417</v>
      </c>
      <c r="O253" s="21">
        <v>2022</v>
      </c>
      <c r="P253" s="21">
        <v>2024</v>
      </c>
      <c r="Q253" s="77">
        <v>1508700</v>
      </c>
      <c r="R253" s="21"/>
      <c r="S253" s="21"/>
      <c r="T253" s="21"/>
      <c r="U253" s="21" t="s">
        <v>178</v>
      </c>
      <c r="V253" s="21"/>
    </row>
    <row r="254" spans="1:23" ht="33.75" customHeight="1" x14ac:dyDescent="0.2"/>
    <row r="255" spans="1:23" ht="59.25" customHeight="1" x14ac:dyDescent="0.2">
      <c r="A255" s="510" t="s">
        <v>169</v>
      </c>
      <c r="B255" s="510"/>
      <c r="C255" s="510"/>
      <c r="D255" s="510"/>
      <c r="E255" s="510"/>
      <c r="F255" s="510"/>
      <c r="G255" s="510"/>
      <c r="H255" s="510"/>
      <c r="I255" s="510"/>
      <c r="J255" s="510"/>
      <c r="K255" s="510"/>
      <c r="L255" s="510"/>
      <c r="M255" s="510"/>
      <c r="N255" s="510"/>
      <c r="O255" s="510"/>
      <c r="P255" s="510"/>
      <c r="Q255" s="510"/>
      <c r="R255" s="510"/>
      <c r="S255" s="510"/>
      <c r="T255" s="510"/>
      <c r="U255" s="510"/>
      <c r="V255" s="510"/>
    </row>
    <row r="256" spans="1:23" ht="59.25" customHeight="1" x14ac:dyDescent="0.2">
      <c r="A256" s="511" t="s">
        <v>157</v>
      </c>
      <c r="B256" s="511"/>
      <c r="C256" s="511"/>
      <c r="D256" s="511"/>
      <c r="E256" s="511"/>
      <c r="F256" s="511"/>
      <c r="G256" s="511"/>
      <c r="H256" s="511"/>
      <c r="I256" s="511"/>
      <c r="J256" s="511"/>
    </row>
    <row r="257" spans="1:2" ht="33.75" customHeight="1" x14ac:dyDescent="0.2">
      <c r="A257" s="6"/>
      <c r="B257" s="6"/>
    </row>
    <row r="259" spans="1:2" s="5" customFormat="1" ht="33.75" customHeight="1" x14ac:dyDescent="0.2"/>
    <row r="260" spans="1:2" s="5" customFormat="1" ht="33.75" customHeight="1" x14ac:dyDescent="0.2"/>
    <row r="261" spans="1:2" s="5" customFormat="1" ht="33.75" customHeight="1" x14ac:dyDescent="0.2"/>
    <row r="262" spans="1:2" s="5" customFormat="1" ht="33.75" customHeight="1" x14ac:dyDescent="0.2"/>
    <row r="263" spans="1:2" s="5" customFormat="1" ht="25.5" customHeight="1" x14ac:dyDescent="0.2"/>
    <row r="264" spans="1:2" s="5" customFormat="1" ht="25.5" customHeight="1" x14ac:dyDescent="0.2"/>
    <row r="265" spans="1:2" s="5" customFormat="1" ht="25.5" customHeight="1" x14ac:dyDescent="0.2"/>
    <row r="266" spans="1:2" s="5" customFormat="1" ht="25.5" customHeight="1" x14ac:dyDescent="0.2"/>
    <row r="267" spans="1:2" s="5" customFormat="1" ht="12.75" customHeight="1" x14ac:dyDescent="0.2"/>
    <row r="268" spans="1:2" s="5" customFormat="1" ht="25.5" customHeight="1" x14ac:dyDescent="0.2"/>
    <row r="269" spans="1:2" s="5" customFormat="1" ht="12.75" customHeight="1" x14ac:dyDescent="0.2"/>
    <row r="270" spans="1:2" s="5" customFormat="1" ht="12.75" customHeight="1" x14ac:dyDescent="0.2"/>
    <row r="271" spans="1:2" s="5" customFormat="1" ht="12.75" customHeight="1" x14ac:dyDescent="0.2"/>
    <row r="272" spans="1:2" s="5" customFormat="1" ht="12.75" customHeight="1" x14ac:dyDescent="0.2"/>
    <row r="273" s="5" customFormat="1" ht="38.25" customHeight="1" x14ac:dyDescent="0.2"/>
    <row r="274" s="5" customFormat="1" ht="38.25" customHeight="1" x14ac:dyDescent="0.2"/>
    <row r="275" s="5" customFormat="1" ht="25.5" customHeight="1" x14ac:dyDescent="0.2"/>
    <row r="276" s="5" customFormat="1" ht="12.75" customHeight="1" x14ac:dyDescent="0.2"/>
    <row r="277" s="5" customFormat="1" ht="12.75" customHeight="1" x14ac:dyDescent="0.2"/>
    <row r="278" s="5" customFormat="1" ht="12.75" customHeight="1" x14ac:dyDescent="0.2"/>
    <row r="279" s="5" customFormat="1" ht="25.5" customHeight="1" x14ac:dyDescent="0.2"/>
    <row r="280" s="5" customFormat="1" ht="25.5" customHeight="1" x14ac:dyDescent="0.2"/>
    <row r="281" s="5" customFormat="1" ht="12.75" customHeight="1" x14ac:dyDescent="0.2"/>
    <row r="282" s="5" customFormat="1" ht="12.75" customHeight="1" x14ac:dyDescent="0.2"/>
    <row r="283" s="5" customFormat="1" ht="12.75" customHeight="1" x14ac:dyDescent="0.2"/>
    <row r="284" s="5" customFormat="1" ht="12.75" customHeight="1" x14ac:dyDescent="0.2"/>
    <row r="285" s="5" customFormat="1" ht="25.5" customHeight="1" x14ac:dyDescent="0.2"/>
    <row r="286" s="5" customFormat="1" ht="12.75" customHeight="1" x14ac:dyDescent="0.2"/>
    <row r="287" s="5" customFormat="1" ht="25.5" customHeight="1" x14ac:dyDescent="0.2"/>
    <row r="288" s="5" customFormat="1" ht="25.5" customHeight="1" x14ac:dyDescent="0.2"/>
    <row r="289" s="5" customFormat="1" ht="25.5" customHeight="1" x14ac:dyDescent="0.2"/>
    <row r="290" s="5" customFormat="1" ht="12.75" customHeight="1" x14ac:dyDescent="0.2"/>
    <row r="291" s="5" customFormat="1" ht="25.5" customHeight="1" x14ac:dyDescent="0.2"/>
    <row r="292" s="5" customFormat="1" ht="25.5" customHeight="1" x14ac:dyDescent="0.2"/>
    <row r="293" s="5" customFormat="1" ht="12.75" customHeight="1" x14ac:dyDescent="0.2"/>
    <row r="294" s="5" customFormat="1" ht="25.5" customHeight="1" x14ac:dyDescent="0.2"/>
    <row r="295" s="5" customFormat="1" ht="25.5" customHeight="1" x14ac:dyDescent="0.2"/>
    <row r="296" s="5" customFormat="1" ht="12.75" customHeight="1" x14ac:dyDescent="0.2"/>
    <row r="297" s="5" customFormat="1" ht="12.75" customHeight="1" x14ac:dyDescent="0.2"/>
    <row r="298" s="5" customFormat="1" ht="12.75" customHeight="1" x14ac:dyDescent="0.2"/>
    <row r="299" s="5" customFormat="1" ht="12.75" customHeight="1" x14ac:dyDescent="0.2"/>
    <row r="300" s="5" customFormat="1" ht="38.25" customHeight="1" x14ac:dyDescent="0.2"/>
    <row r="301" s="5" customFormat="1" ht="25.5" customHeight="1" x14ac:dyDescent="0.2"/>
    <row r="302" s="5" customFormat="1" ht="12.75" customHeight="1" x14ac:dyDescent="0.2"/>
    <row r="303" s="5" customFormat="1" ht="12.75" customHeight="1" x14ac:dyDescent="0.2"/>
    <row r="304" s="5" customFormat="1" ht="12.75" customHeight="1" x14ac:dyDescent="0.2"/>
    <row r="305" s="5" customFormat="1" ht="12.75" customHeight="1" x14ac:dyDescent="0.2"/>
    <row r="306" s="5" customFormat="1" ht="25.5" customHeight="1" x14ac:dyDescent="0.2"/>
    <row r="307" s="5" customFormat="1" ht="12.75" customHeight="1" x14ac:dyDescent="0.2"/>
    <row r="308" s="5" customFormat="1" ht="12.75" customHeight="1" x14ac:dyDescent="0.2"/>
    <row r="309" s="5" customFormat="1" ht="12.75" customHeight="1" x14ac:dyDescent="0.2"/>
    <row r="310" s="5" customFormat="1" ht="25.5" customHeight="1" x14ac:dyDescent="0.2"/>
    <row r="311" s="5" customFormat="1" ht="12.75" customHeight="1" x14ac:dyDescent="0.2"/>
    <row r="312" s="5" customFormat="1" ht="25.5" customHeight="1" x14ac:dyDescent="0.2"/>
    <row r="313" s="5" customFormat="1" ht="38.25" customHeight="1" x14ac:dyDescent="0.2"/>
    <row r="314" s="5" customFormat="1" ht="38.25" customHeight="1" x14ac:dyDescent="0.2"/>
    <row r="315" s="5" customFormat="1" ht="25.5" customHeight="1" x14ac:dyDescent="0.2"/>
    <row r="316" s="5" customFormat="1" ht="12.75" customHeight="1" x14ac:dyDescent="0.2"/>
    <row r="317" s="5" customFormat="1" ht="12.75" customHeight="1" x14ac:dyDescent="0.2"/>
    <row r="318" s="5" customFormat="1" ht="12.75" customHeight="1" x14ac:dyDescent="0.2"/>
    <row r="319" s="5" customFormat="1" ht="12.75" customHeight="1" x14ac:dyDescent="0.2"/>
    <row r="320" s="5" customFormat="1" ht="38.25" customHeight="1" x14ac:dyDescent="0.2"/>
    <row r="321" s="5" customFormat="1" ht="25.5" customHeight="1" x14ac:dyDescent="0.2"/>
    <row r="322" s="5" customFormat="1" ht="12.75" customHeight="1" x14ac:dyDescent="0.2"/>
    <row r="323" s="5" customFormat="1" ht="25.5" customHeight="1" x14ac:dyDescent="0.2"/>
    <row r="324" s="5" customFormat="1" ht="12.75" customHeight="1" x14ac:dyDescent="0.2"/>
    <row r="325" s="5" customFormat="1" ht="12.75" customHeight="1" x14ac:dyDescent="0.2"/>
    <row r="326" s="5" customFormat="1" ht="12.75" customHeight="1" x14ac:dyDescent="0.2"/>
    <row r="327" s="5" customFormat="1" ht="12.75" customHeight="1" x14ac:dyDescent="0.2"/>
    <row r="328" s="5" customFormat="1" ht="12.75" customHeight="1" x14ac:dyDescent="0.2"/>
    <row r="329" s="5" customFormat="1" ht="38.25" customHeight="1" x14ac:dyDescent="0.2"/>
    <row r="330" s="5" customFormat="1" ht="25.5" customHeight="1" x14ac:dyDescent="0.2"/>
    <row r="331" s="5" customFormat="1" ht="25.5" customHeight="1" x14ac:dyDescent="0.2"/>
    <row r="332" s="5" customFormat="1" ht="25.5" customHeight="1" x14ac:dyDescent="0.2"/>
    <row r="333" s="5" customFormat="1" ht="12.75" customHeight="1" x14ac:dyDescent="0.2"/>
    <row r="334" s="5" customFormat="1" ht="12.75" customHeight="1" x14ac:dyDescent="0.2"/>
    <row r="335" s="5" customFormat="1" ht="38.25" customHeight="1" x14ac:dyDescent="0.2"/>
    <row r="336" s="5" customFormat="1" ht="25.5" customHeight="1" x14ac:dyDescent="0.2"/>
    <row r="337" s="5" customFormat="1" ht="25.5" customHeight="1" x14ac:dyDescent="0.2"/>
    <row r="338" s="5" customFormat="1" ht="38.25" customHeight="1" x14ac:dyDescent="0.2"/>
    <row r="339" s="5" customFormat="1" ht="38.25" customHeight="1" x14ac:dyDescent="0.2"/>
    <row r="340" s="5" customFormat="1" ht="25.5" customHeight="1" x14ac:dyDescent="0.2"/>
    <row r="341" s="5" customFormat="1" ht="25.5" customHeight="1" x14ac:dyDescent="0.2"/>
    <row r="342" s="5" customFormat="1" ht="25.5" customHeight="1" x14ac:dyDescent="0.2"/>
    <row r="343" s="5" customFormat="1" ht="25.5" customHeight="1" x14ac:dyDescent="0.2"/>
    <row r="344" s="5" customFormat="1" ht="25.5" customHeight="1" x14ac:dyDescent="0.2"/>
    <row r="345" s="5" customFormat="1" ht="25.5" customHeight="1" x14ac:dyDescent="0.2"/>
    <row r="346" s="5" customFormat="1" ht="25.5" customHeight="1" x14ac:dyDescent="0.2"/>
    <row r="347" s="5" customFormat="1" ht="12.75" customHeight="1" x14ac:dyDescent="0.2"/>
    <row r="348" s="5" customFormat="1" ht="25.5" customHeight="1" x14ac:dyDescent="0.2"/>
    <row r="349" s="5" customFormat="1" ht="25.5" customHeight="1" x14ac:dyDescent="0.2"/>
    <row r="350" s="5" customFormat="1" ht="25.5" customHeight="1" x14ac:dyDescent="0.2"/>
    <row r="351" s="5" customFormat="1" ht="25.5" customHeight="1" x14ac:dyDescent="0.2"/>
    <row r="352" s="5" customFormat="1" ht="25.5" customHeight="1" x14ac:dyDescent="0.2"/>
    <row r="353" s="5" customFormat="1" ht="25.5" customHeight="1" x14ac:dyDescent="0.2"/>
    <row r="354" s="5" customFormat="1" ht="25.5" customHeight="1" x14ac:dyDescent="0.2"/>
    <row r="355" s="5" customFormat="1" ht="38.25" customHeight="1" x14ac:dyDescent="0.2"/>
    <row r="356" s="5" customFormat="1" ht="12.75" customHeight="1" x14ac:dyDescent="0.2"/>
    <row r="357" s="5" customFormat="1" ht="12.75" customHeight="1" x14ac:dyDescent="0.2"/>
    <row r="358" s="5" customFormat="1" ht="12.75" customHeight="1" x14ac:dyDescent="0.2"/>
    <row r="359" s="5" customFormat="1" ht="25.5" customHeight="1" x14ac:dyDescent="0.2"/>
    <row r="360" s="5" customFormat="1" ht="25.5" customHeight="1" x14ac:dyDescent="0.2"/>
    <row r="361" s="5" customFormat="1" ht="12.75" customHeight="1" x14ac:dyDescent="0.2"/>
    <row r="362" s="5" customFormat="1" ht="25.5" customHeight="1" x14ac:dyDescent="0.2"/>
    <row r="363" s="5" customFormat="1" ht="25.5" customHeight="1" x14ac:dyDescent="0.2"/>
    <row r="364" s="5" customFormat="1" ht="12.75" customHeight="1" x14ac:dyDescent="0.2"/>
    <row r="365" s="5" customFormat="1" ht="25.5" customHeight="1" x14ac:dyDescent="0.2"/>
    <row r="366" s="5" customFormat="1" ht="25.5" customHeight="1" x14ac:dyDescent="0.2"/>
    <row r="367" s="5" customFormat="1" ht="25.5" customHeight="1" x14ac:dyDescent="0.2"/>
    <row r="368" s="5" customFormat="1" ht="25.5" customHeight="1" x14ac:dyDescent="0.2"/>
    <row r="369" s="5" customFormat="1" ht="25.5" customHeight="1" x14ac:dyDescent="0.2"/>
    <row r="370" s="5" customFormat="1" ht="25.5" customHeight="1" x14ac:dyDescent="0.2"/>
    <row r="371" s="5" customFormat="1" ht="12.75" customHeight="1" x14ac:dyDescent="0.2"/>
    <row r="372" s="5" customFormat="1" ht="12.75" customHeight="1" x14ac:dyDescent="0.2"/>
    <row r="373" s="5" customFormat="1" ht="12.75" customHeight="1" x14ac:dyDescent="0.2"/>
    <row r="374" s="5" customFormat="1" ht="25.5" customHeight="1" x14ac:dyDescent="0.2"/>
    <row r="375" s="5" customFormat="1" ht="12.75" customHeight="1" x14ac:dyDescent="0.2"/>
    <row r="376" s="5" customFormat="1" ht="25.5" customHeight="1" x14ac:dyDescent="0.2"/>
    <row r="377" s="5" customFormat="1" ht="12.75" customHeight="1" x14ac:dyDescent="0.2"/>
    <row r="378" s="5" customFormat="1" ht="25.5" customHeight="1" x14ac:dyDescent="0.2"/>
    <row r="379" s="5" customFormat="1" ht="38.25" customHeight="1" x14ac:dyDescent="0.2"/>
    <row r="380" s="5" customFormat="1" ht="25.5" customHeight="1" x14ac:dyDescent="0.2"/>
    <row r="381" s="5" customFormat="1" ht="12.75" customHeight="1" x14ac:dyDescent="0.2"/>
    <row r="382" s="5" customFormat="1" ht="25.5" customHeight="1" x14ac:dyDescent="0.2"/>
    <row r="383" s="5" customFormat="1" ht="12.75" customHeight="1" x14ac:dyDescent="0.2"/>
    <row r="384" s="5" customFormat="1" ht="38.25" customHeight="1" x14ac:dyDescent="0.2"/>
    <row r="385" s="5" customFormat="1" ht="25.5" customHeight="1" x14ac:dyDescent="0.2"/>
    <row r="386" s="5" customFormat="1" ht="38.25" customHeight="1" x14ac:dyDescent="0.2"/>
    <row r="387" s="5" customFormat="1" ht="25.5" customHeight="1" x14ac:dyDescent="0.2"/>
    <row r="388" s="5" customFormat="1" ht="25.5" customHeight="1" x14ac:dyDescent="0.2"/>
  </sheetData>
  <autoFilter ref="A2:V253">
    <filterColumn colId="20">
      <filters>
        <filter val="A"/>
      </filters>
    </filterColumn>
  </autoFilter>
  <dataConsolidate/>
  <mergeCells count="3">
    <mergeCell ref="A255:V255"/>
    <mergeCell ref="A256:J256"/>
    <mergeCell ref="AA27:AB27"/>
  </mergeCells>
  <phoneticPr fontId="7" type="noConversion"/>
  <dataValidations count="8">
    <dataValidation type="list" allowBlank="1" showInputMessage="1" showErrorMessage="1" sqref="G27 G29:G39 G49 G43:G47 G51 G252:G253 G69:G187 G192:G248 G3:G19">
      <formula1>INDIRECT("PODSKUPINY["&amp;F3&amp;"]")</formula1>
    </dataValidation>
    <dataValidation type="list" allowBlank="1" showInputMessage="1" showErrorMessage="1" sqref="H27 H29:H39 H49 H43:H45 H51 H252:H253 H69:H187 H192:H248 H3:H19">
      <formula1>INDIRECT("ODBORY["&amp;G3&amp;"]")</formula1>
    </dataValidation>
    <dataValidation type="list" allowBlank="1" showInputMessage="1" showErrorMessage="1" sqref="B13 B18 B30 B27 B39:B40 B50:B51 B69 B71:B75 B78 B110:B112 B156 B161:B162 B192 B3 B205:B219 B222 B249:B253 B23">
      <formula1>INDIRECT("Fakulty["&amp;A3&amp;"]")</formula1>
    </dataValidation>
    <dataValidation type="list" allowBlank="1" showInputMessage="1" showErrorMessage="1" sqref="A13 A18 A27 A30 A39:A40 A50:A51 A69:A75 A78 A110:A112 A156 A161:A162 A192 A3 A205:A219 A222 A249:A253 A23">
      <formula1>INDIRECT("Vysokáškola[Vysoká škola]")</formula1>
    </dataValidation>
    <dataValidation type="list" allowBlank="1" showInputMessage="1" showErrorMessage="1" sqref="H249:H251 H40:H42 H46:H48 H50 H188:H191 H20:H26">
      <formula1>INDIRECT("ODBOR["&amp;G20&amp;"]")</formula1>
    </dataValidation>
    <dataValidation type="list" allowBlank="1" showInputMessage="1" showErrorMessage="1" sqref="G249:G251 G40:G42 G48 G50 G188:G191 G20:G26">
      <formula1>INDIRECT("PODSKUPINA["&amp;F20&amp;"]")</formula1>
    </dataValidation>
    <dataValidation type="list" allowBlank="1" showInputMessage="1" showErrorMessage="1" sqref="F188:F191 F40:F43 F46:F48 F50 F249:F251 F23">
      <formula1>INDIRECT("SKUPINA[SKUPINA ODBOROV VEDY A TECHNIKY]")</formula1>
    </dataValidation>
    <dataValidation type="list" allowBlank="1" showInputMessage="1" showErrorMessage="1" sqref="F181:F182 I182">
      <formula1>#REF!</formula1>
    </dataValidation>
  </dataValidations>
  <hyperlinks>
    <hyperlink ref="J3" r:id="rId1"/>
    <hyperlink ref="J4" r:id="rId2"/>
    <hyperlink ref="J10" r:id="rId3"/>
    <hyperlink ref="J11" r:id="rId4"/>
    <hyperlink ref="J9" r:id="rId5"/>
    <hyperlink ref="S17" r:id="rId6" display="https://www.stuba.sk/buxus/docs/stu/uradna_tabula/Procesny_a_organizacny_audit_STU_v2.pdf"/>
    <hyperlink ref="T14" r:id="rId7"/>
    <hyperlink ref="J40" r:id="rId8"/>
    <hyperlink ref="J41" r:id="rId9"/>
    <hyperlink ref="J42" r:id="rId10"/>
    <hyperlink ref="J43" r:id="rId11"/>
    <hyperlink ref="J50" r:id="rId12"/>
    <hyperlink ref="J52" r:id="rId13"/>
    <hyperlink ref="J53" r:id="rId14"/>
    <hyperlink ref="J55" r:id="rId15"/>
    <hyperlink ref="J79" r:id="rId16"/>
    <hyperlink ref="J84" r:id="rId17"/>
    <hyperlink ref="R84" r:id="rId18"/>
    <hyperlink ref="J93" r:id="rId19"/>
    <hyperlink ref="J94" r:id="rId20"/>
    <hyperlink ref="R94" r:id="rId21"/>
    <hyperlink ref="R93" r:id="rId22"/>
    <hyperlink ref="J95" r:id="rId23"/>
    <hyperlink ref="R95" r:id="rId24"/>
    <hyperlink ref="J96" r:id="rId25"/>
    <hyperlink ref="R96" r:id="rId26"/>
    <hyperlink ref="R97" r:id="rId27"/>
    <hyperlink ref="J99" r:id="rId28"/>
    <hyperlink ref="J98" r:id="rId29"/>
    <hyperlink ref="J100" r:id="rId30"/>
    <hyperlink ref="R101" r:id="rId31"/>
    <hyperlink ref="R103" r:id="rId32"/>
    <hyperlink ref="J103" r:id="rId33"/>
    <hyperlink ref="J104" r:id="rId34"/>
    <hyperlink ref="R104" r:id="rId35"/>
    <hyperlink ref="J109" r:id="rId36"/>
    <hyperlink ref="J101" r:id="rId37"/>
    <hyperlink ref="E111" r:id="rId38" display="https://portal.ukf.sk/kvalita/index.php?r=projekty/projekty/view&amp;id=2493"/>
    <hyperlink ref="J122" r:id="rId39"/>
    <hyperlink ref="R156" r:id="rId40"/>
    <hyperlink ref="R157" r:id="rId41"/>
    <hyperlink ref="R158" r:id="rId42"/>
    <hyperlink ref="R159" r:id="rId43"/>
    <hyperlink ref="R161" r:id="rId44" display="https://crz.gov.sk/data/att/3429764.pdf"/>
    <hyperlink ref="J190" r:id="rId45"/>
    <hyperlink ref="J191" r:id="rId46"/>
    <hyperlink ref="J192" r:id="rId47"/>
    <hyperlink ref="J195" r:id="rId48"/>
    <hyperlink ref="J197" r:id="rId49"/>
    <hyperlink ref="J200" r:id="rId50"/>
    <hyperlink ref="J201" r:id="rId51"/>
    <hyperlink ref="J202" r:id="rId52"/>
    <hyperlink ref="J216" r:id="rId53"/>
    <hyperlink ref="J223" r:id="rId54" display="http://www.avf.sk/vyzvy2023/challengesarchive/challenge12022.aspx"/>
    <hyperlink ref="J224:J240" r:id="rId55" display="http://www.avf.sk/vyzvy2023/challengesarchive/challenge12022.aspx"/>
    <hyperlink ref="J240" r:id="rId56" display="http://www.avf.sk/vyzvy2023/challengesarchive/challenge12022.aspx"/>
    <hyperlink ref="E249" r:id="rId57"/>
    <hyperlink ref="E250" r:id="rId58"/>
    <hyperlink ref="E252" r:id="rId59"/>
    <hyperlink ref="E253" r:id="rId60"/>
    <hyperlink ref="J110" r:id="rId61"/>
  </hyperlinks>
  <pageMargins left="0.74803149606299213" right="0.74803149606299213" top="0.98425196850393704" bottom="0.98425196850393704" header="0.51181102362204722" footer="0.51181102362204722"/>
  <pageSetup paperSize="9" scale="36" fitToHeight="0" orientation="landscape" r:id="rId62"/>
  <headerFooter alignWithMargins="0">
    <oddFooter>&amp;R&amp;P</oddFooter>
  </headerFooter>
  <legacyDrawing r:id="rId63"/>
  <extLst>
    <ext xmlns:x14="http://schemas.microsoft.com/office/spreadsheetml/2009/9/main" uri="{CCE6A557-97BC-4b89-ADB6-D9C93CAAB3DF}">
      <x14:dataValidations xmlns:xm="http://schemas.microsoft.com/office/excel/2006/main" count="13">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údajov.xlsx]oblasti výskumu'!#REF!</xm:f>
          </x14:formula1>
          <xm:sqref>I210</xm:sqref>
        </x14:dataValidation>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údajov.xlsx]Odbory VaT'!#REF!</xm:f>
          </x14:formula1>
          <xm:sqref>F210</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2023.xlsx]oblasti výskumu'!#REF!</xm:f>
          </x14:formula1>
          <xm:sqref>I205:I207</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2023.xlsx]Odbory VaT'!#REF!</xm:f>
          </x14:formula1>
          <xm:sqref>F205:F207</xm:sqref>
        </x14:dataValidation>
        <x14:dataValidation type="list" allowBlank="1" showInputMessage="1" showErrorMessage="1">
          <x14:formula1>
            <xm:f>'C:\Users\Iveta Voskarova\Desktop\Úspešnosť domác. a zahranič. grantov k rozpisu dotácií VVŠ na rok 2024\Verifikované podklady z fakúlt, UK UMB, UCMP\FPVaMV\[VVSprojekty_2022_Vida.xlsx]oblasti výskumu'!#REF!</xm:f>
          </x14:formula1>
          <xm:sqref>I209</xm:sqref>
        </x14:dataValidation>
        <x14:dataValidation type="list" allowBlank="1" showInputMessage="1" showErrorMessage="1">
          <x14:formula1>
            <xm:f>'C:\Users\Iveta Voskarova\Desktop\Úspešnosť domác. a zahranič. grantov k rozpisu dotácií VVŠ na rok 2024\Verifikované podklady z fakúlt, UK UMB, UCMP\FPVaMV\[VVSprojekty_2022_Vida.xlsx]Odbory VaT'!#REF!</xm:f>
          </x14:formula1>
          <xm:sqref>F209</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UCMP\FPV\[FPVUMB_VVSprojekty_2022_06062023.xlsx]oblasti výskumu'!#REF!</xm:f>
          </x14:formula1>
          <xm:sqref>I208</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UCMP\FPV\[FPVUMB_VVSprojekty_2022_06062023.xlsx]Odbory VaT'!#REF!</xm:f>
          </x14:formula1>
          <xm:sqref>F208</xm:sqref>
        </x14:dataValidation>
        <x14:dataValidation type="list" allowBlank="1" showInputMessage="1" showErrorMessage="1">
          <x14:formula1>
            <xm:f>'C:\Users\jan.lukas\Documents\Projekty_VŠ\2023\workshop\[TUZVO_VVSprojekty_2022_TUZVO.xlsx]Odbory VaT'!#REF!</xm:f>
          </x14:formula1>
          <xm:sqref>F211:F221 F19</xm:sqref>
        </x14:dataValidation>
        <x14:dataValidation type="list" allowBlank="1" showInputMessage="1" showErrorMessage="1">
          <x14:formula1>
            <xm:f>'C:\Users\jan.lukas\Documents\Projekty_VŠ\2023\workshop\[TUZVO_VVSprojekty_2022_TUZVO.xlsx]oblasti výskumu'!#REF!</xm:f>
          </x14:formula1>
          <xm:sqref>I211:I221</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I249:I251</xm:sqref>
        </x14:dataValidation>
        <x14:dataValidation type="list" allowBlank="1" showInputMessage="1" showErrorMessage="1">
          <x14:formula1>
            <xm:f>'C:\Users\jan.lukas\AppData\Local\Microsoft\Windows\INetCache\Content.Outlook\I6144RXT\[UVLF_VVSprojekty_2022_UVLF.xlsx]Odbory VaT'!#REF!</xm:f>
          </x14:formula1>
          <xm:sqref>F252:F253</xm:sqref>
        </x14:dataValidation>
        <x14:dataValidation type="list" allowBlank="1" showInputMessage="1" showErrorMessage="1">
          <x14:formula1>
            <xm:f>'C:\Users\jan.lukas\AppData\Local\Microsoft\Windows\INetCache\Content.Outlook\I6144RXT\[UVLF_VVSprojekty_2022_UVLF.xlsx]oblasti výskumu'!#REF!</xm:f>
          </x14:formula1>
          <xm:sqref>I252:I253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5"/>
  <sheetViews>
    <sheetView topLeftCell="F1" zoomScale="40" zoomScaleNormal="40" workbookViewId="0">
      <selection activeCell="A3" sqref="A3"/>
    </sheetView>
  </sheetViews>
  <sheetFormatPr defaultColWidth="9.140625" defaultRowHeight="15" x14ac:dyDescent="0.2"/>
  <cols>
    <col min="1" max="1" width="73.85546875" style="26" customWidth="1"/>
    <col min="2" max="2" width="9.140625" style="26"/>
    <col min="3" max="3" width="79" style="56" customWidth="1"/>
    <col min="4" max="4" width="19.28515625" style="56" customWidth="1"/>
    <col min="5" max="5" width="39.7109375" style="56" customWidth="1"/>
    <col min="6" max="6" width="64" style="56" customWidth="1"/>
    <col min="7" max="7" width="21.85546875" style="56" customWidth="1"/>
    <col min="8" max="8" width="20.7109375" style="56" customWidth="1"/>
    <col min="9" max="9" width="34.28515625" style="56" customWidth="1"/>
    <col min="10" max="10" width="9.140625" style="26"/>
    <col min="11" max="11" width="20.28515625" style="56" customWidth="1"/>
    <col min="12" max="12" width="50" style="56" customWidth="1"/>
    <col min="13" max="14" width="20.28515625" style="56" customWidth="1"/>
    <col min="15" max="15" width="42.85546875" style="56" customWidth="1"/>
    <col min="16" max="16" width="20.28515625" style="56" customWidth="1"/>
    <col min="17" max="17" width="30" style="56" customWidth="1"/>
    <col min="18" max="18" width="37.140625" style="56" customWidth="1"/>
    <col min="19" max="19" width="52.140625" style="56" customWidth="1"/>
    <col min="20" max="20" width="20.28515625" style="56" customWidth="1"/>
    <col min="21" max="21" width="21.85546875" style="56" customWidth="1"/>
    <col min="22" max="22" width="23.5703125" style="56" customWidth="1"/>
    <col min="23" max="23" width="22.85546875" style="56" customWidth="1"/>
    <col min="24" max="24" width="71.140625" style="56" customWidth="1"/>
    <col min="25" max="25" width="31.140625" style="56" customWidth="1"/>
    <col min="26" max="26" width="26.85546875" style="56" customWidth="1"/>
    <col min="27" max="27" width="20.28515625" style="56" customWidth="1"/>
    <col min="28" max="28" width="31.42578125" style="56" customWidth="1"/>
    <col min="29" max="29" width="61.140625" style="56" customWidth="1"/>
    <col min="30" max="30" width="59" style="56" customWidth="1"/>
    <col min="31" max="31" width="20.28515625" style="56" customWidth="1"/>
    <col min="32" max="32" width="29.7109375" style="56" customWidth="1"/>
    <col min="33" max="33" width="49" style="56" customWidth="1"/>
    <col min="34" max="34" width="42.5703125" style="56" customWidth="1"/>
    <col min="35" max="36" width="20.28515625" style="56" customWidth="1"/>
    <col min="37" max="37" width="34.28515625" style="56" customWidth="1"/>
    <col min="38" max="38" width="37.85546875" style="56" customWidth="1"/>
    <col min="39" max="39" width="20.42578125" style="56" customWidth="1"/>
    <col min="40" max="40" width="23.28515625" style="56" customWidth="1"/>
    <col min="41" max="44" width="20.28515625" style="56" customWidth="1"/>
    <col min="45" max="45" width="31.42578125" style="56" customWidth="1"/>
    <col min="46" max="46" width="26.42578125" style="56" customWidth="1"/>
    <col min="47" max="47" width="33.28515625" style="56" customWidth="1"/>
    <col min="48" max="48" width="28.28515625" style="56" customWidth="1"/>
    <col min="49" max="49" width="25.7109375" style="56" customWidth="1"/>
    <col min="50" max="50" width="49" style="56" customWidth="1"/>
    <col min="51" max="51" width="20.28515625" style="56" customWidth="1"/>
    <col min="52" max="52" width="32.140625" style="56" customWidth="1"/>
    <col min="53" max="53" width="20.28515625" style="56" customWidth="1"/>
    <col min="54" max="54" width="23.28515625" style="56" customWidth="1"/>
    <col min="55" max="16384" width="9.140625" style="26"/>
  </cols>
  <sheetData>
    <row r="1" spans="1:54" ht="30" x14ac:dyDescent="0.2">
      <c r="A1" s="23" t="s">
        <v>290</v>
      </c>
      <c r="B1" s="24"/>
      <c r="C1" s="25" t="s">
        <v>327</v>
      </c>
      <c r="D1" s="25" t="s">
        <v>292</v>
      </c>
      <c r="E1" s="25" t="s">
        <v>328</v>
      </c>
      <c r="F1" s="25" t="s">
        <v>329</v>
      </c>
      <c r="G1" s="25" t="s">
        <v>293</v>
      </c>
      <c r="H1" s="25" t="s">
        <v>294</v>
      </c>
      <c r="I1" s="25" t="s">
        <v>330</v>
      </c>
      <c r="K1" s="27" t="s">
        <v>302</v>
      </c>
      <c r="L1" s="27" t="s">
        <v>331</v>
      </c>
      <c r="M1" s="27" t="s">
        <v>300</v>
      </c>
      <c r="N1" s="27" t="s">
        <v>301</v>
      </c>
      <c r="O1" s="27" t="s">
        <v>332</v>
      </c>
      <c r="P1" s="27" t="s">
        <v>303</v>
      </c>
      <c r="Q1" s="27" t="s">
        <v>333</v>
      </c>
      <c r="R1" s="28" t="s">
        <v>334</v>
      </c>
      <c r="S1" s="28" t="s">
        <v>335</v>
      </c>
      <c r="T1" s="28" t="s">
        <v>336</v>
      </c>
      <c r="U1" s="28" t="s">
        <v>337</v>
      </c>
      <c r="V1" s="28" t="s">
        <v>338</v>
      </c>
      <c r="W1" s="28" t="s">
        <v>339</v>
      </c>
      <c r="X1" s="28" t="s">
        <v>340</v>
      </c>
      <c r="Y1" s="28" t="s">
        <v>341</v>
      </c>
      <c r="Z1" s="28" t="s">
        <v>342</v>
      </c>
      <c r="AA1" s="28" t="s">
        <v>343</v>
      </c>
      <c r="AB1" s="28" t="s">
        <v>344</v>
      </c>
      <c r="AC1" s="29" t="s">
        <v>345</v>
      </c>
      <c r="AD1" s="29" t="s">
        <v>346</v>
      </c>
      <c r="AE1" s="29" t="s">
        <v>312</v>
      </c>
      <c r="AF1" s="29" t="s">
        <v>347</v>
      </c>
      <c r="AG1" s="29" t="s">
        <v>348</v>
      </c>
      <c r="AH1" s="30" t="s">
        <v>349</v>
      </c>
      <c r="AI1" s="30" t="s">
        <v>350</v>
      </c>
      <c r="AJ1" s="30" t="s">
        <v>351</v>
      </c>
      <c r="AK1" s="30" t="s">
        <v>352</v>
      </c>
      <c r="AL1" s="30" t="s">
        <v>353</v>
      </c>
      <c r="AM1" s="31" t="s">
        <v>354</v>
      </c>
      <c r="AN1" s="31" t="s">
        <v>355</v>
      </c>
      <c r="AO1" s="31" t="s">
        <v>297</v>
      </c>
      <c r="AP1" s="31" t="s">
        <v>356</v>
      </c>
      <c r="AQ1" s="31" t="s">
        <v>320</v>
      </c>
      <c r="AR1" s="31" t="s">
        <v>314</v>
      </c>
      <c r="AS1" s="31" t="s">
        <v>357</v>
      </c>
      <c r="AT1" s="31" t="s">
        <v>358</v>
      </c>
      <c r="AU1" s="31" t="s">
        <v>359</v>
      </c>
      <c r="AV1" s="32" t="s">
        <v>360</v>
      </c>
      <c r="AW1" s="32" t="s">
        <v>361</v>
      </c>
      <c r="AX1" s="32" t="s">
        <v>362</v>
      </c>
      <c r="AY1" s="32" t="s">
        <v>363</v>
      </c>
      <c r="AZ1" s="32" t="s">
        <v>364</v>
      </c>
      <c r="BA1" s="33" t="s">
        <v>365</v>
      </c>
      <c r="BB1" s="33" t="s">
        <v>366</v>
      </c>
    </row>
    <row r="2" spans="1:54" ht="15.75" thickBot="1" x14ac:dyDescent="0.25">
      <c r="A2" s="34" t="s">
        <v>130</v>
      </c>
      <c r="C2" s="35" t="s">
        <v>130</v>
      </c>
      <c r="D2" s="36" t="s">
        <v>130</v>
      </c>
      <c r="E2" s="35" t="s">
        <v>130</v>
      </c>
      <c r="F2" s="35" t="s">
        <v>130</v>
      </c>
      <c r="G2" s="35" t="s">
        <v>130</v>
      </c>
      <c r="H2" s="35" t="s">
        <v>130</v>
      </c>
      <c r="I2" s="35" t="s">
        <v>130</v>
      </c>
      <c r="K2" s="35" t="s">
        <v>130</v>
      </c>
      <c r="L2" s="35" t="s">
        <v>130</v>
      </c>
      <c r="M2" s="35" t="s">
        <v>130</v>
      </c>
      <c r="N2" s="35" t="s">
        <v>130</v>
      </c>
      <c r="O2" s="35" t="s">
        <v>130</v>
      </c>
      <c r="P2" s="35" t="s">
        <v>130</v>
      </c>
      <c r="Q2" s="35" t="s">
        <v>130</v>
      </c>
      <c r="R2" s="35" t="s">
        <v>130</v>
      </c>
      <c r="S2" s="35" t="s">
        <v>130</v>
      </c>
      <c r="T2" s="35" t="s">
        <v>130</v>
      </c>
      <c r="U2" s="35" t="s">
        <v>130</v>
      </c>
      <c r="V2" s="35" t="s">
        <v>130</v>
      </c>
      <c r="W2" s="35" t="s">
        <v>130</v>
      </c>
      <c r="X2" s="35" t="s">
        <v>130</v>
      </c>
      <c r="Y2" s="35" t="s">
        <v>130</v>
      </c>
      <c r="Z2" s="35" t="s">
        <v>130</v>
      </c>
      <c r="AA2" s="35" t="s">
        <v>130</v>
      </c>
      <c r="AB2" s="35" t="s">
        <v>130</v>
      </c>
      <c r="AC2" s="35" t="s">
        <v>130</v>
      </c>
      <c r="AD2" s="35" t="s">
        <v>130</v>
      </c>
      <c r="AE2" s="35" t="s">
        <v>130</v>
      </c>
      <c r="AF2" s="35" t="s">
        <v>130</v>
      </c>
      <c r="AG2" s="35" t="s">
        <v>130</v>
      </c>
      <c r="AH2" s="35" t="s">
        <v>130</v>
      </c>
      <c r="AI2" s="35" t="s">
        <v>130</v>
      </c>
      <c r="AJ2" s="35" t="s">
        <v>130</v>
      </c>
      <c r="AK2" s="35" t="s">
        <v>130</v>
      </c>
      <c r="AL2" s="35" t="s">
        <v>130</v>
      </c>
      <c r="AM2" s="35" t="s">
        <v>130</v>
      </c>
      <c r="AN2" s="35" t="s">
        <v>130</v>
      </c>
      <c r="AO2" s="35" t="s">
        <v>130</v>
      </c>
      <c r="AP2" s="35" t="s">
        <v>130</v>
      </c>
      <c r="AQ2" s="35" t="s">
        <v>130</v>
      </c>
      <c r="AR2" s="35" t="s">
        <v>130</v>
      </c>
      <c r="AS2" s="35" t="s">
        <v>130</v>
      </c>
      <c r="AT2" s="35" t="s">
        <v>130</v>
      </c>
      <c r="AU2" s="35" t="s">
        <v>130</v>
      </c>
      <c r="AV2" s="35" t="s">
        <v>130</v>
      </c>
      <c r="AW2" s="35" t="s">
        <v>130</v>
      </c>
      <c r="AX2" s="35" t="s">
        <v>130</v>
      </c>
      <c r="AY2" s="35" t="s">
        <v>130</v>
      </c>
      <c r="AZ2" s="35" t="s">
        <v>130</v>
      </c>
      <c r="BA2" s="35" t="s">
        <v>130</v>
      </c>
      <c r="BB2" s="35" t="s">
        <v>130</v>
      </c>
    </row>
    <row r="3" spans="1:54" ht="45.75" thickBot="1" x14ac:dyDescent="0.25">
      <c r="A3" s="37" t="s">
        <v>327</v>
      </c>
      <c r="C3" s="38" t="s">
        <v>302</v>
      </c>
      <c r="D3" s="39" t="s">
        <v>334</v>
      </c>
      <c r="E3" s="40" t="s">
        <v>345</v>
      </c>
      <c r="F3" s="41" t="s">
        <v>349</v>
      </c>
      <c r="G3" s="42" t="s">
        <v>354</v>
      </c>
      <c r="H3" s="43" t="s">
        <v>360</v>
      </c>
      <c r="I3" s="44" t="s">
        <v>365</v>
      </c>
      <c r="K3" s="45" t="s">
        <v>367</v>
      </c>
      <c r="L3" s="45" t="s">
        <v>368</v>
      </c>
      <c r="M3" s="45" t="s">
        <v>369</v>
      </c>
      <c r="N3" s="45" t="s">
        <v>370</v>
      </c>
      <c r="O3" s="45" t="s">
        <v>371</v>
      </c>
      <c r="P3" s="45" t="s">
        <v>372</v>
      </c>
      <c r="Q3" s="45" t="s">
        <v>333</v>
      </c>
      <c r="R3" s="45" t="s">
        <v>373</v>
      </c>
      <c r="S3" s="45" t="s">
        <v>374</v>
      </c>
      <c r="T3" s="45" t="s">
        <v>375</v>
      </c>
      <c r="U3" s="45" t="s">
        <v>376</v>
      </c>
      <c r="V3" s="45" t="s">
        <v>377</v>
      </c>
      <c r="W3" s="45" t="s">
        <v>378</v>
      </c>
      <c r="X3" s="45" t="s">
        <v>379</v>
      </c>
      <c r="Y3" s="45" t="s">
        <v>380</v>
      </c>
      <c r="Z3" s="45" t="s">
        <v>381</v>
      </c>
      <c r="AA3" s="45" t="s">
        <v>382</v>
      </c>
      <c r="AB3" s="45" t="s">
        <v>344</v>
      </c>
      <c r="AC3" s="45" t="s">
        <v>383</v>
      </c>
      <c r="AD3" s="45" t="s">
        <v>384</v>
      </c>
      <c r="AE3" s="45" t="s">
        <v>385</v>
      </c>
      <c r="AF3" s="45" t="s">
        <v>386</v>
      </c>
      <c r="AG3" s="45" t="s">
        <v>348</v>
      </c>
      <c r="AH3" s="45" t="s">
        <v>387</v>
      </c>
      <c r="AI3" s="45" t="s">
        <v>388</v>
      </c>
      <c r="AJ3" s="45" t="s">
        <v>389</v>
      </c>
      <c r="AK3" s="45" t="s">
        <v>390</v>
      </c>
      <c r="AL3" s="45" t="s">
        <v>353</v>
      </c>
      <c r="AM3" s="45" t="s">
        <v>391</v>
      </c>
      <c r="AN3" s="45" t="s">
        <v>392</v>
      </c>
      <c r="AO3" s="45" t="s">
        <v>393</v>
      </c>
      <c r="AP3" s="45" t="s">
        <v>394</v>
      </c>
      <c r="AQ3" s="45" t="s">
        <v>395</v>
      </c>
      <c r="AR3" s="45" t="s">
        <v>396</v>
      </c>
      <c r="AS3" s="45" t="s">
        <v>397</v>
      </c>
      <c r="AT3" s="45" t="s">
        <v>398</v>
      </c>
      <c r="AU3" s="45" t="s">
        <v>359</v>
      </c>
      <c r="AV3" s="45" t="s">
        <v>399</v>
      </c>
      <c r="AW3" s="45" t="s">
        <v>400</v>
      </c>
      <c r="AX3" s="45" t="s">
        <v>401</v>
      </c>
      <c r="AY3" s="45" t="s">
        <v>402</v>
      </c>
      <c r="AZ3" s="45" t="s">
        <v>364</v>
      </c>
      <c r="BA3" s="45" t="s">
        <v>403</v>
      </c>
      <c r="BB3" s="45" t="s">
        <v>366</v>
      </c>
    </row>
    <row r="4" spans="1:54" ht="75.75" thickBot="1" x14ac:dyDescent="0.25">
      <c r="A4" s="46" t="s">
        <v>292</v>
      </c>
      <c r="C4" s="47" t="s">
        <v>331</v>
      </c>
      <c r="D4" s="48" t="s">
        <v>335</v>
      </c>
      <c r="E4" s="49" t="s">
        <v>346</v>
      </c>
      <c r="F4" s="50" t="s">
        <v>350</v>
      </c>
      <c r="G4" s="51" t="s">
        <v>355</v>
      </c>
      <c r="H4" s="52" t="s">
        <v>361</v>
      </c>
      <c r="I4" s="53" t="s">
        <v>366</v>
      </c>
      <c r="K4" s="54" t="s">
        <v>404</v>
      </c>
      <c r="L4" s="55" t="s">
        <v>405</v>
      </c>
      <c r="M4" s="54" t="s">
        <v>406</v>
      </c>
      <c r="N4" s="54" t="s">
        <v>407</v>
      </c>
      <c r="O4" s="54" t="s">
        <v>408</v>
      </c>
      <c r="P4" s="54" t="s">
        <v>409</v>
      </c>
      <c r="R4" s="45" t="s">
        <v>410</v>
      </c>
      <c r="S4" s="45" t="s">
        <v>411</v>
      </c>
      <c r="T4" s="45" t="s">
        <v>412</v>
      </c>
      <c r="U4" s="45" t="s">
        <v>413</v>
      </c>
      <c r="V4" s="45" t="s">
        <v>414</v>
      </c>
      <c r="W4" s="45" t="s">
        <v>415</v>
      </c>
      <c r="X4" s="45" t="s">
        <v>416</v>
      </c>
      <c r="Y4" s="45" t="s">
        <v>417</v>
      </c>
      <c r="Z4" s="45" t="s">
        <v>418</v>
      </c>
      <c r="AA4" s="45" t="s">
        <v>419</v>
      </c>
      <c r="AC4" s="45" t="s">
        <v>420</v>
      </c>
      <c r="AD4" s="45" t="s">
        <v>421</v>
      </c>
      <c r="AE4" s="45" t="s">
        <v>422</v>
      </c>
      <c r="AF4" s="45" t="s">
        <v>423</v>
      </c>
      <c r="AH4" s="45" t="s">
        <v>424</v>
      </c>
      <c r="AI4" s="45" t="s">
        <v>425</v>
      </c>
      <c r="AJ4" s="45" t="s">
        <v>426</v>
      </c>
      <c r="AK4" s="45" t="s">
        <v>427</v>
      </c>
      <c r="AM4" s="45" t="s">
        <v>428</v>
      </c>
      <c r="AN4" s="45" t="s">
        <v>429</v>
      </c>
      <c r="AO4" s="45" t="s">
        <v>430</v>
      </c>
      <c r="AP4" s="45" t="s">
        <v>431</v>
      </c>
      <c r="AQ4" s="45" t="s">
        <v>432</v>
      </c>
      <c r="AR4" s="45" t="s">
        <v>433</v>
      </c>
      <c r="AS4" s="45" t="s">
        <v>434</v>
      </c>
      <c r="AT4" s="45" t="s">
        <v>435</v>
      </c>
      <c r="AV4" s="45" t="s">
        <v>436</v>
      </c>
      <c r="AW4" s="45" t="s">
        <v>437</v>
      </c>
      <c r="AX4" s="45" t="s">
        <v>438</v>
      </c>
      <c r="AY4" s="45" t="s">
        <v>439</v>
      </c>
      <c r="BA4" s="45" t="s">
        <v>440</v>
      </c>
    </row>
    <row r="5" spans="1:54" ht="45.75" thickBot="1" x14ac:dyDescent="0.25">
      <c r="A5" s="57" t="s">
        <v>328</v>
      </c>
      <c r="C5" s="38" t="s">
        <v>300</v>
      </c>
      <c r="D5" s="58" t="s">
        <v>336</v>
      </c>
      <c r="E5" s="40" t="s">
        <v>312</v>
      </c>
      <c r="F5" s="41" t="s">
        <v>351</v>
      </c>
      <c r="G5" s="42" t="s">
        <v>297</v>
      </c>
      <c r="H5" s="43" t="s">
        <v>362</v>
      </c>
      <c r="K5" s="45" t="s">
        <v>441</v>
      </c>
      <c r="L5" s="59" t="s">
        <v>442</v>
      </c>
      <c r="M5" s="45" t="s">
        <v>443</v>
      </c>
      <c r="N5" s="45" t="s">
        <v>444</v>
      </c>
      <c r="O5" s="45" t="s">
        <v>445</v>
      </c>
      <c r="P5" s="45" t="s">
        <v>446</v>
      </c>
      <c r="R5" s="45" t="s">
        <v>447</v>
      </c>
      <c r="S5" s="45" t="s">
        <v>448</v>
      </c>
      <c r="T5" s="45" t="s">
        <v>449</v>
      </c>
      <c r="U5" s="45" t="s">
        <v>450</v>
      </c>
      <c r="V5" s="45" t="s">
        <v>451</v>
      </c>
      <c r="W5" s="45" t="s">
        <v>452</v>
      </c>
      <c r="X5" s="45" t="s">
        <v>453</v>
      </c>
      <c r="Y5" s="45" t="s">
        <v>454</v>
      </c>
      <c r="Z5" s="45" t="s">
        <v>455</v>
      </c>
      <c r="AA5" s="45" t="s">
        <v>456</v>
      </c>
      <c r="AC5" s="45" t="s">
        <v>457</v>
      </c>
      <c r="AD5" s="45" t="s">
        <v>458</v>
      </c>
      <c r="AE5" s="45" t="s">
        <v>459</v>
      </c>
      <c r="AF5" s="45" t="s">
        <v>460</v>
      </c>
      <c r="AH5" s="45" t="s">
        <v>461</v>
      </c>
      <c r="AI5" s="45" t="s">
        <v>462</v>
      </c>
      <c r="AJ5" s="45" t="s">
        <v>463</v>
      </c>
      <c r="AK5" s="45" t="s">
        <v>291</v>
      </c>
      <c r="AM5" s="45" t="s">
        <v>464</v>
      </c>
      <c r="AN5" s="45" t="s">
        <v>465</v>
      </c>
      <c r="AO5" s="45" t="s">
        <v>466</v>
      </c>
      <c r="AP5" s="45" t="s">
        <v>467</v>
      </c>
      <c r="AQ5" s="45" t="s">
        <v>468</v>
      </c>
      <c r="AR5" s="45" t="s">
        <v>469</v>
      </c>
      <c r="AS5" s="45" t="s">
        <v>470</v>
      </c>
      <c r="AT5" s="45" t="s">
        <v>471</v>
      </c>
      <c r="AV5" s="45" t="s">
        <v>472</v>
      </c>
      <c r="AW5" s="45" t="s">
        <v>473</v>
      </c>
      <c r="AX5" s="45" t="s">
        <v>474</v>
      </c>
      <c r="AY5" s="45" t="s">
        <v>475</v>
      </c>
      <c r="BA5" s="45" t="s">
        <v>476</v>
      </c>
    </row>
    <row r="6" spans="1:54" ht="75.75" thickBot="1" x14ac:dyDescent="0.25">
      <c r="A6" s="60" t="s">
        <v>329</v>
      </c>
      <c r="C6" s="38" t="s">
        <v>301</v>
      </c>
      <c r="D6" s="58" t="s">
        <v>337</v>
      </c>
      <c r="E6" s="40" t="s">
        <v>347</v>
      </c>
      <c r="F6" s="41" t="s">
        <v>352</v>
      </c>
      <c r="G6" s="42" t="s">
        <v>356</v>
      </c>
      <c r="H6" s="43" t="s">
        <v>363</v>
      </c>
      <c r="K6" s="45" t="s">
        <v>477</v>
      </c>
      <c r="L6" s="59" t="s">
        <v>478</v>
      </c>
      <c r="M6" s="45" t="s">
        <v>479</v>
      </c>
      <c r="N6" s="45" t="s">
        <v>480</v>
      </c>
      <c r="O6" s="45" t="s">
        <v>481</v>
      </c>
      <c r="P6" s="45" t="s">
        <v>482</v>
      </c>
      <c r="R6" s="45" t="s">
        <v>483</v>
      </c>
      <c r="S6" s="45" t="s">
        <v>484</v>
      </c>
      <c r="T6" s="45" t="s">
        <v>485</v>
      </c>
      <c r="U6" s="45" t="s">
        <v>486</v>
      </c>
      <c r="V6" s="45" t="s">
        <v>487</v>
      </c>
      <c r="W6" s="59" t="s">
        <v>488</v>
      </c>
      <c r="X6" s="45" t="s">
        <v>489</v>
      </c>
      <c r="Z6" s="45" t="s">
        <v>490</v>
      </c>
      <c r="AA6" s="61" t="s">
        <v>491</v>
      </c>
      <c r="AC6" s="45" t="s">
        <v>492</v>
      </c>
      <c r="AD6" s="45" t="s">
        <v>493</v>
      </c>
      <c r="AE6" s="45" t="s">
        <v>494</v>
      </c>
      <c r="AH6" s="45" t="s">
        <v>495</v>
      </c>
      <c r="AJ6" s="45" t="s">
        <v>496</v>
      </c>
      <c r="AK6" s="45" t="s">
        <v>497</v>
      </c>
      <c r="AM6" s="45" t="s">
        <v>498</v>
      </c>
      <c r="AN6" s="45" t="s">
        <v>499</v>
      </c>
      <c r="AO6" s="45" t="s">
        <v>500</v>
      </c>
      <c r="AP6" s="45" t="s">
        <v>318</v>
      </c>
      <c r="AQ6" s="45" t="s">
        <v>501</v>
      </c>
      <c r="AR6" s="45" t="s">
        <v>502</v>
      </c>
      <c r="AS6" s="45" t="s">
        <v>503</v>
      </c>
      <c r="AT6" s="45" t="s">
        <v>504</v>
      </c>
      <c r="AV6" s="45" t="s">
        <v>505</v>
      </c>
      <c r="AW6" s="45" t="s">
        <v>506</v>
      </c>
      <c r="AX6" s="45" t="s">
        <v>507</v>
      </c>
      <c r="AY6" s="45" t="s">
        <v>508</v>
      </c>
      <c r="BA6" s="45" t="s">
        <v>509</v>
      </c>
    </row>
    <row r="7" spans="1:54" ht="45.75" thickBot="1" x14ac:dyDescent="0.25">
      <c r="A7" s="62" t="s">
        <v>293</v>
      </c>
      <c r="C7" s="38" t="s">
        <v>332</v>
      </c>
      <c r="D7" s="58" t="s">
        <v>338</v>
      </c>
      <c r="E7" s="40" t="s">
        <v>348</v>
      </c>
      <c r="F7" s="41" t="s">
        <v>353</v>
      </c>
      <c r="G7" s="42" t="s">
        <v>320</v>
      </c>
      <c r="H7" s="43" t="s">
        <v>364</v>
      </c>
      <c r="K7" s="45" t="s">
        <v>510</v>
      </c>
      <c r="L7" s="59" t="s">
        <v>511</v>
      </c>
      <c r="M7" s="45" t="s">
        <v>512</v>
      </c>
      <c r="N7" s="45" t="s">
        <v>513</v>
      </c>
      <c r="O7" s="45" t="s">
        <v>514</v>
      </c>
      <c r="P7" s="45" t="s">
        <v>515</v>
      </c>
      <c r="R7" s="45" t="s">
        <v>516</v>
      </c>
      <c r="S7" s="45" t="s">
        <v>517</v>
      </c>
      <c r="T7" s="45" t="s">
        <v>518</v>
      </c>
      <c r="U7" s="45" t="s">
        <v>519</v>
      </c>
      <c r="V7" s="45" t="s">
        <v>520</v>
      </c>
      <c r="X7" s="45" t="s">
        <v>521</v>
      </c>
      <c r="Z7" s="45" t="s">
        <v>522</v>
      </c>
      <c r="AA7" s="61" t="s">
        <v>523</v>
      </c>
      <c r="AC7" s="45" t="s">
        <v>524</v>
      </c>
      <c r="AD7" s="45" t="s">
        <v>525</v>
      </c>
      <c r="AE7" s="45" t="s">
        <v>526</v>
      </c>
      <c r="AH7" s="45" t="s">
        <v>527</v>
      </c>
      <c r="AJ7" s="45" t="s">
        <v>528</v>
      </c>
      <c r="AK7" s="45" t="s">
        <v>529</v>
      </c>
      <c r="AM7" s="45" t="s">
        <v>530</v>
      </c>
      <c r="AN7" s="45" t="s">
        <v>531</v>
      </c>
      <c r="AO7" s="45" t="s">
        <v>532</v>
      </c>
      <c r="AP7" s="45" t="s">
        <v>533</v>
      </c>
      <c r="AQ7" s="45" t="s">
        <v>534</v>
      </c>
      <c r="AR7" s="45" t="s">
        <v>535</v>
      </c>
      <c r="AS7" s="45" t="s">
        <v>536</v>
      </c>
      <c r="AT7" s="45" t="s">
        <v>537</v>
      </c>
      <c r="AV7" s="45" t="s">
        <v>538</v>
      </c>
      <c r="AW7" s="45" t="s">
        <v>539</v>
      </c>
      <c r="AX7" s="45" t="s">
        <v>540</v>
      </c>
      <c r="AY7" s="45" t="s">
        <v>541</v>
      </c>
      <c r="BA7" s="45" t="s">
        <v>542</v>
      </c>
    </row>
    <row r="8" spans="1:54" ht="45.75" thickBot="1" x14ac:dyDescent="0.25">
      <c r="A8" s="63" t="s">
        <v>294</v>
      </c>
      <c r="C8" s="38" t="s">
        <v>303</v>
      </c>
      <c r="D8" s="58" t="s">
        <v>339</v>
      </c>
      <c r="G8" s="64" t="s">
        <v>314</v>
      </c>
      <c r="K8" s="45" t="s">
        <v>543</v>
      </c>
      <c r="L8" s="59" t="s">
        <v>544</v>
      </c>
      <c r="M8" s="45" t="s">
        <v>545</v>
      </c>
      <c r="N8" s="45" t="s">
        <v>546</v>
      </c>
      <c r="O8" s="45" t="s">
        <v>547</v>
      </c>
      <c r="P8" s="45" t="s">
        <v>548</v>
      </c>
      <c r="R8" s="45" t="s">
        <v>549</v>
      </c>
      <c r="S8" s="45" t="s">
        <v>550</v>
      </c>
      <c r="T8" s="45" t="s">
        <v>551</v>
      </c>
      <c r="U8" s="45" t="s">
        <v>552</v>
      </c>
      <c r="V8" s="45" t="s">
        <v>553</v>
      </c>
      <c r="X8" s="45" t="s">
        <v>554</v>
      </c>
      <c r="Z8" s="45" t="s">
        <v>555</v>
      </c>
      <c r="AC8" s="45" t="s">
        <v>556</v>
      </c>
      <c r="AD8" s="45" t="s">
        <v>557</v>
      </c>
      <c r="AE8" s="45" t="s">
        <v>558</v>
      </c>
      <c r="AH8" s="45" t="s">
        <v>559</v>
      </c>
      <c r="AJ8" s="45" t="s">
        <v>560</v>
      </c>
      <c r="AK8" s="45" t="s">
        <v>561</v>
      </c>
      <c r="AM8" s="45" t="s">
        <v>562</v>
      </c>
      <c r="AN8" s="45" t="s">
        <v>563</v>
      </c>
      <c r="AO8" s="45" t="s">
        <v>564</v>
      </c>
      <c r="AP8" s="61" t="s">
        <v>565</v>
      </c>
      <c r="AQ8" s="45" t="s">
        <v>566</v>
      </c>
      <c r="AS8" s="45" t="s">
        <v>567</v>
      </c>
      <c r="AV8" s="45" t="s">
        <v>568</v>
      </c>
      <c r="AW8" s="45" t="s">
        <v>569</v>
      </c>
      <c r="AX8" s="45" t="s">
        <v>570</v>
      </c>
      <c r="AY8" s="45" t="s">
        <v>571</v>
      </c>
      <c r="BA8" s="45" t="s">
        <v>572</v>
      </c>
    </row>
    <row r="9" spans="1:54" ht="75.75" thickBot="1" x14ac:dyDescent="0.25">
      <c r="A9" s="65" t="s">
        <v>330</v>
      </c>
      <c r="C9" s="38" t="s">
        <v>333</v>
      </c>
      <c r="D9" s="58" t="s">
        <v>340</v>
      </c>
      <c r="G9" s="66" t="s">
        <v>357</v>
      </c>
      <c r="K9" s="45" t="s">
        <v>573</v>
      </c>
      <c r="M9" s="45" t="s">
        <v>574</v>
      </c>
      <c r="N9" s="45" t="s">
        <v>575</v>
      </c>
      <c r="O9" s="45" t="s">
        <v>576</v>
      </c>
      <c r="P9" s="45" t="s">
        <v>577</v>
      </c>
      <c r="R9" s="45" t="s">
        <v>578</v>
      </c>
      <c r="S9" s="45" t="s">
        <v>579</v>
      </c>
      <c r="T9" s="45" t="s">
        <v>580</v>
      </c>
      <c r="U9" s="45" t="s">
        <v>581</v>
      </c>
      <c r="V9" s="45" t="s">
        <v>582</v>
      </c>
      <c r="X9" s="45" t="s">
        <v>583</v>
      </c>
      <c r="Z9" s="45" t="s">
        <v>584</v>
      </c>
      <c r="AC9" s="45" t="s">
        <v>585</v>
      </c>
      <c r="AD9" s="45" t="s">
        <v>586</v>
      </c>
      <c r="AE9" s="45" t="s">
        <v>587</v>
      </c>
      <c r="AH9" s="45" t="s">
        <v>588</v>
      </c>
      <c r="AJ9" s="45" t="s">
        <v>589</v>
      </c>
      <c r="AK9" s="45" t="s">
        <v>590</v>
      </c>
      <c r="AM9" s="45" t="s">
        <v>591</v>
      </c>
      <c r="AN9" s="45" t="s">
        <v>592</v>
      </c>
      <c r="AO9" s="45" t="s">
        <v>593</v>
      </c>
      <c r="AQ9" s="45" t="s">
        <v>594</v>
      </c>
      <c r="AS9" s="45" t="s">
        <v>595</v>
      </c>
      <c r="AV9" s="45" t="s">
        <v>596</v>
      </c>
      <c r="AW9" s="45" t="s">
        <v>597</v>
      </c>
      <c r="AX9" s="45" t="s">
        <v>598</v>
      </c>
      <c r="AY9" s="45" t="s">
        <v>599</v>
      </c>
      <c r="BA9" s="45" t="s">
        <v>600</v>
      </c>
    </row>
    <row r="10" spans="1:54" ht="45.75" thickBot="1" x14ac:dyDescent="0.25">
      <c r="D10" s="67" t="s">
        <v>341</v>
      </c>
      <c r="G10" s="66" t="s">
        <v>358</v>
      </c>
      <c r="K10" s="45" t="s">
        <v>601</v>
      </c>
      <c r="M10" s="45" t="s">
        <v>602</v>
      </c>
      <c r="N10" s="45" t="s">
        <v>603</v>
      </c>
      <c r="O10" s="45" t="s">
        <v>604</v>
      </c>
      <c r="P10" s="45" t="s">
        <v>605</v>
      </c>
      <c r="R10" s="45" t="s">
        <v>606</v>
      </c>
      <c r="S10" s="45" t="s">
        <v>607</v>
      </c>
      <c r="T10" s="45" t="s">
        <v>608</v>
      </c>
      <c r="U10" s="45" t="s">
        <v>609</v>
      </c>
      <c r="V10" s="45" t="s">
        <v>610</v>
      </c>
      <c r="X10" s="45" t="s">
        <v>611</v>
      </c>
      <c r="Z10" s="45" t="s">
        <v>612</v>
      </c>
      <c r="AC10" s="45" t="s">
        <v>613</v>
      </c>
      <c r="AD10" s="45" t="s">
        <v>614</v>
      </c>
      <c r="AE10" s="45" t="s">
        <v>615</v>
      </c>
      <c r="AH10" s="45" t="s">
        <v>616</v>
      </c>
      <c r="AJ10" s="45" t="s">
        <v>617</v>
      </c>
      <c r="AM10" s="45" t="s">
        <v>618</v>
      </c>
      <c r="AN10" s="45" t="s">
        <v>619</v>
      </c>
      <c r="AO10" s="45" t="s">
        <v>620</v>
      </c>
      <c r="AQ10" s="45" t="s">
        <v>621</v>
      </c>
      <c r="AS10" s="45" t="s">
        <v>622</v>
      </c>
      <c r="AV10" s="45" t="s">
        <v>623</v>
      </c>
      <c r="AW10" s="45" t="s">
        <v>624</v>
      </c>
      <c r="AX10" s="45" t="s">
        <v>625</v>
      </c>
    </row>
    <row r="11" spans="1:54" ht="45.75" thickBot="1" x14ac:dyDescent="0.25">
      <c r="D11" s="68" t="s">
        <v>342</v>
      </c>
      <c r="G11" s="69" t="s">
        <v>359</v>
      </c>
      <c r="K11" s="45" t="s">
        <v>626</v>
      </c>
      <c r="M11" s="45" t="s">
        <v>627</v>
      </c>
      <c r="N11" s="45" t="s">
        <v>628</v>
      </c>
      <c r="O11" s="45" t="s">
        <v>629</v>
      </c>
      <c r="P11" s="45" t="s">
        <v>630</v>
      </c>
      <c r="R11" s="45" t="s">
        <v>631</v>
      </c>
      <c r="S11" s="45" t="s">
        <v>632</v>
      </c>
      <c r="T11" s="45" t="s">
        <v>633</v>
      </c>
      <c r="U11" s="45" t="s">
        <v>634</v>
      </c>
      <c r="V11" s="45" t="s">
        <v>635</v>
      </c>
      <c r="X11" s="45" t="s">
        <v>636</v>
      </c>
      <c r="Z11" s="45" t="s">
        <v>637</v>
      </c>
      <c r="AC11" s="45" t="s">
        <v>638</v>
      </c>
      <c r="AD11" s="45" t="s">
        <v>639</v>
      </c>
      <c r="AE11" s="45" t="s">
        <v>640</v>
      </c>
      <c r="AH11" s="45" t="s">
        <v>641</v>
      </c>
      <c r="AJ11" s="45" t="s">
        <v>642</v>
      </c>
      <c r="AM11" s="45" t="s">
        <v>643</v>
      </c>
      <c r="AN11" s="45" t="s">
        <v>644</v>
      </c>
      <c r="AO11" s="45" t="s">
        <v>645</v>
      </c>
      <c r="AQ11" s="45" t="s">
        <v>646</v>
      </c>
      <c r="AS11" s="45" t="s">
        <v>647</v>
      </c>
      <c r="AV11" s="45" t="s">
        <v>648</v>
      </c>
      <c r="AW11" s="45" t="s">
        <v>649</v>
      </c>
      <c r="AX11" s="45" t="s">
        <v>650</v>
      </c>
    </row>
    <row r="12" spans="1:54" ht="45.75" thickBot="1" x14ac:dyDescent="0.25">
      <c r="D12" s="68" t="s">
        <v>343</v>
      </c>
      <c r="K12" s="45" t="s">
        <v>651</v>
      </c>
      <c r="M12" s="45" t="s">
        <v>652</v>
      </c>
      <c r="N12" s="45" t="s">
        <v>653</v>
      </c>
      <c r="O12" s="45" t="s">
        <v>654</v>
      </c>
      <c r="P12" s="45" t="s">
        <v>655</v>
      </c>
      <c r="R12" s="45" t="s">
        <v>656</v>
      </c>
      <c r="S12" s="45" t="s">
        <v>657</v>
      </c>
      <c r="T12" s="45" t="s">
        <v>658</v>
      </c>
      <c r="U12" s="45" t="s">
        <v>659</v>
      </c>
      <c r="V12" s="45" t="s">
        <v>660</v>
      </c>
      <c r="X12" s="45" t="s">
        <v>661</v>
      </c>
      <c r="Z12" s="45" t="s">
        <v>662</v>
      </c>
      <c r="AC12" s="45" t="s">
        <v>663</v>
      </c>
      <c r="AD12" s="45" t="s">
        <v>664</v>
      </c>
      <c r="AE12" s="45" t="s">
        <v>665</v>
      </c>
      <c r="AH12" s="45" t="s">
        <v>666</v>
      </c>
      <c r="AJ12" s="45" t="s">
        <v>667</v>
      </c>
      <c r="AN12" s="45" t="s">
        <v>668</v>
      </c>
      <c r="AO12" s="61" t="s">
        <v>669</v>
      </c>
      <c r="AQ12" s="45" t="s">
        <v>670</v>
      </c>
      <c r="AV12" s="45" t="s">
        <v>671</v>
      </c>
      <c r="AW12" s="45" t="s">
        <v>672</v>
      </c>
      <c r="AX12" s="45" t="s">
        <v>673</v>
      </c>
    </row>
    <row r="13" spans="1:54" ht="60.75" thickBot="1" x14ac:dyDescent="0.25">
      <c r="D13" s="70" t="s">
        <v>344</v>
      </c>
      <c r="K13" s="45" t="s">
        <v>674</v>
      </c>
      <c r="M13" s="45" t="s">
        <v>675</v>
      </c>
      <c r="N13" s="45" t="s">
        <v>676</v>
      </c>
      <c r="O13" s="45" t="s">
        <v>677</v>
      </c>
      <c r="P13" s="45" t="s">
        <v>678</v>
      </c>
      <c r="R13" s="45" t="s">
        <v>679</v>
      </c>
      <c r="S13" s="45" t="s">
        <v>680</v>
      </c>
      <c r="T13" s="45" t="s">
        <v>681</v>
      </c>
      <c r="U13" s="45" t="s">
        <v>682</v>
      </c>
      <c r="V13" s="45" t="s">
        <v>683</v>
      </c>
      <c r="X13" s="45" t="s">
        <v>684</v>
      </c>
      <c r="AC13" s="45" t="s">
        <v>685</v>
      </c>
      <c r="AD13" s="45" t="s">
        <v>686</v>
      </c>
      <c r="AH13" s="45" t="s">
        <v>687</v>
      </c>
      <c r="AN13" s="45" t="s">
        <v>688</v>
      </c>
      <c r="AO13" s="61" t="s">
        <v>689</v>
      </c>
      <c r="AQ13" s="45" t="s">
        <v>690</v>
      </c>
      <c r="AW13" s="45" t="s">
        <v>691</v>
      </c>
    </row>
    <row r="14" spans="1:54" ht="45.75" thickBot="1" x14ac:dyDescent="0.25">
      <c r="M14" s="45" t="s">
        <v>692</v>
      </c>
      <c r="N14" s="45" t="s">
        <v>693</v>
      </c>
      <c r="O14" s="45" t="s">
        <v>694</v>
      </c>
      <c r="P14" s="45" t="s">
        <v>695</v>
      </c>
      <c r="R14" s="45" t="s">
        <v>696</v>
      </c>
      <c r="S14" s="45" t="s">
        <v>697</v>
      </c>
      <c r="T14" s="45" t="s">
        <v>698</v>
      </c>
      <c r="U14" s="56" t="s">
        <v>699</v>
      </c>
      <c r="X14" s="45" t="s">
        <v>700</v>
      </c>
      <c r="AC14" s="45" t="s">
        <v>701</v>
      </c>
      <c r="AD14" s="45" t="s">
        <v>702</v>
      </c>
      <c r="AH14" s="45" t="s">
        <v>703</v>
      </c>
      <c r="AN14" s="45" t="s">
        <v>704</v>
      </c>
      <c r="AO14" s="61" t="s">
        <v>705</v>
      </c>
      <c r="AW14" s="45" t="s">
        <v>706</v>
      </c>
    </row>
    <row r="15" spans="1:54" ht="45.75" thickBot="1" x14ac:dyDescent="0.25">
      <c r="M15" s="45" t="s">
        <v>707</v>
      </c>
      <c r="N15" s="45" t="s">
        <v>708</v>
      </c>
      <c r="O15" s="45" t="s">
        <v>709</v>
      </c>
      <c r="P15" s="45" t="s">
        <v>710</v>
      </c>
      <c r="R15" s="45" t="s">
        <v>711</v>
      </c>
      <c r="S15" s="45" t="s">
        <v>712</v>
      </c>
      <c r="T15" s="45" t="s">
        <v>713</v>
      </c>
      <c r="X15" s="45" t="s">
        <v>714</v>
      </c>
      <c r="AD15" s="45" t="s">
        <v>715</v>
      </c>
      <c r="AH15" s="45" t="s">
        <v>716</v>
      </c>
      <c r="AN15" s="45" t="s">
        <v>717</v>
      </c>
      <c r="AW15" s="45" t="s">
        <v>718</v>
      </c>
    </row>
    <row r="16" spans="1:54" ht="75.75" thickBot="1" x14ac:dyDescent="0.25">
      <c r="M16" s="45" t="s">
        <v>719</v>
      </c>
      <c r="O16" s="45" t="s">
        <v>720</v>
      </c>
      <c r="P16" s="45" t="s">
        <v>721</v>
      </c>
      <c r="R16" s="45" t="s">
        <v>722</v>
      </c>
      <c r="S16" s="45" t="s">
        <v>723</v>
      </c>
      <c r="T16" s="45" t="s">
        <v>724</v>
      </c>
      <c r="X16" s="45" t="s">
        <v>725</v>
      </c>
      <c r="AD16" s="45" t="s">
        <v>726</v>
      </c>
      <c r="AH16" s="45" t="s">
        <v>727</v>
      </c>
      <c r="AN16" s="45" t="s">
        <v>728</v>
      </c>
    </row>
    <row r="17" spans="15:40" ht="30.75" thickBot="1" x14ac:dyDescent="0.25">
      <c r="O17" s="45" t="s">
        <v>729</v>
      </c>
      <c r="P17" s="45" t="s">
        <v>730</v>
      </c>
      <c r="R17" s="45" t="s">
        <v>731</v>
      </c>
      <c r="S17" s="45" t="s">
        <v>732</v>
      </c>
      <c r="T17" s="45" t="s">
        <v>733</v>
      </c>
      <c r="X17" s="45" t="s">
        <v>734</v>
      </c>
      <c r="AD17" s="45" t="s">
        <v>735</v>
      </c>
      <c r="AH17" s="45" t="s">
        <v>736</v>
      </c>
      <c r="AN17" s="45" t="s">
        <v>737</v>
      </c>
    </row>
    <row r="18" spans="15:40" ht="30.75" thickBot="1" x14ac:dyDescent="0.25">
      <c r="O18" s="45" t="s">
        <v>738</v>
      </c>
      <c r="P18" s="45" t="s">
        <v>739</v>
      </c>
      <c r="R18" s="45" t="s">
        <v>740</v>
      </c>
      <c r="S18" s="45" t="s">
        <v>741</v>
      </c>
      <c r="T18" s="45" t="s">
        <v>742</v>
      </c>
      <c r="X18" s="45" t="s">
        <v>743</v>
      </c>
      <c r="AD18" s="45" t="s">
        <v>744</v>
      </c>
      <c r="AH18" s="45" t="s">
        <v>745</v>
      </c>
      <c r="AN18" s="45" t="s">
        <v>746</v>
      </c>
    </row>
    <row r="19" spans="15:40" ht="60.75" thickBot="1" x14ac:dyDescent="0.25">
      <c r="O19" s="45" t="s">
        <v>747</v>
      </c>
      <c r="P19" s="45" t="s">
        <v>748</v>
      </c>
      <c r="S19" s="45" t="s">
        <v>749</v>
      </c>
      <c r="T19" s="45" t="s">
        <v>750</v>
      </c>
      <c r="X19" s="45" t="s">
        <v>751</v>
      </c>
      <c r="AD19" s="45" t="s">
        <v>752</v>
      </c>
      <c r="AH19" s="45" t="s">
        <v>753</v>
      </c>
      <c r="AN19" s="45" t="s">
        <v>754</v>
      </c>
    </row>
    <row r="20" spans="15:40" ht="60.75" thickBot="1" x14ac:dyDescent="0.25">
      <c r="O20" s="45" t="s">
        <v>755</v>
      </c>
      <c r="P20" s="45" t="s">
        <v>756</v>
      </c>
      <c r="S20" s="45" t="s">
        <v>757</v>
      </c>
      <c r="T20" s="45" t="s">
        <v>758</v>
      </c>
      <c r="X20" s="45" t="s">
        <v>759</v>
      </c>
      <c r="AD20" s="45" t="s">
        <v>760</v>
      </c>
      <c r="AH20" s="45" t="s">
        <v>761</v>
      </c>
      <c r="AN20" s="45" t="s">
        <v>762</v>
      </c>
    </row>
    <row r="21" spans="15:40" ht="75.75" thickBot="1" x14ac:dyDescent="0.25">
      <c r="O21" s="45" t="s">
        <v>763</v>
      </c>
      <c r="P21" s="45" t="s">
        <v>764</v>
      </c>
      <c r="S21" s="45" t="s">
        <v>765</v>
      </c>
      <c r="T21" s="45" t="s">
        <v>766</v>
      </c>
      <c r="X21" s="45" t="s">
        <v>767</v>
      </c>
      <c r="AD21" s="45" t="s">
        <v>768</v>
      </c>
      <c r="AH21" s="45" t="s">
        <v>769</v>
      </c>
      <c r="AN21" s="45" t="s">
        <v>770</v>
      </c>
    </row>
    <row r="22" spans="15:40" ht="45.75" thickBot="1" x14ac:dyDescent="0.25">
      <c r="O22" s="45" t="s">
        <v>771</v>
      </c>
      <c r="P22" s="45" t="s">
        <v>772</v>
      </c>
      <c r="S22" s="45" t="s">
        <v>773</v>
      </c>
      <c r="T22" s="45" t="s">
        <v>774</v>
      </c>
      <c r="AD22" s="45" t="s">
        <v>775</v>
      </c>
      <c r="AH22" s="45" t="s">
        <v>776</v>
      </c>
      <c r="AN22" s="45" t="s">
        <v>777</v>
      </c>
    </row>
    <row r="23" spans="15:40" ht="30.75" thickBot="1" x14ac:dyDescent="0.25">
      <c r="O23" s="45" t="s">
        <v>778</v>
      </c>
      <c r="P23" s="45" t="s">
        <v>779</v>
      </c>
      <c r="S23" s="45" t="s">
        <v>780</v>
      </c>
      <c r="T23" s="45" t="s">
        <v>781</v>
      </c>
      <c r="AD23" s="45" t="s">
        <v>782</v>
      </c>
      <c r="AH23" s="45" t="s">
        <v>783</v>
      </c>
      <c r="AN23" s="45" t="s">
        <v>784</v>
      </c>
    </row>
    <row r="24" spans="15:40" ht="30.75" thickBot="1" x14ac:dyDescent="0.25">
      <c r="O24" s="45" t="s">
        <v>785</v>
      </c>
      <c r="P24" s="45" t="s">
        <v>786</v>
      </c>
      <c r="S24" s="45" t="s">
        <v>787</v>
      </c>
      <c r="T24" s="45" t="s">
        <v>788</v>
      </c>
      <c r="AD24" s="45" t="s">
        <v>789</v>
      </c>
      <c r="AH24" s="45" t="s">
        <v>790</v>
      </c>
      <c r="AN24" s="45" t="s">
        <v>791</v>
      </c>
    </row>
    <row r="25" spans="15:40" ht="30.75" thickBot="1" x14ac:dyDescent="0.25">
      <c r="O25" s="45" t="s">
        <v>792</v>
      </c>
      <c r="S25" s="45" t="s">
        <v>793</v>
      </c>
      <c r="T25" s="45" t="s">
        <v>794</v>
      </c>
      <c r="AD25" s="45" t="s">
        <v>795</v>
      </c>
      <c r="AH25" s="45" t="s">
        <v>796</v>
      </c>
      <c r="AN25" s="45" t="s">
        <v>797</v>
      </c>
    </row>
    <row r="26" spans="15:40" ht="30.75" thickBot="1" x14ac:dyDescent="0.25">
      <c r="O26" s="45" t="s">
        <v>798</v>
      </c>
      <c r="S26" s="45" t="s">
        <v>799</v>
      </c>
      <c r="T26" s="45" t="s">
        <v>800</v>
      </c>
      <c r="AN26" s="45" t="s">
        <v>801</v>
      </c>
    </row>
    <row r="27" spans="15:40" ht="60.75" thickBot="1" x14ac:dyDescent="0.25">
      <c r="S27" s="45" t="s">
        <v>802</v>
      </c>
      <c r="T27" s="45" t="s">
        <v>803</v>
      </c>
      <c r="AN27" s="45" t="s">
        <v>804</v>
      </c>
    </row>
    <row r="28" spans="15:40" ht="30.75" thickBot="1" x14ac:dyDescent="0.25">
      <c r="S28" s="45" t="s">
        <v>805</v>
      </c>
      <c r="T28" s="45" t="s">
        <v>806</v>
      </c>
    </row>
    <row r="29" spans="15:40" ht="15.75" thickBot="1" x14ac:dyDescent="0.25">
      <c r="S29" s="45" t="s">
        <v>807</v>
      </c>
    </row>
    <row r="30" spans="15:40" ht="15.75" thickBot="1" x14ac:dyDescent="0.25">
      <c r="S30" s="45" t="s">
        <v>808</v>
      </c>
    </row>
    <row r="31" spans="15:40" ht="15.75" thickBot="1" x14ac:dyDescent="0.25">
      <c r="S31" s="45" t="s">
        <v>809</v>
      </c>
    </row>
    <row r="32" spans="15:40" ht="15.75" thickBot="1" x14ac:dyDescent="0.25">
      <c r="S32" s="45" t="s">
        <v>810</v>
      </c>
    </row>
    <row r="33" spans="19:19" ht="15.75" thickBot="1" x14ac:dyDescent="0.25">
      <c r="S33" s="45" t="s">
        <v>811</v>
      </c>
    </row>
    <row r="34" spans="19:19" ht="15.75" thickBot="1" x14ac:dyDescent="0.25">
      <c r="S34" s="45" t="s">
        <v>812</v>
      </c>
    </row>
    <row r="35" spans="19:19" ht="15.75" thickBot="1" x14ac:dyDescent="0.25">
      <c r="S35" s="45" t="s">
        <v>813</v>
      </c>
    </row>
    <row r="36" spans="19:19" ht="15.75" thickBot="1" x14ac:dyDescent="0.25">
      <c r="S36" s="45" t="s">
        <v>814</v>
      </c>
    </row>
    <row r="37" spans="19:19" ht="15.75" thickBot="1" x14ac:dyDescent="0.25">
      <c r="S37" s="45" t="s">
        <v>815</v>
      </c>
    </row>
    <row r="38" spans="19:19" ht="15.75" thickBot="1" x14ac:dyDescent="0.25">
      <c r="S38" s="45" t="s">
        <v>816</v>
      </c>
    </row>
    <row r="39" spans="19:19" ht="15.75" thickBot="1" x14ac:dyDescent="0.25">
      <c r="S39" s="45" t="s">
        <v>817</v>
      </c>
    </row>
    <row r="40" spans="19:19" ht="15.75" thickBot="1" x14ac:dyDescent="0.25">
      <c r="S40" s="45" t="s">
        <v>818</v>
      </c>
    </row>
    <row r="41" spans="19:19" ht="15.75" thickBot="1" x14ac:dyDescent="0.25">
      <c r="S41" s="45" t="s">
        <v>819</v>
      </c>
    </row>
    <row r="42" spans="19:19" ht="15.75" thickBot="1" x14ac:dyDescent="0.25">
      <c r="S42" s="45" t="s">
        <v>820</v>
      </c>
    </row>
    <row r="43" spans="19:19" ht="15.75" thickBot="1" x14ac:dyDescent="0.25">
      <c r="S43" s="45" t="s">
        <v>821</v>
      </c>
    </row>
    <row r="44" spans="19:19" ht="15.75" thickBot="1" x14ac:dyDescent="0.25">
      <c r="S44" s="45" t="s">
        <v>822</v>
      </c>
    </row>
    <row r="45" spans="19:19" ht="30.75" thickBot="1" x14ac:dyDescent="0.25">
      <c r="S45" s="45" t="s">
        <v>823</v>
      </c>
    </row>
  </sheetData>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BG945"/>
  <sheetViews>
    <sheetView zoomScale="48" zoomScaleNormal="48" workbookViewId="0">
      <pane ySplit="2" topLeftCell="A3" activePane="bottomLeft" state="frozen"/>
      <selection activeCell="N1538" sqref="N1538"/>
      <selection pane="bottomLeft" activeCell="A2" sqref="A2"/>
    </sheetView>
  </sheetViews>
  <sheetFormatPr defaultColWidth="9.140625" defaultRowHeight="15.75" x14ac:dyDescent="0.2"/>
  <cols>
    <col min="1" max="1" width="17.85546875" style="10" customWidth="1"/>
    <col min="2" max="2" width="24.85546875" style="1" customWidth="1"/>
    <col min="3" max="3" width="40.42578125" style="1" customWidth="1"/>
    <col min="4" max="4" width="36.42578125" style="1" customWidth="1"/>
    <col min="5" max="5" width="19.85546875" style="1" customWidth="1"/>
    <col min="6" max="8" width="25.5703125" style="1" customWidth="1"/>
    <col min="9" max="9" width="35.7109375" style="1" customWidth="1"/>
    <col min="10" max="10" width="37" style="1" customWidth="1"/>
    <col min="11" max="11" width="18.140625" style="1" customWidth="1"/>
    <col min="12" max="12" width="21.85546875" style="1" customWidth="1"/>
    <col min="13" max="13" width="14.7109375" style="1" customWidth="1"/>
    <col min="14" max="14" width="21.85546875" style="1" customWidth="1"/>
    <col min="15" max="15" width="12.28515625" style="1" customWidth="1"/>
    <col min="16" max="16" width="12" style="11" customWidth="1"/>
    <col min="17" max="17" width="21.140625" style="1" customWidth="1"/>
    <col min="18" max="19" width="38.7109375" style="1" customWidth="1"/>
    <col min="20" max="20" width="26" style="1" customWidth="1"/>
    <col min="21" max="21" width="9.140625" style="1"/>
    <col min="22" max="22" width="18.28515625" style="1" bestFit="1" customWidth="1"/>
    <col min="23" max="16384" width="9.140625" style="1"/>
  </cols>
  <sheetData>
    <row r="1" spans="1:22" s="13" customFormat="1" ht="32.25" customHeight="1" x14ac:dyDescent="0.2">
      <c r="A1" s="15" t="s">
        <v>832</v>
      </c>
      <c r="P1" s="14"/>
    </row>
    <row r="2" spans="1:22" s="2" customFormat="1" ht="138" customHeight="1" x14ac:dyDescent="0.2">
      <c r="A2" s="413" t="s">
        <v>22</v>
      </c>
      <c r="B2" s="412" t="s">
        <v>143</v>
      </c>
      <c r="C2" s="3" t="s">
        <v>149</v>
      </c>
      <c r="D2" s="3" t="s">
        <v>142</v>
      </c>
      <c r="E2" s="3" t="s">
        <v>15</v>
      </c>
      <c r="F2" s="18" t="s">
        <v>290</v>
      </c>
      <c r="G2" s="18" t="s">
        <v>295</v>
      </c>
      <c r="H2" s="18" t="s">
        <v>296</v>
      </c>
      <c r="I2" s="3" t="s">
        <v>326</v>
      </c>
      <c r="J2" s="3" t="s">
        <v>150</v>
      </c>
      <c r="K2" s="3" t="s">
        <v>144</v>
      </c>
      <c r="L2" s="3" t="s">
        <v>3</v>
      </c>
      <c r="M2" s="3" t="s">
        <v>158</v>
      </c>
      <c r="N2" s="3" t="s">
        <v>146</v>
      </c>
      <c r="O2" s="3" t="s">
        <v>138</v>
      </c>
      <c r="P2" s="7" t="s">
        <v>139</v>
      </c>
      <c r="Q2" s="196" t="s">
        <v>10460</v>
      </c>
      <c r="R2" s="3" t="s">
        <v>147</v>
      </c>
      <c r="S2" s="3" t="s">
        <v>299</v>
      </c>
      <c r="T2" s="3" t="s">
        <v>156</v>
      </c>
      <c r="U2" s="3" t="s">
        <v>837</v>
      </c>
      <c r="V2" s="3" t="s">
        <v>838</v>
      </c>
    </row>
    <row r="3" spans="1:22" ht="63.75" x14ac:dyDescent="0.2">
      <c r="A3" s="409" t="s">
        <v>26</v>
      </c>
      <c r="B3" s="100" t="s">
        <v>108</v>
      </c>
      <c r="C3" s="21" t="s">
        <v>910</v>
      </c>
      <c r="D3" s="21" t="s">
        <v>911</v>
      </c>
      <c r="E3" s="21" t="s">
        <v>912</v>
      </c>
      <c r="F3" s="150" t="s">
        <v>330</v>
      </c>
      <c r="G3" s="150" t="s">
        <v>365</v>
      </c>
      <c r="H3" s="150" t="s">
        <v>542</v>
      </c>
      <c r="I3" s="21" t="s">
        <v>324</v>
      </c>
      <c r="J3" s="21" t="s">
        <v>913</v>
      </c>
      <c r="K3" s="21" t="s">
        <v>914</v>
      </c>
      <c r="L3" s="21" t="s">
        <v>915</v>
      </c>
      <c r="M3" s="291">
        <v>30857571</v>
      </c>
      <c r="N3" s="73">
        <v>44894</v>
      </c>
      <c r="O3" s="21">
        <v>2022</v>
      </c>
      <c r="P3" s="21">
        <v>2022</v>
      </c>
      <c r="Q3" s="77">
        <v>2000</v>
      </c>
      <c r="R3" s="21"/>
      <c r="S3" s="21" t="s">
        <v>916</v>
      </c>
      <c r="T3" s="21" t="s">
        <v>917</v>
      </c>
      <c r="U3" s="21" t="s">
        <v>178</v>
      </c>
      <c r="V3" s="21"/>
    </row>
    <row r="4" spans="1:22" ht="76.5" x14ac:dyDescent="0.2">
      <c r="A4" s="409" t="s">
        <v>26</v>
      </c>
      <c r="B4" s="100" t="s">
        <v>108</v>
      </c>
      <c r="C4" s="21" t="s">
        <v>918</v>
      </c>
      <c r="D4" s="21" t="s">
        <v>911</v>
      </c>
      <c r="E4" s="21" t="s">
        <v>919</v>
      </c>
      <c r="F4" s="150" t="s">
        <v>330</v>
      </c>
      <c r="G4" s="150" t="s">
        <v>365</v>
      </c>
      <c r="H4" s="150" t="s">
        <v>542</v>
      </c>
      <c r="I4" s="21" t="s">
        <v>324</v>
      </c>
      <c r="J4" s="21" t="s">
        <v>913</v>
      </c>
      <c r="K4" s="21" t="s">
        <v>914</v>
      </c>
      <c r="L4" s="21" t="s">
        <v>915</v>
      </c>
      <c r="M4" s="291">
        <v>30857571</v>
      </c>
      <c r="N4" s="73">
        <v>44894</v>
      </c>
      <c r="O4" s="21">
        <v>2022</v>
      </c>
      <c r="P4" s="21">
        <v>2022</v>
      </c>
      <c r="Q4" s="77">
        <v>2000</v>
      </c>
      <c r="R4" s="21"/>
      <c r="S4" s="21" t="s">
        <v>920</v>
      </c>
      <c r="T4" s="21" t="s">
        <v>921</v>
      </c>
      <c r="U4" s="21" t="s">
        <v>178</v>
      </c>
      <c r="V4" s="21"/>
    </row>
    <row r="5" spans="1:22" ht="409.5" x14ac:dyDescent="0.2">
      <c r="A5" s="409" t="s">
        <v>26</v>
      </c>
      <c r="B5" s="100" t="s">
        <v>107</v>
      </c>
      <c r="C5" s="21" t="s">
        <v>922</v>
      </c>
      <c r="D5" s="21" t="s">
        <v>923</v>
      </c>
      <c r="E5" s="21" t="s">
        <v>924</v>
      </c>
      <c r="F5" s="150" t="s">
        <v>330</v>
      </c>
      <c r="G5" s="150" t="s">
        <v>365</v>
      </c>
      <c r="H5" s="150" t="s">
        <v>440</v>
      </c>
      <c r="I5" s="21" t="s">
        <v>324</v>
      </c>
      <c r="J5" s="21" t="s">
        <v>925</v>
      </c>
      <c r="K5" s="21" t="s">
        <v>926</v>
      </c>
      <c r="L5" s="21" t="s">
        <v>915</v>
      </c>
      <c r="M5" s="291">
        <v>30857571</v>
      </c>
      <c r="N5" s="73">
        <v>44894</v>
      </c>
      <c r="O5" s="73">
        <v>44896</v>
      </c>
      <c r="P5" s="73">
        <v>44952</v>
      </c>
      <c r="Q5" s="77">
        <v>1200</v>
      </c>
      <c r="R5" s="21" t="s">
        <v>927</v>
      </c>
      <c r="S5" s="21" t="s">
        <v>928</v>
      </c>
      <c r="T5" s="21"/>
      <c r="U5" s="21" t="s">
        <v>178</v>
      </c>
      <c r="V5" s="21"/>
    </row>
    <row r="6" spans="1:22" ht="25.5" hidden="1" x14ac:dyDescent="0.2">
      <c r="A6" s="409" t="s">
        <v>11</v>
      </c>
      <c r="B6" s="100" t="s">
        <v>58</v>
      </c>
      <c r="C6" s="21" t="s">
        <v>983</v>
      </c>
      <c r="D6" s="21" t="s">
        <v>984</v>
      </c>
      <c r="E6" s="78" t="s">
        <v>985</v>
      </c>
      <c r="F6" s="150" t="s">
        <v>293</v>
      </c>
      <c r="G6" s="150" t="s">
        <v>355</v>
      </c>
      <c r="H6" s="150" t="s">
        <v>804</v>
      </c>
      <c r="I6" s="21" t="s">
        <v>319</v>
      </c>
      <c r="J6" s="21"/>
      <c r="K6" s="21"/>
      <c r="L6" s="21" t="s">
        <v>986</v>
      </c>
      <c r="M6" s="21"/>
      <c r="N6" s="73">
        <v>44844</v>
      </c>
      <c r="O6" s="21">
        <v>2022</v>
      </c>
      <c r="P6" s="21">
        <v>2022</v>
      </c>
      <c r="Q6" s="77">
        <v>0</v>
      </c>
      <c r="R6" s="111"/>
      <c r="S6" s="21"/>
      <c r="T6" s="21"/>
      <c r="U6" s="21" t="s">
        <v>901</v>
      </c>
      <c r="V6" s="21" t="s">
        <v>976</v>
      </c>
    </row>
    <row r="7" spans="1:22" ht="331.5" x14ac:dyDescent="0.2">
      <c r="A7" s="409" t="s">
        <v>11</v>
      </c>
      <c r="B7" s="100" t="s">
        <v>53</v>
      </c>
      <c r="C7" s="76" t="s">
        <v>987</v>
      </c>
      <c r="D7" s="76" t="s">
        <v>988</v>
      </c>
      <c r="E7" s="76" t="s">
        <v>989</v>
      </c>
      <c r="F7" s="150" t="s">
        <v>293</v>
      </c>
      <c r="G7" s="150" t="s">
        <v>355</v>
      </c>
      <c r="H7" s="150" t="s">
        <v>392</v>
      </c>
      <c r="I7" s="21" t="s">
        <v>319</v>
      </c>
      <c r="J7" s="21" t="s">
        <v>990</v>
      </c>
      <c r="K7" s="21" t="s">
        <v>991</v>
      </c>
      <c r="L7" s="76" t="s">
        <v>992</v>
      </c>
      <c r="M7" s="74">
        <v>42259088</v>
      </c>
      <c r="N7" s="104">
        <v>44552</v>
      </c>
      <c r="O7" s="21">
        <v>2022</v>
      </c>
      <c r="P7" s="21">
        <v>2022</v>
      </c>
      <c r="Q7" s="77">
        <v>4920</v>
      </c>
      <c r="R7" s="21"/>
      <c r="S7" s="21" t="s">
        <v>993</v>
      </c>
      <c r="T7" s="21"/>
      <c r="U7" s="21" t="s">
        <v>178</v>
      </c>
      <c r="V7" s="21"/>
    </row>
    <row r="8" spans="1:22" ht="51" x14ac:dyDescent="0.2">
      <c r="A8" s="409" t="s">
        <v>11</v>
      </c>
      <c r="B8" s="100" t="s">
        <v>55</v>
      </c>
      <c r="C8" s="21" t="s">
        <v>994</v>
      </c>
      <c r="D8" s="21" t="s">
        <v>995</v>
      </c>
      <c r="E8" s="21" t="s">
        <v>996</v>
      </c>
      <c r="F8" s="150" t="s">
        <v>293</v>
      </c>
      <c r="G8" s="150" t="s">
        <v>355</v>
      </c>
      <c r="H8" s="150" t="s">
        <v>804</v>
      </c>
      <c r="I8" s="21" t="s">
        <v>319</v>
      </c>
      <c r="J8" s="21"/>
      <c r="K8" s="21"/>
      <c r="L8" s="21" t="s">
        <v>997</v>
      </c>
      <c r="M8" s="21">
        <v>30844789</v>
      </c>
      <c r="N8" s="73"/>
      <c r="O8" s="21">
        <v>2021</v>
      </c>
      <c r="P8" s="21">
        <v>2022</v>
      </c>
      <c r="Q8" s="77">
        <v>20000</v>
      </c>
      <c r="R8" s="111"/>
      <c r="S8" s="21"/>
      <c r="T8" s="21"/>
      <c r="U8" s="21" t="s">
        <v>178</v>
      </c>
      <c r="V8" s="21"/>
    </row>
    <row r="9" spans="1:22" ht="25.5" x14ac:dyDescent="0.2">
      <c r="A9" s="409" t="s">
        <v>11</v>
      </c>
      <c r="B9" s="100" t="s">
        <v>55</v>
      </c>
      <c r="C9" s="78" t="s">
        <v>998</v>
      </c>
      <c r="D9" s="21" t="s">
        <v>999</v>
      </c>
      <c r="E9" s="21" t="s">
        <v>1000</v>
      </c>
      <c r="F9" s="150" t="s">
        <v>293</v>
      </c>
      <c r="G9" s="150" t="s">
        <v>355</v>
      </c>
      <c r="H9" s="150" t="s">
        <v>804</v>
      </c>
      <c r="I9" s="21" t="s">
        <v>319</v>
      </c>
      <c r="J9" s="21"/>
      <c r="K9" s="21"/>
      <c r="L9" s="21" t="s">
        <v>1001</v>
      </c>
      <c r="M9" s="21">
        <v>35825502</v>
      </c>
      <c r="N9" s="73"/>
      <c r="O9" s="21">
        <v>2022</v>
      </c>
      <c r="P9" s="21">
        <v>2022</v>
      </c>
      <c r="Q9" s="77">
        <v>500</v>
      </c>
      <c r="R9" s="21"/>
      <c r="S9" s="21"/>
      <c r="T9" s="21"/>
      <c r="U9" s="21" t="s">
        <v>178</v>
      </c>
      <c r="V9" s="21"/>
    </row>
    <row r="10" spans="1:22" ht="51" x14ac:dyDescent="0.2">
      <c r="A10" s="409" t="s">
        <v>11</v>
      </c>
      <c r="B10" s="100" t="s">
        <v>55</v>
      </c>
      <c r="C10" s="78" t="s">
        <v>1002</v>
      </c>
      <c r="D10" s="78" t="s">
        <v>1003</v>
      </c>
      <c r="E10" s="21" t="s">
        <v>1004</v>
      </c>
      <c r="F10" s="150" t="s">
        <v>293</v>
      </c>
      <c r="G10" s="150" t="s">
        <v>355</v>
      </c>
      <c r="H10" s="150" t="s">
        <v>804</v>
      </c>
      <c r="I10" s="21" t="s">
        <v>319</v>
      </c>
      <c r="J10" s="21"/>
      <c r="K10" s="21"/>
      <c r="L10" s="21" t="s">
        <v>1005</v>
      </c>
      <c r="M10" s="21">
        <v>50149237</v>
      </c>
      <c r="N10" s="73"/>
      <c r="O10" s="21">
        <v>2022</v>
      </c>
      <c r="P10" s="21">
        <v>2023</v>
      </c>
      <c r="Q10" s="77">
        <v>600</v>
      </c>
      <c r="R10" s="111"/>
      <c r="S10" s="21"/>
      <c r="T10" s="21"/>
      <c r="U10" s="21" t="s">
        <v>178</v>
      </c>
      <c r="V10" s="21"/>
    </row>
    <row r="11" spans="1:22" ht="51" x14ac:dyDescent="0.2">
      <c r="A11" s="409" t="s">
        <v>11</v>
      </c>
      <c r="B11" s="100" t="s">
        <v>56</v>
      </c>
      <c r="C11" s="21" t="s">
        <v>1006</v>
      </c>
      <c r="D11" s="21" t="s">
        <v>1007</v>
      </c>
      <c r="E11" s="21" t="s">
        <v>1008</v>
      </c>
      <c r="F11" s="150" t="s">
        <v>293</v>
      </c>
      <c r="G11" s="150" t="s">
        <v>355</v>
      </c>
      <c r="H11" s="150" t="s">
        <v>531</v>
      </c>
      <c r="I11" s="21" t="s">
        <v>319</v>
      </c>
      <c r="J11" s="21" t="s">
        <v>1009</v>
      </c>
      <c r="K11" s="21" t="s">
        <v>1010</v>
      </c>
      <c r="L11" s="21" t="s">
        <v>1011</v>
      </c>
      <c r="M11" s="74">
        <v>46934499</v>
      </c>
      <c r="N11" s="73">
        <v>43360</v>
      </c>
      <c r="O11" s="21">
        <v>2019</v>
      </c>
      <c r="P11" s="21">
        <v>2022</v>
      </c>
      <c r="Q11" s="77">
        <v>5609</v>
      </c>
      <c r="R11" s="21" t="s">
        <v>1012</v>
      </c>
      <c r="S11" s="21" t="s">
        <v>1013</v>
      </c>
      <c r="T11" s="21" t="s">
        <v>968</v>
      </c>
      <c r="U11" s="21" t="s">
        <v>178</v>
      </c>
      <c r="V11" s="21"/>
    </row>
    <row r="12" spans="1:22" ht="38.25" x14ac:dyDescent="0.2">
      <c r="A12" s="409" t="s">
        <v>11</v>
      </c>
      <c r="B12" s="100" t="s">
        <v>56</v>
      </c>
      <c r="C12" s="21" t="s">
        <v>1014</v>
      </c>
      <c r="D12" s="21" t="s">
        <v>1015</v>
      </c>
      <c r="E12" s="21" t="s">
        <v>1016</v>
      </c>
      <c r="F12" s="150" t="s">
        <v>293</v>
      </c>
      <c r="G12" s="150" t="s">
        <v>355</v>
      </c>
      <c r="H12" s="150" t="s">
        <v>531</v>
      </c>
      <c r="I12" s="21" t="s">
        <v>319</v>
      </c>
      <c r="J12" s="21" t="s">
        <v>1009</v>
      </c>
      <c r="K12" s="21" t="s">
        <v>1010</v>
      </c>
      <c r="L12" s="21" t="s">
        <v>1017</v>
      </c>
      <c r="M12" s="74">
        <v>35762217</v>
      </c>
      <c r="N12" s="73">
        <v>43733</v>
      </c>
      <c r="O12" s="21">
        <v>2019</v>
      </c>
      <c r="P12" s="21">
        <v>2022</v>
      </c>
      <c r="Q12" s="77">
        <v>7824</v>
      </c>
      <c r="R12" s="21" t="s">
        <v>1012</v>
      </c>
      <c r="S12" s="21" t="s">
        <v>1018</v>
      </c>
      <c r="T12" s="21" t="s">
        <v>968</v>
      </c>
      <c r="U12" s="21" t="s">
        <v>178</v>
      </c>
      <c r="V12" s="21"/>
    </row>
    <row r="13" spans="1:22" ht="76.5" x14ac:dyDescent="0.2">
      <c r="A13" s="409" t="s">
        <v>11</v>
      </c>
      <c r="B13" s="100" t="s">
        <v>56</v>
      </c>
      <c r="C13" s="21" t="s">
        <v>1019</v>
      </c>
      <c r="D13" s="21" t="s">
        <v>1020</v>
      </c>
      <c r="E13" s="21" t="s">
        <v>1021</v>
      </c>
      <c r="F13" s="150" t="s">
        <v>293</v>
      </c>
      <c r="G13" s="150" t="s">
        <v>355</v>
      </c>
      <c r="H13" s="150" t="s">
        <v>531</v>
      </c>
      <c r="I13" s="21" t="s">
        <v>319</v>
      </c>
      <c r="J13" s="21" t="s">
        <v>1009</v>
      </c>
      <c r="K13" s="21" t="s">
        <v>1010</v>
      </c>
      <c r="L13" s="21" t="s">
        <v>1022</v>
      </c>
      <c r="M13" s="74">
        <v>50659669</v>
      </c>
      <c r="N13" s="73">
        <v>44453</v>
      </c>
      <c r="O13" s="21">
        <v>2021</v>
      </c>
      <c r="P13" s="21">
        <v>2024</v>
      </c>
      <c r="Q13" s="77">
        <v>16018</v>
      </c>
      <c r="R13" s="21" t="s">
        <v>1012</v>
      </c>
      <c r="S13" s="21" t="s">
        <v>1023</v>
      </c>
      <c r="T13" s="21" t="s">
        <v>968</v>
      </c>
      <c r="U13" s="21" t="s">
        <v>178</v>
      </c>
      <c r="V13" s="21"/>
    </row>
    <row r="14" spans="1:22" ht="38.25" x14ac:dyDescent="0.2">
      <c r="A14" s="409" t="s">
        <v>11</v>
      </c>
      <c r="B14" s="100" t="s">
        <v>56</v>
      </c>
      <c r="C14" s="21" t="s">
        <v>1024</v>
      </c>
      <c r="D14" s="21" t="s">
        <v>1025</v>
      </c>
      <c r="E14" s="21" t="s">
        <v>1026</v>
      </c>
      <c r="F14" s="150" t="s">
        <v>293</v>
      </c>
      <c r="G14" s="150" t="s">
        <v>355</v>
      </c>
      <c r="H14" s="150" t="s">
        <v>531</v>
      </c>
      <c r="I14" s="21" t="s">
        <v>319</v>
      </c>
      <c r="J14" s="21" t="s">
        <v>1009</v>
      </c>
      <c r="K14" s="21" t="s">
        <v>1010</v>
      </c>
      <c r="L14" s="21" t="s">
        <v>1027</v>
      </c>
      <c r="M14" s="21">
        <v>46376747</v>
      </c>
      <c r="N14" s="73">
        <v>44461</v>
      </c>
      <c r="O14" s="21">
        <v>2021</v>
      </c>
      <c r="P14" s="21">
        <v>2024</v>
      </c>
      <c r="Q14" s="77">
        <v>13110</v>
      </c>
      <c r="R14" s="21" t="s">
        <v>1012</v>
      </c>
      <c r="S14" s="21" t="s">
        <v>1028</v>
      </c>
      <c r="T14" s="21" t="s">
        <v>968</v>
      </c>
      <c r="U14" s="21" t="s">
        <v>178</v>
      </c>
      <c r="V14" s="21"/>
    </row>
    <row r="15" spans="1:22" ht="25.5" hidden="1" x14ac:dyDescent="0.2">
      <c r="A15" s="409" t="s">
        <v>11</v>
      </c>
      <c r="B15" s="100" t="s">
        <v>58</v>
      </c>
      <c r="C15" s="21" t="s">
        <v>1029</v>
      </c>
      <c r="D15" s="21" t="s">
        <v>984</v>
      </c>
      <c r="E15" s="21"/>
      <c r="F15" s="150" t="s">
        <v>293</v>
      </c>
      <c r="G15" s="150" t="s">
        <v>355</v>
      </c>
      <c r="H15" s="150" t="s">
        <v>784</v>
      </c>
      <c r="I15" s="21" t="s">
        <v>319</v>
      </c>
      <c r="J15" s="21"/>
      <c r="K15" s="21"/>
      <c r="L15" s="21" t="s">
        <v>1030</v>
      </c>
      <c r="M15" s="21"/>
      <c r="N15" s="73"/>
      <c r="O15" s="21">
        <v>2022</v>
      </c>
      <c r="P15" s="21">
        <v>2023</v>
      </c>
      <c r="Q15" s="77">
        <v>0</v>
      </c>
      <c r="R15" s="21"/>
      <c r="S15" s="21"/>
      <c r="T15" s="21"/>
      <c r="U15" s="21" t="s">
        <v>901</v>
      </c>
      <c r="V15" s="21" t="s">
        <v>976</v>
      </c>
    </row>
    <row r="16" spans="1:22" ht="369.75" hidden="1" x14ac:dyDescent="0.2">
      <c r="A16" s="409" t="s">
        <v>11</v>
      </c>
      <c r="B16" s="100" t="s">
        <v>53</v>
      </c>
      <c r="C16" s="76" t="s">
        <v>1031</v>
      </c>
      <c r="D16" s="76" t="s">
        <v>1032</v>
      </c>
      <c r="E16" s="76" t="s">
        <v>989</v>
      </c>
      <c r="F16" s="150" t="s">
        <v>293</v>
      </c>
      <c r="G16" s="150" t="s">
        <v>355</v>
      </c>
      <c r="H16" s="150" t="s">
        <v>746</v>
      </c>
      <c r="I16" s="21" t="s">
        <v>319</v>
      </c>
      <c r="J16" s="21" t="s">
        <v>1033</v>
      </c>
      <c r="K16" s="21" t="s">
        <v>991</v>
      </c>
      <c r="L16" s="76" t="s">
        <v>1034</v>
      </c>
      <c r="M16" s="74">
        <v>53708539</v>
      </c>
      <c r="N16" s="73">
        <v>44837</v>
      </c>
      <c r="O16" s="21">
        <v>2022</v>
      </c>
      <c r="P16" s="21">
        <v>2023</v>
      </c>
      <c r="Q16" s="77">
        <v>0</v>
      </c>
      <c r="R16" s="21"/>
      <c r="S16" s="21" t="s">
        <v>1035</v>
      </c>
      <c r="T16" s="21"/>
      <c r="U16" s="21" t="s">
        <v>901</v>
      </c>
      <c r="V16" s="21" t="s">
        <v>976</v>
      </c>
    </row>
    <row r="17" spans="1:59" ht="51" hidden="1" x14ac:dyDescent="0.2">
      <c r="A17" s="409" t="s">
        <v>11</v>
      </c>
      <c r="B17" s="100" t="s">
        <v>53</v>
      </c>
      <c r="C17" s="76" t="s">
        <v>1036</v>
      </c>
      <c r="D17" s="76" t="s">
        <v>1037</v>
      </c>
      <c r="E17" s="76" t="s">
        <v>1038</v>
      </c>
      <c r="F17" s="150" t="s">
        <v>293</v>
      </c>
      <c r="G17" s="150" t="s">
        <v>355</v>
      </c>
      <c r="H17" s="150" t="s">
        <v>746</v>
      </c>
      <c r="I17" s="76" t="s">
        <v>297</v>
      </c>
      <c r="J17" s="76" t="s">
        <v>990</v>
      </c>
      <c r="K17" s="76" t="s">
        <v>991</v>
      </c>
      <c r="L17" s="76" t="s">
        <v>1039</v>
      </c>
      <c r="M17" s="105">
        <v>36065935</v>
      </c>
      <c r="N17" s="73">
        <v>44417</v>
      </c>
      <c r="O17" s="21">
        <v>2021</v>
      </c>
      <c r="P17" s="21">
        <v>2022</v>
      </c>
      <c r="Q17" s="77">
        <v>0</v>
      </c>
      <c r="R17" s="21"/>
      <c r="S17" s="21"/>
      <c r="T17" s="21"/>
      <c r="U17" s="21" t="s">
        <v>901</v>
      </c>
      <c r="V17" s="21" t="s">
        <v>976</v>
      </c>
    </row>
    <row r="18" spans="1:59" ht="63.75" hidden="1" x14ac:dyDescent="0.2">
      <c r="A18" s="409" t="s">
        <v>11</v>
      </c>
      <c r="B18" s="100" t="s">
        <v>53</v>
      </c>
      <c r="C18" s="76" t="s">
        <v>1040</v>
      </c>
      <c r="D18" s="76" t="s">
        <v>1041</v>
      </c>
      <c r="E18" s="76" t="s">
        <v>1042</v>
      </c>
      <c r="F18" s="150" t="s">
        <v>293</v>
      </c>
      <c r="G18" s="150" t="s">
        <v>355</v>
      </c>
      <c r="H18" s="150" t="s">
        <v>563</v>
      </c>
      <c r="I18" s="76" t="s">
        <v>319</v>
      </c>
      <c r="J18" s="76" t="s">
        <v>990</v>
      </c>
      <c r="K18" s="76" t="s">
        <v>991</v>
      </c>
      <c r="L18" s="76" t="s">
        <v>1043</v>
      </c>
      <c r="M18" s="76"/>
      <c r="N18" s="73"/>
      <c r="O18" s="21">
        <v>2019</v>
      </c>
      <c r="P18" s="21">
        <v>2023</v>
      </c>
      <c r="Q18" s="77">
        <v>0</v>
      </c>
      <c r="R18" s="21"/>
      <c r="S18" s="21"/>
      <c r="T18" s="21"/>
      <c r="U18" s="21" t="s">
        <v>901</v>
      </c>
      <c r="V18" s="21" t="s">
        <v>976</v>
      </c>
    </row>
    <row r="19" spans="1:59" ht="25.5" hidden="1" x14ac:dyDescent="0.2">
      <c r="A19" s="409" t="s">
        <v>11</v>
      </c>
      <c r="B19" s="100" t="s">
        <v>53</v>
      </c>
      <c r="C19" s="76" t="s">
        <v>1044</v>
      </c>
      <c r="D19" s="76" t="s">
        <v>1045</v>
      </c>
      <c r="E19" s="76" t="s">
        <v>1046</v>
      </c>
      <c r="F19" s="150" t="s">
        <v>293</v>
      </c>
      <c r="G19" s="150" t="s">
        <v>355</v>
      </c>
      <c r="H19" s="150" t="s">
        <v>804</v>
      </c>
      <c r="I19" s="76" t="s">
        <v>297</v>
      </c>
      <c r="J19" s="76"/>
      <c r="K19" s="76"/>
      <c r="L19" s="76" t="s">
        <v>1047</v>
      </c>
      <c r="M19" s="76"/>
      <c r="N19" s="73"/>
      <c r="O19" s="21">
        <v>2021</v>
      </c>
      <c r="P19" s="21">
        <v>2023</v>
      </c>
      <c r="Q19" s="77">
        <v>0</v>
      </c>
      <c r="R19" s="21"/>
      <c r="S19" s="21"/>
      <c r="T19" s="21"/>
      <c r="U19" s="21" t="s">
        <v>901</v>
      </c>
      <c r="V19" s="21" t="s">
        <v>976</v>
      </c>
    </row>
    <row r="20" spans="1:59" ht="51" hidden="1" x14ac:dyDescent="0.2">
      <c r="A20" s="409" t="s">
        <v>11</v>
      </c>
      <c r="B20" s="100" t="s">
        <v>53</v>
      </c>
      <c r="C20" s="76" t="s">
        <v>1048</v>
      </c>
      <c r="D20" s="76" t="s">
        <v>1045</v>
      </c>
      <c r="E20" s="76" t="s">
        <v>1049</v>
      </c>
      <c r="F20" s="150" t="s">
        <v>293</v>
      </c>
      <c r="G20" s="150" t="s">
        <v>355</v>
      </c>
      <c r="H20" s="150" t="s">
        <v>804</v>
      </c>
      <c r="I20" s="76" t="s">
        <v>297</v>
      </c>
      <c r="J20" s="76"/>
      <c r="K20" s="76"/>
      <c r="L20" s="76" t="s">
        <v>1050</v>
      </c>
      <c r="M20" s="76"/>
      <c r="N20" s="73"/>
      <c r="O20" s="21">
        <v>2020</v>
      </c>
      <c r="P20" s="21">
        <v>2023</v>
      </c>
      <c r="Q20" s="77">
        <v>0</v>
      </c>
      <c r="R20" s="21"/>
      <c r="S20" s="21"/>
      <c r="T20" s="21"/>
      <c r="U20" s="21" t="s">
        <v>901</v>
      </c>
      <c r="V20" s="21" t="s">
        <v>976</v>
      </c>
    </row>
    <row r="21" spans="1:59" ht="25.5" hidden="1" x14ac:dyDescent="0.2">
      <c r="A21" s="409" t="s">
        <v>11</v>
      </c>
      <c r="B21" s="100" t="s">
        <v>55</v>
      </c>
      <c r="C21" s="21" t="s">
        <v>1051</v>
      </c>
      <c r="D21" s="21" t="s">
        <v>1052</v>
      </c>
      <c r="E21" s="21" t="s">
        <v>1000</v>
      </c>
      <c r="F21" s="150" t="s">
        <v>293</v>
      </c>
      <c r="G21" s="150" t="s">
        <v>355</v>
      </c>
      <c r="H21" s="150" t="s">
        <v>804</v>
      </c>
      <c r="I21" s="21" t="s">
        <v>319</v>
      </c>
      <c r="J21" s="21"/>
      <c r="K21" s="21"/>
      <c r="L21" s="21" t="s">
        <v>1053</v>
      </c>
      <c r="M21" s="21">
        <v>52378659</v>
      </c>
      <c r="N21" s="73"/>
      <c r="O21" s="21">
        <v>2022</v>
      </c>
      <c r="P21" s="21">
        <v>2022</v>
      </c>
      <c r="Q21" s="77">
        <v>0</v>
      </c>
      <c r="R21" s="21"/>
      <c r="S21" s="21"/>
      <c r="T21" s="21"/>
      <c r="U21" s="21" t="s">
        <v>901</v>
      </c>
      <c r="V21" s="21" t="s">
        <v>976</v>
      </c>
    </row>
    <row r="22" spans="1:59" s="75" customFormat="1" ht="115.5" customHeight="1" x14ac:dyDescent="0.2">
      <c r="A22" s="409" t="s">
        <v>27</v>
      </c>
      <c r="B22" s="100" t="s">
        <v>61</v>
      </c>
      <c r="C22" s="21" t="s">
        <v>1241</v>
      </c>
      <c r="D22" s="21" t="s">
        <v>1242</v>
      </c>
      <c r="E22" s="21" t="s">
        <v>1243</v>
      </c>
      <c r="F22" s="150" t="s">
        <v>294</v>
      </c>
      <c r="G22" s="150" t="s">
        <v>362</v>
      </c>
      <c r="H22" s="150" t="s">
        <v>507</v>
      </c>
      <c r="I22" s="21" t="s">
        <v>321</v>
      </c>
      <c r="J22" s="136" t="s">
        <v>1244</v>
      </c>
      <c r="K22" s="21" t="s">
        <v>1245</v>
      </c>
      <c r="L22" s="21" t="s">
        <v>1246</v>
      </c>
      <c r="M22" s="21">
        <v>31957293</v>
      </c>
      <c r="N22" s="73">
        <v>44839</v>
      </c>
      <c r="O22" s="21">
        <v>2022</v>
      </c>
      <c r="P22" s="21">
        <v>2023</v>
      </c>
      <c r="Q22" s="77">
        <v>6000</v>
      </c>
      <c r="R22" s="21" t="s">
        <v>1247</v>
      </c>
      <c r="S22" s="21" t="s">
        <v>1248</v>
      </c>
      <c r="T22" s="21" t="s">
        <v>1249</v>
      </c>
      <c r="U22" s="21" t="s">
        <v>178</v>
      </c>
      <c r="V22" s="21"/>
    </row>
    <row r="23" spans="1:59" s="75" customFormat="1" ht="123" customHeight="1" x14ac:dyDescent="0.2">
      <c r="A23" s="409" t="s">
        <v>27</v>
      </c>
      <c r="B23" s="100" t="s">
        <v>61</v>
      </c>
      <c r="C23" s="21" t="s">
        <v>1250</v>
      </c>
      <c r="D23" s="21" t="s">
        <v>1242</v>
      </c>
      <c r="E23" s="21" t="s">
        <v>1251</v>
      </c>
      <c r="F23" s="150" t="s">
        <v>294</v>
      </c>
      <c r="G23" s="150" t="s">
        <v>362</v>
      </c>
      <c r="H23" s="150" t="s">
        <v>507</v>
      </c>
      <c r="I23" s="21" t="s">
        <v>321</v>
      </c>
      <c r="J23" s="136" t="s">
        <v>1244</v>
      </c>
      <c r="K23" s="21" t="s">
        <v>1245</v>
      </c>
      <c r="L23" s="21" t="s">
        <v>1246</v>
      </c>
      <c r="M23" s="21">
        <v>31957293</v>
      </c>
      <c r="N23" s="73">
        <v>44686</v>
      </c>
      <c r="O23" s="21">
        <v>2022</v>
      </c>
      <c r="P23" s="21">
        <v>2023</v>
      </c>
      <c r="Q23" s="77">
        <v>9000</v>
      </c>
      <c r="R23" s="21" t="s">
        <v>1252</v>
      </c>
      <c r="S23" s="21" t="s">
        <v>1253</v>
      </c>
      <c r="T23" s="21" t="s">
        <v>1254</v>
      </c>
      <c r="U23" s="21" t="s">
        <v>178</v>
      </c>
      <c r="V23" s="21"/>
    </row>
    <row r="24" spans="1:59" ht="38.25" x14ac:dyDescent="0.2">
      <c r="A24" s="409" t="s">
        <v>5</v>
      </c>
      <c r="B24" s="100" t="s">
        <v>77</v>
      </c>
      <c r="C24" s="21" t="s">
        <v>1446</v>
      </c>
      <c r="D24" s="21" t="s">
        <v>1424</v>
      </c>
      <c r="E24" s="21" t="s">
        <v>1447</v>
      </c>
      <c r="F24" s="152" t="s">
        <v>1426</v>
      </c>
      <c r="G24" s="152" t="s">
        <v>1427</v>
      </c>
      <c r="H24" s="152" t="s">
        <v>1428</v>
      </c>
      <c r="I24" s="188" t="s">
        <v>305</v>
      </c>
      <c r="J24" s="21" t="s">
        <v>1448</v>
      </c>
      <c r="K24" s="21" t="s">
        <v>1449</v>
      </c>
      <c r="L24" s="21" t="s">
        <v>1450</v>
      </c>
      <c r="M24" s="21">
        <v>35946024</v>
      </c>
      <c r="N24" s="73">
        <v>44543</v>
      </c>
      <c r="O24" s="21">
        <v>2022</v>
      </c>
      <c r="P24" s="21">
        <v>2022</v>
      </c>
      <c r="Q24" s="74">
        <v>30390</v>
      </c>
      <c r="R24" s="21"/>
      <c r="S24" s="21" t="s">
        <v>1451</v>
      </c>
      <c r="T24" s="21"/>
      <c r="U24" s="21" t="s">
        <v>178</v>
      </c>
      <c r="V24" s="21"/>
    </row>
    <row r="25" spans="1:59" ht="89.25" x14ac:dyDescent="0.2">
      <c r="A25" s="409" t="s">
        <v>5</v>
      </c>
      <c r="B25" s="100" t="s">
        <v>77</v>
      </c>
      <c r="C25" s="21" t="s">
        <v>1452</v>
      </c>
      <c r="D25" s="21" t="s">
        <v>1424</v>
      </c>
      <c r="E25" s="21" t="s">
        <v>990</v>
      </c>
      <c r="F25" s="152" t="s">
        <v>1426</v>
      </c>
      <c r="G25" s="152" t="s">
        <v>1427</v>
      </c>
      <c r="H25" s="152" t="s">
        <v>1428</v>
      </c>
      <c r="I25" s="188" t="s">
        <v>305</v>
      </c>
      <c r="J25" s="21" t="s">
        <v>990</v>
      </c>
      <c r="K25" s="21" t="s">
        <v>1453</v>
      </c>
      <c r="L25" s="21" t="s">
        <v>1454</v>
      </c>
      <c r="M25" s="21">
        <v>50971701</v>
      </c>
      <c r="N25" s="73">
        <v>44235</v>
      </c>
      <c r="O25" s="21">
        <v>2021</v>
      </c>
      <c r="P25" s="21">
        <v>2022</v>
      </c>
      <c r="Q25" s="74">
        <v>10713.6</v>
      </c>
      <c r="R25" s="21"/>
      <c r="S25" s="21" t="s">
        <v>1455</v>
      </c>
      <c r="T25" s="21"/>
      <c r="U25" s="21" t="s">
        <v>178</v>
      </c>
      <c r="V25" s="21"/>
    </row>
    <row r="26" spans="1:59" ht="409.5" hidden="1" x14ac:dyDescent="0.2">
      <c r="A26" s="137" t="s">
        <v>5</v>
      </c>
      <c r="B26" s="147" t="s">
        <v>77</v>
      </c>
      <c r="C26" s="21" t="s">
        <v>1423</v>
      </c>
      <c r="D26" s="21" t="s">
        <v>1424</v>
      </c>
      <c r="E26" s="21" t="s">
        <v>1425</v>
      </c>
      <c r="F26" s="188" t="s">
        <v>1426</v>
      </c>
      <c r="G26" s="188" t="s">
        <v>1427</v>
      </c>
      <c r="H26" s="188" t="s">
        <v>1428</v>
      </c>
      <c r="I26" s="188" t="s">
        <v>305</v>
      </c>
      <c r="J26" s="21" t="s">
        <v>990</v>
      </c>
      <c r="K26" s="21" t="s">
        <v>1429</v>
      </c>
      <c r="L26" s="21" t="s">
        <v>1430</v>
      </c>
      <c r="M26" s="267">
        <v>686832</v>
      </c>
      <c r="N26" s="73">
        <v>44907</v>
      </c>
      <c r="O26" s="21">
        <v>2022</v>
      </c>
      <c r="P26" s="21">
        <v>2023</v>
      </c>
      <c r="Q26" s="74">
        <v>3560</v>
      </c>
      <c r="R26" s="21" t="s">
        <v>1456</v>
      </c>
      <c r="S26" s="21" t="s">
        <v>1432</v>
      </c>
      <c r="T26" s="21"/>
      <c r="U26" s="21" t="s">
        <v>901</v>
      </c>
      <c r="V26" s="21" t="s">
        <v>2252</v>
      </c>
      <c r="W26" s="473"/>
    </row>
    <row r="27" spans="1:59" s="81" customFormat="1" ht="168" customHeight="1" x14ac:dyDescent="0.2">
      <c r="A27" s="414" t="s">
        <v>28</v>
      </c>
      <c r="B27" s="230" t="s">
        <v>119</v>
      </c>
      <c r="C27" s="314" t="s">
        <v>1730</v>
      </c>
      <c r="D27" s="21" t="s">
        <v>1424</v>
      </c>
      <c r="E27" s="314" t="s">
        <v>1731</v>
      </c>
      <c r="F27" s="198" t="s">
        <v>294</v>
      </c>
      <c r="G27" s="198" t="s">
        <v>362</v>
      </c>
      <c r="H27" s="198" t="s">
        <v>570</v>
      </c>
      <c r="I27" s="314" t="s">
        <v>321</v>
      </c>
      <c r="J27" s="199" t="s">
        <v>1732</v>
      </c>
      <c r="K27" s="314" t="s">
        <v>1733</v>
      </c>
      <c r="L27" s="314" t="s">
        <v>1734</v>
      </c>
      <c r="M27" s="314">
        <v>42034451</v>
      </c>
      <c r="N27" s="315" t="s">
        <v>1735</v>
      </c>
      <c r="O27" s="314">
        <v>2021</v>
      </c>
      <c r="P27" s="314">
        <v>2022</v>
      </c>
      <c r="Q27" s="316">
        <v>400</v>
      </c>
      <c r="S27" s="314" t="s">
        <v>1736</v>
      </c>
      <c r="U27" s="21" t="s">
        <v>178</v>
      </c>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s="81" customFormat="1" ht="112.5" customHeight="1" x14ac:dyDescent="0.2">
      <c r="A28" s="414" t="s">
        <v>28</v>
      </c>
      <c r="B28" s="230" t="s">
        <v>119</v>
      </c>
      <c r="C28" s="314" t="s">
        <v>1737</v>
      </c>
      <c r="D28" s="314" t="s">
        <v>1738</v>
      </c>
      <c r="E28" s="314" t="s">
        <v>1739</v>
      </c>
      <c r="F28" s="198" t="s">
        <v>294</v>
      </c>
      <c r="G28" s="198" t="s">
        <v>362</v>
      </c>
      <c r="H28" s="198" t="s">
        <v>570</v>
      </c>
      <c r="I28" s="314" t="s">
        <v>321</v>
      </c>
      <c r="J28" s="199" t="s">
        <v>1732</v>
      </c>
      <c r="K28" s="314" t="s">
        <v>1733</v>
      </c>
      <c r="L28" s="314" t="s">
        <v>1734</v>
      </c>
      <c r="M28" s="314">
        <v>42034451</v>
      </c>
      <c r="N28" s="315" t="s">
        <v>1740</v>
      </c>
      <c r="O28" s="314">
        <v>2019</v>
      </c>
      <c r="P28" s="314">
        <v>2022</v>
      </c>
      <c r="Q28" s="316">
        <v>700</v>
      </c>
      <c r="S28" s="314" t="s">
        <v>1741</v>
      </c>
      <c r="U28" s="21" t="s">
        <v>178</v>
      </c>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s="81" customFormat="1" ht="72" customHeight="1" x14ac:dyDescent="0.2">
      <c r="A29" s="414" t="s">
        <v>28</v>
      </c>
      <c r="B29" s="230" t="s">
        <v>119</v>
      </c>
      <c r="C29" s="314" t="s">
        <v>1742</v>
      </c>
      <c r="D29" s="314" t="s">
        <v>1743</v>
      </c>
      <c r="E29" s="314" t="s">
        <v>1744</v>
      </c>
      <c r="F29" s="198" t="s">
        <v>293</v>
      </c>
      <c r="G29" s="198" t="s">
        <v>356</v>
      </c>
      <c r="H29" s="198" t="s">
        <v>318</v>
      </c>
      <c r="I29" s="314" t="s">
        <v>318</v>
      </c>
      <c r="J29" s="199" t="s">
        <v>1745</v>
      </c>
      <c r="K29" s="314" t="s">
        <v>1330</v>
      </c>
      <c r="L29" s="314" t="s">
        <v>1734</v>
      </c>
      <c r="M29" s="314">
        <v>42034451</v>
      </c>
      <c r="N29" s="315" t="s">
        <v>1735</v>
      </c>
      <c r="O29" s="314">
        <v>2019</v>
      </c>
      <c r="P29" s="314">
        <v>2022</v>
      </c>
      <c r="Q29" s="316">
        <v>200</v>
      </c>
      <c r="S29" s="314" t="s">
        <v>1746</v>
      </c>
      <c r="U29" s="21" t="s">
        <v>178</v>
      </c>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s="81" customFormat="1" ht="119.25" customHeight="1" x14ac:dyDescent="0.2">
      <c r="A30" s="414" t="s">
        <v>28</v>
      </c>
      <c r="B30" s="230" t="s">
        <v>120</v>
      </c>
      <c r="C30" s="314" t="s">
        <v>1747</v>
      </c>
      <c r="D30" s="314" t="s">
        <v>1748</v>
      </c>
      <c r="E30" s="314" t="s">
        <v>1749</v>
      </c>
      <c r="F30" s="198" t="s">
        <v>294</v>
      </c>
      <c r="G30" s="198" t="s">
        <v>360</v>
      </c>
      <c r="H30" s="198" t="s">
        <v>472</v>
      </c>
      <c r="I30" s="314" t="s">
        <v>323</v>
      </c>
      <c r="J30" s="199" t="s">
        <v>1750</v>
      </c>
      <c r="K30" s="314"/>
      <c r="L30" s="314" t="s">
        <v>1751</v>
      </c>
      <c r="M30" s="314">
        <v>17070775</v>
      </c>
      <c r="N30" s="315">
        <v>44494</v>
      </c>
      <c r="O30" s="314">
        <v>2021</v>
      </c>
      <c r="P30" s="314">
        <v>2022</v>
      </c>
      <c r="Q30" s="316">
        <v>700</v>
      </c>
      <c r="S30" s="314" t="s">
        <v>1752</v>
      </c>
      <c r="U30" s="21" t="s">
        <v>178</v>
      </c>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s="71" customFormat="1" ht="150.75" customHeight="1" x14ac:dyDescent="0.2">
      <c r="A31" s="409" t="s">
        <v>28</v>
      </c>
      <c r="B31" s="100" t="s">
        <v>120</v>
      </c>
      <c r="C31" s="76" t="s">
        <v>1753</v>
      </c>
      <c r="D31" s="76" t="s">
        <v>1754</v>
      </c>
      <c r="E31" s="76" t="s">
        <v>1755</v>
      </c>
      <c r="F31" s="200" t="s">
        <v>294</v>
      </c>
      <c r="G31" s="200" t="s">
        <v>362</v>
      </c>
      <c r="H31" s="200" t="s">
        <v>598</v>
      </c>
      <c r="I31" s="76" t="s">
        <v>323</v>
      </c>
      <c r="J31" s="76" t="s">
        <v>1750</v>
      </c>
      <c r="K31" s="76"/>
      <c r="L31" s="76" t="s">
        <v>1751</v>
      </c>
      <c r="M31" s="76">
        <v>17070775</v>
      </c>
      <c r="N31" s="104">
        <v>44494</v>
      </c>
      <c r="O31" s="76">
        <v>2021</v>
      </c>
      <c r="P31" s="76">
        <v>2022</v>
      </c>
      <c r="Q31" s="105">
        <v>600</v>
      </c>
      <c r="R31" s="81"/>
      <c r="S31" s="76" t="s">
        <v>1756</v>
      </c>
      <c r="T31" s="81"/>
      <c r="U31" s="21" t="s">
        <v>178</v>
      </c>
      <c r="V31" s="81"/>
    </row>
    <row r="32" spans="1:59" s="71" customFormat="1" ht="120.75" customHeight="1" x14ac:dyDescent="0.2">
      <c r="A32" s="137" t="s">
        <v>28</v>
      </c>
      <c r="B32" s="147" t="s">
        <v>120</v>
      </c>
      <c r="C32" s="76" t="s">
        <v>1757</v>
      </c>
      <c r="D32" s="76" t="s">
        <v>1758</v>
      </c>
      <c r="E32" s="76" t="s">
        <v>1759</v>
      </c>
      <c r="F32" s="76" t="s">
        <v>294</v>
      </c>
      <c r="G32" s="76" t="s">
        <v>362</v>
      </c>
      <c r="H32" s="76" t="s">
        <v>673</v>
      </c>
      <c r="I32" s="76" t="s">
        <v>321</v>
      </c>
      <c r="J32" s="76" t="s">
        <v>1750</v>
      </c>
      <c r="K32" s="76"/>
      <c r="L32" s="76" t="s">
        <v>1751</v>
      </c>
      <c r="M32" s="76">
        <v>17070775</v>
      </c>
      <c r="N32" s="104">
        <v>44494</v>
      </c>
      <c r="O32" s="76">
        <v>2021</v>
      </c>
      <c r="P32" s="201"/>
      <c r="Q32" s="280">
        <v>700</v>
      </c>
      <c r="R32" s="81"/>
      <c r="S32" s="76" t="s">
        <v>1760</v>
      </c>
      <c r="T32" s="81"/>
      <c r="U32" s="21" t="s">
        <v>178</v>
      </c>
      <c r="V32" s="81"/>
    </row>
    <row r="33" spans="1:22" ht="229.5" x14ac:dyDescent="0.2">
      <c r="A33" s="409" t="s">
        <v>12</v>
      </c>
      <c r="B33" s="100" t="s">
        <v>59</v>
      </c>
      <c r="C33" s="21" t="s">
        <v>2114</v>
      </c>
      <c r="D33" s="21" t="s">
        <v>1917</v>
      </c>
      <c r="E33" s="21" t="s">
        <v>2115</v>
      </c>
      <c r="F33" s="150" t="s">
        <v>293</v>
      </c>
      <c r="G33" s="150" t="s">
        <v>355</v>
      </c>
      <c r="H33" s="150" t="s">
        <v>531</v>
      </c>
      <c r="I33" s="21" t="s">
        <v>319</v>
      </c>
      <c r="J33" s="21" t="s">
        <v>2116</v>
      </c>
      <c r="K33" s="21" t="s">
        <v>2117</v>
      </c>
      <c r="L33" s="21" t="s">
        <v>2118</v>
      </c>
      <c r="M33" s="21">
        <v>46549684</v>
      </c>
      <c r="N33" s="73">
        <v>44757</v>
      </c>
      <c r="O33" s="21">
        <v>2022</v>
      </c>
      <c r="P33" s="21">
        <v>2023</v>
      </c>
      <c r="Q33" s="161">
        <v>3000</v>
      </c>
      <c r="R33" s="21"/>
      <c r="S33" s="21" t="s">
        <v>2119</v>
      </c>
      <c r="T33" s="21" t="s">
        <v>2120</v>
      </c>
      <c r="U33" s="21" t="s">
        <v>178</v>
      </c>
      <c r="V33" s="21"/>
    </row>
    <row r="34" spans="1:22" ht="242.25" x14ac:dyDescent="0.2">
      <c r="A34" s="409" t="s">
        <v>12</v>
      </c>
      <c r="B34" s="100" t="s">
        <v>59</v>
      </c>
      <c r="C34" s="21" t="s">
        <v>2121</v>
      </c>
      <c r="D34" s="21" t="s">
        <v>2122</v>
      </c>
      <c r="E34" s="21" t="s">
        <v>2123</v>
      </c>
      <c r="F34" s="150" t="s">
        <v>293</v>
      </c>
      <c r="G34" s="150" t="s">
        <v>355</v>
      </c>
      <c r="H34" s="150" t="s">
        <v>531</v>
      </c>
      <c r="I34" s="21" t="s">
        <v>319</v>
      </c>
      <c r="J34" s="21" t="s">
        <v>2116</v>
      </c>
      <c r="K34" s="21" t="s">
        <v>2117</v>
      </c>
      <c r="L34" s="21" t="s">
        <v>2118</v>
      </c>
      <c r="M34" s="93">
        <v>46549684</v>
      </c>
      <c r="N34" s="73">
        <v>44757</v>
      </c>
      <c r="O34" s="21">
        <v>2022</v>
      </c>
      <c r="P34" s="21">
        <v>2023</v>
      </c>
      <c r="Q34" s="161">
        <v>3000</v>
      </c>
      <c r="R34" s="21"/>
      <c r="S34" s="21" t="s">
        <v>2124</v>
      </c>
      <c r="T34" s="21" t="s">
        <v>2125</v>
      </c>
      <c r="U34" s="21" t="s">
        <v>178</v>
      </c>
      <c r="V34" s="21"/>
    </row>
    <row r="35" spans="1:22" ht="51" x14ac:dyDescent="0.2">
      <c r="A35" s="409" t="s">
        <v>12</v>
      </c>
      <c r="B35" s="100" t="s">
        <v>94</v>
      </c>
      <c r="C35" s="21" t="s">
        <v>2126</v>
      </c>
      <c r="D35" s="21" t="s">
        <v>2127</v>
      </c>
      <c r="E35" s="21" t="s">
        <v>2128</v>
      </c>
      <c r="F35" s="150" t="s">
        <v>329</v>
      </c>
      <c r="G35" s="150" t="s">
        <v>349</v>
      </c>
      <c r="H35" s="150" t="s">
        <v>783</v>
      </c>
      <c r="I35" s="21" t="s">
        <v>313</v>
      </c>
      <c r="J35" s="21" t="s">
        <v>2129</v>
      </c>
      <c r="K35" s="21" t="s">
        <v>2117</v>
      </c>
      <c r="L35" s="21" t="s">
        <v>2130</v>
      </c>
      <c r="M35" s="93">
        <v>35716266</v>
      </c>
      <c r="N35" s="73">
        <v>44242</v>
      </c>
      <c r="O35" s="21">
        <v>2022</v>
      </c>
      <c r="P35" s="21">
        <v>2022</v>
      </c>
      <c r="Q35" s="161">
        <v>750</v>
      </c>
      <c r="R35" s="21"/>
      <c r="S35" s="76" t="s">
        <v>2131</v>
      </c>
      <c r="T35" s="21"/>
      <c r="U35" s="21" t="s">
        <v>178</v>
      </c>
      <c r="V35" s="21"/>
    </row>
    <row r="36" spans="1:22" ht="63.75" x14ac:dyDescent="0.2">
      <c r="A36" s="409" t="s">
        <v>12</v>
      </c>
      <c r="B36" s="100" t="s">
        <v>94</v>
      </c>
      <c r="C36" s="21" t="s">
        <v>2132</v>
      </c>
      <c r="D36" s="21" t="s">
        <v>2127</v>
      </c>
      <c r="E36" s="21" t="s">
        <v>2133</v>
      </c>
      <c r="F36" s="150" t="s">
        <v>329</v>
      </c>
      <c r="G36" s="150" t="s">
        <v>349</v>
      </c>
      <c r="H36" s="150" t="s">
        <v>783</v>
      </c>
      <c r="I36" s="21" t="s">
        <v>313</v>
      </c>
      <c r="J36" s="21" t="s">
        <v>2129</v>
      </c>
      <c r="K36" s="21" t="s">
        <v>2117</v>
      </c>
      <c r="L36" s="21" t="s">
        <v>2134</v>
      </c>
      <c r="M36" s="93">
        <v>34142983</v>
      </c>
      <c r="N36" s="73">
        <v>44531</v>
      </c>
      <c r="O36" s="21">
        <v>2022</v>
      </c>
      <c r="P36" s="21">
        <v>2022</v>
      </c>
      <c r="Q36" s="161">
        <v>1666.67</v>
      </c>
      <c r="R36" s="21"/>
      <c r="S36" s="76" t="s">
        <v>2135</v>
      </c>
      <c r="T36" s="21"/>
      <c r="U36" s="21" t="s">
        <v>178</v>
      </c>
      <c r="V36" s="21"/>
    </row>
    <row r="37" spans="1:22" ht="63.75" x14ac:dyDescent="0.2">
      <c r="A37" s="409" t="s">
        <v>12</v>
      </c>
      <c r="B37" s="100" t="s">
        <v>94</v>
      </c>
      <c r="C37" s="21" t="s">
        <v>2136</v>
      </c>
      <c r="D37" s="21" t="s">
        <v>2127</v>
      </c>
      <c r="E37" s="21" t="s">
        <v>2137</v>
      </c>
      <c r="F37" s="150" t="s">
        <v>329</v>
      </c>
      <c r="G37" s="150" t="s">
        <v>349</v>
      </c>
      <c r="H37" s="150" t="s">
        <v>783</v>
      </c>
      <c r="I37" s="21" t="s">
        <v>313</v>
      </c>
      <c r="J37" s="21" t="s">
        <v>2129</v>
      </c>
      <c r="K37" s="21" t="s">
        <v>2117</v>
      </c>
      <c r="L37" s="21" t="s">
        <v>2138</v>
      </c>
      <c r="M37" s="93">
        <v>46992880</v>
      </c>
      <c r="N37" s="73">
        <v>44525</v>
      </c>
      <c r="O37" s="21">
        <v>2022</v>
      </c>
      <c r="P37" s="21">
        <v>2022</v>
      </c>
      <c r="Q37" s="161">
        <v>833.33</v>
      </c>
      <c r="R37" s="21"/>
      <c r="S37" s="76" t="s">
        <v>2139</v>
      </c>
      <c r="T37" s="21"/>
      <c r="U37" s="21" t="s">
        <v>178</v>
      </c>
      <c r="V37" s="21"/>
    </row>
    <row r="38" spans="1:22" ht="38.25" x14ac:dyDescent="0.2">
      <c r="A38" s="409" t="s">
        <v>12</v>
      </c>
      <c r="B38" s="100" t="s">
        <v>94</v>
      </c>
      <c r="C38" s="21" t="s">
        <v>2140</v>
      </c>
      <c r="D38" s="21" t="s">
        <v>2141</v>
      </c>
      <c r="E38" s="21" t="s">
        <v>2142</v>
      </c>
      <c r="F38" s="150" t="s">
        <v>329</v>
      </c>
      <c r="G38" s="150" t="s">
        <v>349</v>
      </c>
      <c r="H38" s="150" t="s">
        <v>387</v>
      </c>
      <c r="I38" s="21" t="s">
        <v>313</v>
      </c>
      <c r="J38" s="21" t="s">
        <v>2143</v>
      </c>
      <c r="K38" s="21" t="s">
        <v>2117</v>
      </c>
      <c r="L38" s="21" t="s">
        <v>2144</v>
      </c>
      <c r="M38" s="21">
        <v>35826487</v>
      </c>
      <c r="N38" s="73">
        <v>44099</v>
      </c>
      <c r="O38" s="21">
        <v>2021</v>
      </c>
      <c r="P38" s="21">
        <v>2023</v>
      </c>
      <c r="Q38" s="161">
        <v>19862.25</v>
      </c>
      <c r="R38" s="21"/>
      <c r="S38" s="76" t="s">
        <v>2145</v>
      </c>
      <c r="T38" s="21"/>
      <c r="U38" s="21" t="s">
        <v>178</v>
      </c>
      <c r="V38" s="21"/>
    </row>
    <row r="39" spans="1:22" ht="76.5" x14ac:dyDescent="0.2">
      <c r="A39" s="409" t="s">
        <v>12</v>
      </c>
      <c r="B39" s="100" t="s">
        <v>94</v>
      </c>
      <c r="C39" s="21" t="s">
        <v>2146</v>
      </c>
      <c r="D39" s="21" t="s">
        <v>2141</v>
      </c>
      <c r="E39" s="21">
        <v>1</v>
      </c>
      <c r="F39" s="150" t="s">
        <v>329</v>
      </c>
      <c r="G39" s="150" t="s">
        <v>349</v>
      </c>
      <c r="H39" s="150" t="s">
        <v>387</v>
      </c>
      <c r="I39" s="21" t="s">
        <v>313</v>
      </c>
      <c r="J39" s="21" t="s">
        <v>2147</v>
      </c>
      <c r="K39" s="21" t="s">
        <v>2117</v>
      </c>
      <c r="L39" s="21" t="s">
        <v>2148</v>
      </c>
      <c r="M39" s="21">
        <v>51686171</v>
      </c>
      <c r="N39" s="73">
        <v>44635</v>
      </c>
      <c r="O39" s="21">
        <v>2022</v>
      </c>
      <c r="P39" s="21">
        <v>2022</v>
      </c>
      <c r="Q39" s="161">
        <v>65</v>
      </c>
      <c r="R39" s="21"/>
      <c r="S39" s="21" t="s">
        <v>2149</v>
      </c>
      <c r="T39" s="21"/>
      <c r="U39" s="21" t="s">
        <v>178</v>
      </c>
      <c r="V39" s="21"/>
    </row>
    <row r="40" spans="1:22" ht="76.5" x14ac:dyDescent="0.2">
      <c r="A40" s="409" t="s">
        <v>12</v>
      </c>
      <c r="B40" s="100" t="s">
        <v>94</v>
      </c>
      <c r="C40" s="21" t="s">
        <v>2146</v>
      </c>
      <c r="D40" s="21" t="s">
        <v>2141</v>
      </c>
      <c r="E40" s="21">
        <v>1</v>
      </c>
      <c r="F40" s="150" t="s">
        <v>329</v>
      </c>
      <c r="G40" s="150" t="s">
        <v>349</v>
      </c>
      <c r="H40" s="150" t="s">
        <v>387</v>
      </c>
      <c r="I40" s="21" t="s">
        <v>313</v>
      </c>
      <c r="J40" s="21" t="s">
        <v>990</v>
      </c>
      <c r="K40" s="21" t="s">
        <v>2117</v>
      </c>
      <c r="L40" s="21" t="s">
        <v>2150</v>
      </c>
      <c r="M40" s="21">
        <v>50460137</v>
      </c>
      <c r="N40" s="73">
        <v>44683</v>
      </c>
      <c r="O40" s="21">
        <v>2022</v>
      </c>
      <c r="P40" s="21">
        <v>2022</v>
      </c>
      <c r="Q40" s="161">
        <v>2413</v>
      </c>
      <c r="R40" s="21"/>
      <c r="S40" s="21" t="s">
        <v>2149</v>
      </c>
      <c r="T40" s="21"/>
      <c r="U40" s="21" t="s">
        <v>178</v>
      </c>
      <c r="V40" s="21"/>
    </row>
    <row r="41" spans="1:22" ht="76.5" x14ac:dyDescent="0.2">
      <c r="A41" s="409" t="s">
        <v>12</v>
      </c>
      <c r="B41" s="100" t="s">
        <v>94</v>
      </c>
      <c r="C41" s="21" t="s">
        <v>2146</v>
      </c>
      <c r="D41" s="21" t="s">
        <v>2141</v>
      </c>
      <c r="E41" s="21">
        <v>1</v>
      </c>
      <c r="F41" s="150" t="s">
        <v>329</v>
      </c>
      <c r="G41" s="150" t="s">
        <v>349</v>
      </c>
      <c r="H41" s="150" t="s">
        <v>387</v>
      </c>
      <c r="I41" s="21" t="s">
        <v>313</v>
      </c>
      <c r="J41" s="21" t="s">
        <v>990</v>
      </c>
      <c r="K41" s="21" t="s">
        <v>2117</v>
      </c>
      <c r="L41" s="21" t="s">
        <v>2151</v>
      </c>
      <c r="M41" s="21">
        <v>157716</v>
      </c>
      <c r="N41" s="73">
        <v>44743</v>
      </c>
      <c r="O41" s="21">
        <v>2022</v>
      </c>
      <c r="P41" s="21">
        <v>2022</v>
      </c>
      <c r="Q41" s="161">
        <v>288</v>
      </c>
      <c r="R41" s="21"/>
      <c r="S41" s="21" t="s">
        <v>2149</v>
      </c>
      <c r="T41" s="21"/>
      <c r="U41" s="21" t="s">
        <v>178</v>
      </c>
      <c r="V41" s="21"/>
    </row>
    <row r="42" spans="1:22" ht="76.5" x14ac:dyDescent="0.2">
      <c r="A42" s="409" t="s">
        <v>12</v>
      </c>
      <c r="B42" s="100" t="s">
        <v>94</v>
      </c>
      <c r="C42" s="21" t="s">
        <v>2146</v>
      </c>
      <c r="D42" s="21" t="s">
        <v>2141</v>
      </c>
      <c r="E42" s="21">
        <v>1</v>
      </c>
      <c r="F42" s="150" t="s">
        <v>329</v>
      </c>
      <c r="G42" s="150" t="s">
        <v>349</v>
      </c>
      <c r="H42" s="150" t="s">
        <v>387</v>
      </c>
      <c r="I42" s="21" t="s">
        <v>313</v>
      </c>
      <c r="J42" s="21" t="s">
        <v>2152</v>
      </c>
      <c r="K42" s="21" t="s">
        <v>2117</v>
      </c>
      <c r="L42" s="21" t="s">
        <v>2153</v>
      </c>
      <c r="M42" s="21">
        <v>51288630</v>
      </c>
      <c r="N42" s="73">
        <v>44545</v>
      </c>
      <c r="O42" s="21">
        <v>2022</v>
      </c>
      <c r="P42" s="21">
        <v>2022</v>
      </c>
      <c r="Q42" s="161">
        <v>31.3</v>
      </c>
      <c r="R42" s="21"/>
      <c r="S42" s="21" t="s">
        <v>2149</v>
      </c>
      <c r="T42" s="21"/>
      <c r="U42" s="21" t="s">
        <v>178</v>
      </c>
      <c r="V42" s="21"/>
    </row>
    <row r="43" spans="1:22" ht="76.5" x14ac:dyDescent="0.2">
      <c r="A43" s="409" t="s">
        <v>12</v>
      </c>
      <c r="B43" s="100" t="s">
        <v>94</v>
      </c>
      <c r="C43" s="21" t="s">
        <v>2146</v>
      </c>
      <c r="D43" s="21" t="s">
        <v>2141</v>
      </c>
      <c r="E43" s="21">
        <v>1</v>
      </c>
      <c r="F43" s="150" t="s">
        <v>329</v>
      </c>
      <c r="G43" s="150" t="s">
        <v>349</v>
      </c>
      <c r="H43" s="150" t="s">
        <v>387</v>
      </c>
      <c r="I43" s="21" t="s">
        <v>313</v>
      </c>
      <c r="J43" s="21" t="s">
        <v>990</v>
      </c>
      <c r="K43" s="21" t="s">
        <v>2117</v>
      </c>
      <c r="L43" s="21" t="s">
        <v>2154</v>
      </c>
      <c r="M43" s="21">
        <v>36228095</v>
      </c>
      <c r="N43" s="73">
        <v>44586</v>
      </c>
      <c r="O43" s="21">
        <v>2022</v>
      </c>
      <c r="P43" s="21">
        <v>2022</v>
      </c>
      <c r="Q43" s="161">
        <v>23.9</v>
      </c>
      <c r="R43" s="21"/>
      <c r="S43" s="21" t="s">
        <v>2149</v>
      </c>
      <c r="T43" s="21"/>
      <c r="U43" s="21" t="s">
        <v>178</v>
      </c>
      <c r="V43" s="21"/>
    </row>
    <row r="44" spans="1:22" ht="76.5" x14ac:dyDescent="0.2">
      <c r="A44" s="409" t="s">
        <v>12</v>
      </c>
      <c r="B44" s="100" t="s">
        <v>94</v>
      </c>
      <c r="C44" s="21" t="s">
        <v>2146</v>
      </c>
      <c r="D44" s="21" t="s">
        <v>2141</v>
      </c>
      <c r="E44" s="21">
        <v>5</v>
      </c>
      <c r="F44" s="150" t="s">
        <v>329</v>
      </c>
      <c r="G44" s="150" t="s">
        <v>349</v>
      </c>
      <c r="H44" s="150" t="s">
        <v>387</v>
      </c>
      <c r="I44" s="21" t="s">
        <v>313</v>
      </c>
      <c r="J44" s="21" t="s">
        <v>2155</v>
      </c>
      <c r="K44" s="21" t="s">
        <v>2117</v>
      </c>
      <c r="L44" s="21" t="s">
        <v>2156</v>
      </c>
      <c r="M44" s="21">
        <v>35754079</v>
      </c>
      <c r="N44" s="73">
        <v>44600</v>
      </c>
      <c r="O44" s="21">
        <v>2022</v>
      </c>
      <c r="P44" s="21">
        <v>2022</v>
      </c>
      <c r="Q44" s="161">
        <v>262.85000000000002</v>
      </c>
      <c r="R44" s="21"/>
      <c r="S44" s="21" t="s">
        <v>2149</v>
      </c>
      <c r="T44" s="21"/>
      <c r="U44" s="21" t="s">
        <v>178</v>
      </c>
      <c r="V44" s="21"/>
    </row>
    <row r="45" spans="1:22" ht="76.5" x14ac:dyDescent="0.2">
      <c r="A45" s="409" t="s">
        <v>12</v>
      </c>
      <c r="B45" s="100" t="s">
        <v>94</v>
      </c>
      <c r="C45" s="21" t="s">
        <v>2146</v>
      </c>
      <c r="D45" s="21" t="s">
        <v>2141</v>
      </c>
      <c r="E45" s="21" t="s">
        <v>2157</v>
      </c>
      <c r="F45" s="150" t="s">
        <v>329</v>
      </c>
      <c r="G45" s="150" t="s">
        <v>349</v>
      </c>
      <c r="H45" s="150" t="s">
        <v>387</v>
      </c>
      <c r="I45" s="21" t="s">
        <v>313</v>
      </c>
      <c r="J45" s="21" t="s">
        <v>990</v>
      </c>
      <c r="K45" s="21" t="s">
        <v>2117</v>
      </c>
      <c r="L45" s="21" t="s">
        <v>2158</v>
      </c>
      <c r="M45" s="21">
        <v>36260878</v>
      </c>
      <c r="N45" s="73">
        <v>44600</v>
      </c>
      <c r="O45" s="21">
        <v>2022</v>
      </c>
      <c r="P45" s="21">
        <v>2022</v>
      </c>
      <c r="Q45" s="161">
        <v>123.2</v>
      </c>
      <c r="R45" s="21"/>
      <c r="S45" s="21" t="s">
        <v>2149</v>
      </c>
      <c r="T45" s="21"/>
      <c r="U45" s="21" t="s">
        <v>178</v>
      </c>
      <c r="V45" s="21"/>
    </row>
    <row r="46" spans="1:22" ht="76.5" x14ac:dyDescent="0.2">
      <c r="A46" s="409" t="s">
        <v>12</v>
      </c>
      <c r="B46" s="100" t="s">
        <v>94</v>
      </c>
      <c r="C46" s="21" t="s">
        <v>2146</v>
      </c>
      <c r="D46" s="21" t="s">
        <v>2141</v>
      </c>
      <c r="E46" s="21" t="s">
        <v>2159</v>
      </c>
      <c r="F46" s="150" t="s">
        <v>329</v>
      </c>
      <c r="G46" s="150" t="s">
        <v>349</v>
      </c>
      <c r="H46" s="150" t="s">
        <v>387</v>
      </c>
      <c r="I46" s="21" t="s">
        <v>313</v>
      </c>
      <c r="J46" s="21" t="s">
        <v>990</v>
      </c>
      <c r="K46" s="21" t="s">
        <v>2117</v>
      </c>
      <c r="L46" s="21" t="s">
        <v>2160</v>
      </c>
      <c r="M46" s="21">
        <v>679810</v>
      </c>
      <c r="N46" s="73">
        <v>44600</v>
      </c>
      <c r="O46" s="21">
        <v>2022</v>
      </c>
      <c r="P46" s="21">
        <v>2022</v>
      </c>
      <c r="Q46" s="161">
        <v>35.200000000000003</v>
      </c>
      <c r="R46" s="21"/>
      <c r="S46" s="21" t="s">
        <v>2149</v>
      </c>
      <c r="T46" s="21"/>
      <c r="U46" s="21" t="s">
        <v>178</v>
      </c>
      <c r="V46" s="21"/>
    </row>
    <row r="47" spans="1:22" ht="76.5" x14ac:dyDescent="0.2">
      <c r="A47" s="409" t="s">
        <v>12</v>
      </c>
      <c r="B47" s="100" t="s">
        <v>94</v>
      </c>
      <c r="C47" s="21" t="s">
        <v>2146</v>
      </c>
      <c r="D47" s="21" t="s">
        <v>2141</v>
      </c>
      <c r="E47" s="21" t="s">
        <v>2161</v>
      </c>
      <c r="F47" s="150" t="s">
        <v>329</v>
      </c>
      <c r="G47" s="150" t="s">
        <v>349</v>
      </c>
      <c r="H47" s="150" t="s">
        <v>387</v>
      </c>
      <c r="I47" s="21" t="s">
        <v>313</v>
      </c>
      <c r="J47" s="21" t="s">
        <v>990</v>
      </c>
      <c r="K47" s="21" t="s">
        <v>2117</v>
      </c>
      <c r="L47" s="21" t="s">
        <v>2162</v>
      </c>
      <c r="M47" s="21">
        <v>191442</v>
      </c>
      <c r="N47" s="73">
        <v>44600</v>
      </c>
      <c r="O47" s="21">
        <v>2022</v>
      </c>
      <c r="P47" s="21">
        <v>2022</v>
      </c>
      <c r="Q47" s="161">
        <v>35.200000000000003</v>
      </c>
      <c r="R47" s="21"/>
      <c r="S47" s="21" t="s">
        <v>2149</v>
      </c>
      <c r="T47" s="21"/>
      <c r="U47" s="21" t="s">
        <v>178</v>
      </c>
      <c r="V47" s="21"/>
    </row>
    <row r="48" spans="1:22" ht="76.5" x14ac:dyDescent="0.2">
      <c r="A48" s="409" t="s">
        <v>12</v>
      </c>
      <c r="B48" s="100" t="s">
        <v>94</v>
      </c>
      <c r="C48" s="21" t="s">
        <v>2146</v>
      </c>
      <c r="D48" s="21" t="s">
        <v>2141</v>
      </c>
      <c r="E48" s="21" t="s">
        <v>2163</v>
      </c>
      <c r="F48" s="150" t="s">
        <v>329</v>
      </c>
      <c r="G48" s="150" t="s">
        <v>349</v>
      </c>
      <c r="H48" s="150" t="s">
        <v>387</v>
      </c>
      <c r="I48" s="21" t="s">
        <v>313</v>
      </c>
      <c r="J48" s="21" t="s">
        <v>990</v>
      </c>
      <c r="K48" s="21" t="s">
        <v>2117</v>
      </c>
      <c r="L48" s="21" t="s">
        <v>2164</v>
      </c>
      <c r="M48" s="93">
        <v>199524</v>
      </c>
      <c r="N48" s="73">
        <v>44600</v>
      </c>
      <c r="O48" s="21">
        <v>2022</v>
      </c>
      <c r="P48" s="21">
        <v>2022</v>
      </c>
      <c r="Q48" s="161">
        <v>52.8</v>
      </c>
      <c r="R48" s="21"/>
      <c r="S48" s="21" t="s">
        <v>2149</v>
      </c>
      <c r="T48" s="21"/>
      <c r="U48" s="21" t="s">
        <v>178</v>
      </c>
      <c r="V48" s="21"/>
    </row>
    <row r="49" spans="1:22" ht="76.5" x14ac:dyDescent="0.2">
      <c r="A49" s="409" t="s">
        <v>12</v>
      </c>
      <c r="B49" s="100" t="s">
        <v>94</v>
      </c>
      <c r="C49" s="21" t="s">
        <v>2146</v>
      </c>
      <c r="D49" s="21" t="s">
        <v>2141</v>
      </c>
      <c r="E49" s="21" t="s">
        <v>2165</v>
      </c>
      <c r="F49" s="150" t="s">
        <v>329</v>
      </c>
      <c r="G49" s="150" t="s">
        <v>349</v>
      </c>
      <c r="H49" s="150" t="s">
        <v>387</v>
      </c>
      <c r="I49" s="21" t="s">
        <v>313</v>
      </c>
      <c r="J49" s="21" t="s">
        <v>990</v>
      </c>
      <c r="K49" s="21" t="s">
        <v>2117</v>
      </c>
      <c r="L49" s="21" t="s">
        <v>2166</v>
      </c>
      <c r="M49" s="93">
        <v>191647</v>
      </c>
      <c r="N49" s="73">
        <v>44600</v>
      </c>
      <c r="O49" s="21">
        <v>2022</v>
      </c>
      <c r="P49" s="21">
        <v>2022</v>
      </c>
      <c r="Q49" s="161">
        <v>35.200000000000003</v>
      </c>
      <c r="R49" s="21"/>
      <c r="S49" s="21" t="s">
        <v>2149</v>
      </c>
      <c r="T49" s="21"/>
      <c r="U49" s="21" t="s">
        <v>178</v>
      </c>
      <c r="V49" s="21"/>
    </row>
    <row r="50" spans="1:22" ht="76.5" x14ac:dyDescent="0.2">
      <c r="A50" s="409" t="s">
        <v>12</v>
      </c>
      <c r="B50" s="100" t="s">
        <v>94</v>
      </c>
      <c r="C50" s="21" t="s">
        <v>2146</v>
      </c>
      <c r="D50" s="21" t="s">
        <v>2141</v>
      </c>
      <c r="E50" s="21" t="s">
        <v>2167</v>
      </c>
      <c r="F50" s="150" t="s">
        <v>329</v>
      </c>
      <c r="G50" s="150" t="s">
        <v>349</v>
      </c>
      <c r="H50" s="150" t="s">
        <v>387</v>
      </c>
      <c r="I50" s="21" t="s">
        <v>313</v>
      </c>
      <c r="J50" s="21" t="s">
        <v>990</v>
      </c>
      <c r="K50" s="21" t="s">
        <v>2117</v>
      </c>
      <c r="L50" s="21" t="s">
        <v>2168</v>
      </c>
      <c r="M50" s="93">
        <v>191469</v>
      </c>
      <c r="N50" s="73">
        <v>44600</v>
      </c>
      <c r="O50" s="21">
        <v>2022</v>
      </c>
      <c r="P50" s="21">
        <v>2022</v>
      </c>
      <c r="Q50" s="161">
        <v>105.6</v>
      </c>
      <c r="R50" s="21"/>
      <c r="S50" s="21" t="s">
        <v>2149</v>
      </c>
      <c r="T50" s="21"/>
      <c r="U50" s="21" t="s">
        <v>178</v>
      </c>
      <c r="V50" s="21"/>
    </row>
    <row r="51" spans="1:22" ht="76.5" x14ac:dyDescent="0.2">
      <c r="A51" s="409" t="s">
        <v>12</v>
      </c>
      <c r="B51" s="100" t="s">
        <v>94</v>
      </c>
      <c r="C51" s="21" t="s">
        <v>2146</v>
      </c>
      <c r="D51" s="21" t="s">
        <v>2141</v>
      </c>
      <c r="E51" s="21">
        <v>1</v>
      </c>
      <c r="F51" s="150" t="s">
        <v>329</v>
      </c>
      <c r="G51" s="150" t="s">
        <v>349</v>
      </c>
      <c r="H51" s="150" t="s">
        <v>387</v>
      </c>
      <c r="I51" s="21" t="s">
        <v>313</v>
      </c>
      <c r="J51" s="21" t="s">
        <v>990</v>
      </c>
      <c r="K51" s="21" t="s">
        <v>2117</v>
      </c>
      <c r="L51" s="21" t="s">
        <v>2154</v>
      </c>
      <c r="M51" s="93">
        <v>36228095</v>
      </c>
      <c r="N51" s="73">
        <v>44608</v>
      </c>
      <c r="O51" s="21">
        <v>2022</v>
      </c>
      <c r="P51" s="21">
        <v>2022</v>
      </c>
      <c r="Q51" s="161">
        <v>47.8</v>
      </c>
      <c r="R51" s="21"/>
      <c r="S51" s="21" t="s">
        <v>2149</v>
      </c>
      <c r="T51" s="21"/>
      <c r="U51" s="21" t="s">
        <v>178</v>
      </c>
      <c r="V51" s="21"/>
    </row>
    <row r="52" spans="1:22" ht="76.5" x14ac:dyDescent="0.2">
      <c r="A52" s="409" t="s">
        <v>12</v>
      </c>
      <c r="B52" s="100" t="s">
        <v>94</v>
      </c>
      <c r="C52" s="21" t="s">
        <v>2169</v>
      </c>
      <c r="D52" s="21" t="s">
        <v>2141</v>
      </c>
      <c r="E52" s="21">
        <v>1</v>
      </c>
      <c r="F52" s="150" t="s">
        <v>329</v>
      </c>
      <c r="G52" s="150" t="s">
        <v>349</v>
      </c>
      <c r="H52" s="150" t="s">
        <v>387</v>
      </c>
      <c r="I52" s="21" t="s">
        <v>313</v>
      </c>
      <c r="J52" s="21" t="s">
        <v>2152</v>
      </c>
      <c r="K52" s="21" t="s">
        <v>2117</v>
      </c>
      <c r="L52" s="21" t="s">
        <v>2170</v>
      </c>
      <c r="M52" s="93">
        <v>31430970</v>
      </c>
      <c r="N52" s="73">
        <v>44614</v>
      </c>
      <c r="O52" s="21">
        <v>2022</v>
      </c>
      <c r="P52" s="21">
        <v>2022</v>
      </c>
      <c r="Q52" s="161">
        <v>480.25</v>
      </c>
      <c r="R52" s="21"/>
      <c r="S52" s="21" t="s">
        <v>2149</v>
      </c>
      <c r="T52" s="21"/>
      <c r="U52" s="21" t="s">
        <v>178</v>
      </c>
      <c r="V52" s="21"/>
    </row>
    <row r="53" spans="1:22" ht="76.5" x14ac:dyDescent="0.2">
      <c r="A53" s="409" t="s">
        <v>12</v>
      </c>
      <c r="B53" s="100" t="s">
        <v>94</v>
      </c>
      <c r="C53" s="21" t="s">
        <v>2169</v>
      </c>
      <c r="D53" s="21" t="s">
        <v>2141</v>
      </c>
      <c r="E53" s="21">
        <v>1</v>
      </c>
      <c r="F53" s="150" t="s">
        <v>329</v>
      </c>
      <c r="G53" s="150" t="s">
        <v>349</v>
      </c>
      <c r="H53" s="150" t="s">
        <v>387</v>
      </c>
      <c r="I53" s="21" t="s">
        <v>313</v>
      </c>
      <c r="J53" s="21" t="s">
        <v>2152</v>
      </c>
      <c r="K53" s="21" t="s">
        <v>2117</v>
      </c>
      <c r="L53" s="21" t="s">
        <v>2171</v>
      </c>
      <c r="M53" s="93">
        <v>52262391</v>
      </c>
      <c r="N53" s="73">
        <v>44637</v>
      </c>
      <c r="O53" s="21">
        <v>2022</v>
      </c>
      <c r="P53" s="21">
        <v>2022</v>
      </c>
      <c r="Q53" s="161">
        <v>117</v>
      </c>
      <c r="R53" s="21"/>
      <c r="S53" s="21" t="s">
        <v>2149</v>
      </c>
      <c r="T53" s="21"/>
      <c r="U53" s="21" t="s">
        <v>178</v>
      </c>
      <c r="V53" s="21"/>
    </row>
    <row r="54" spans="1:22" ht="76.5" x14ac:dyDescent="0.2">
      <c r="A54" s="409" t="s">
        <v>12</v>
      </c>
      <c r="B54" s="100" t="s">
        <v>94</v>
      </c>
      <c r="C54" s="21" t="s">
        <v>2146</v>
      </c>
      <c r="D54" s="21" t="s">
        <v>2141</v>
      </c>
      <c r="E54" s="21">
        <v>1</v>
      </c>
      <c r="F54" s="150" t="s">
        <v>329</v>
      </c>
      <c r="G54" s="150" t="s">
        <v>349</v>
      </c>
      <c r="H54" s="150" t="s">
        <v>387</v>
      </c>
      <c r="I54" s="21" t="s">
        <v>313</v>
      </c>
      <c r="J54" s="21" t="s">
        <v>990</v>
      </c>
      <c r="K54" s="21" t="s">
        <v>2117</v>
      </c>
      <c r="L54" s="21" t="s">
        <v>2172</v>
      </c>
      <c r="M54" s="93">
        <v>18013759</v>
      </c>
      <c r="N54" s="73">
        <v>44608</v>
      </c>
      <c r="O54" s="21">
        <v>2022</v>
      </c>
      <c r="P54" s="21">
        <v>2022</v>
      </c>
      <c r="Q54" s="161">
        <v>163</v>
      </c>
      <c r="R54" s="21"/>
      <c r="S54" s="21" t="s">
        <v>2149</v>
      </c>
      <c r="T54" s="21"/>
      <c r="U54" s="21" t="s">
        <v>178</v>
      </c>
      <c r="V54" s="21"/>
    </row>
    <row r="55" spans="1:22" ht="76.5" x14ac:dyDescent="0.2">
      <c r="A55" s="409" t="s">
        <v>12</v>
      </c>
      <c r="B55" s="100" t="s">
        <v>94</v>
      </c>
      <c r="C55" s="21" t="s">
        <v>2169</v>
      </c>
      <c r="D55" s="21" t="s">
        <v>2141</v>
      </c>
      <c r="E55" s="21">
        <v>1</v>
      </c>
      <c r="F55" s="150" t="s">
        <v>329</v>
      </c>
      <c r="G55" s="150" t="s">
        <v>349</v>
      </c>
      <c r="H55" s="150" t="s">
        <v>387</v>
      </c>
      <c r="I55" s="21" t="s">
        <v>313</v>
      </c>
      <c r="J55" s="21" t="s">
        <v>990</v>
      </c>
      <c r="K55" s="21" t="s">
        <v>2117</v>
      </c>
      <c r="L55" s="21" t="s">
        <v>2173</v>
      </c>
      <c r="M55" s="93">
        <v>205150</v>
      </c>
      <c r="N55" s="73">
        <v>44637</v>
      </c>
      <c r="O55" s="21">
        <v>2022</v>
      </c>
      <c r="P55" s="21">
        <v>2022</v>
      </c>
      <c r="Q55" s="161">
        <v>27.9</v>
      </c>
      <c r="R55" s="21"/>
      <c r="S55" s="21" t="s">
        <v>2149</v>
      </c>
      <c r="T55" s="21"/>
      <c r="U55" s="21" t="s">
        <v>178</v>
      </c>
      <c r="V55" s="21"/>
    </row>
    <row r="56" spans="1:22" ht="76.5" x14ac:dyDescent="0.2">
      <c r="A56" s="409" t="s">
        <v>12</v>
      </c>
      <c r="B56" s="100" t="s">
        <v>94</v>
      </c>
      <c r="C56" s="21" t="s">
        <v>2146</v>
      </c>
      <c r="D56" s="21" t="s">
        <v>2141</v>
      </c>
      <c r="E56" s="21">
        <v>1</v>
      </c>
      <c r="F56" s="150" t="s">
        <v>329</v>
      </c>
      <c r="G56" s="150" t="s">
        <v>349</v>
      </c>
      <c r="H56" s="150" t="s">
        <v>387</v>
      </c>
      <c r="I56" s="21" t="s">
        <v>313</v>
      </c>
      <c r="J56" s="21" t="s">
        <v>2152</v>
      </c>
      <c r="K56" s="21" t="s">
        <v>2117</v>
      </c>
      <c r="L56" s="21" t="s">
        <v>2174</v>
      </c>
      <c r="M56" s="93">
        <v>50685767</v>
      </c>
      <c r="N56" s="73">
        <v>44636</v>
      </c>
      <c r="O56" s="21">
        <v>2022</v>
      </c>
      <c r="P56" s="21">
        <v>2022</v>
      </c>
      <c r="Q56" s="161">
        <v>201.15</v>
      </c>
      <c r="R56" s="21"/>
      <c r="S56" s="21" t="s">
        <v>2149</v>
      </c>
      <c r="T56" s="21"/>
      <c r="U56" s="21" t="s">
        <v>178</v>
      </c>
      <c r="V56" s="21"/>
    </row>
    <row r="57" spans="1:22" ht="76.5" x14ac:dyDescent="0.2">
      <c r="A57" s="409" t="s">
        <v>12</v>
      </c>
      <c r="B57" s="100" t="s">
        <v>94</v>
      </c>
      <c r="C57" s="21" t="s">
        <v>2169</v>
      </c>
      <c r="D57" s="21" t="s">
        <v>2141</v>
      </c>
      <c r="E57" s="21">
        <v>1</v>
      </c>
      <c r="F57" s="150" t="s">
        <v>329</v>
      </c>
      <c r="G57" s="150" t="s">
        <v>349</v>
      </c>
      <c r="H57" s="150" t="s">
        <v>387</v>
      </c>
      <c r="I57" s="21" t="s">
        <v>313</v>
      </c>
      <c r="J57" s="21" t="s">
        <v>2152</v>
      </c>
      <c r="K57" s="21" t="s">
        <v>2117</v>
      </c>
      <c r="L57" s="21" t="s">
        <v>2175</v>
      </c>
      <c r="M57" s="93">
        <v>36567906</v>
      </c>
      <c r="N57" s="73">
        <v>44680</v>
      </c>
      <c r="O57" s="21">
        <v>2022</v>
      </c>
      <c r="P57" s="21">
        <v>2022</v>
      </c>
      <c r="Q57" s="161">
        <v>360.15</v>
      </c>
      <c r="R57" s="21"/>
      <c r="S57" s="21" t="s">
        <v>2149</v>
      </c>
      <c r="T57" s="21"/>
      <c r="U57" s="21" t="s">
        <v>178</v>
      </c>
      <c r="V57" s="21"/>
    </row>
    <row r="58" spans="1:22" ht="76.5" x14ac:dyDescent="0.2">
      <c r="A58" s="409" t="s">
        <v>12</v>
      </c>
      <c r="B58" s="100" t="s">
        <v>94</v>
      </c>
      <c r="C58" s="21" t="s">
        <v>2169</v>
      </c>
      <c r="D58" s="21" t="s">
        <v>2141</v>
      </c>
      <c r="E58" s="21" t="s">
        <v>2176</v>
      </c>
      <c r="F58" s="150" t="s">
        <v>329</v>
      </c>
      <c r="G58" s="150" t="s">
        <v>349</v>
      </c>
      <c r="H58" s="150" t="s">
        <v>387</v>
      </c>
      <c r="I58" s="21" t="s">
        <v>313</v>
      </c>
      <c r="J58" s="21" t="s">
        <v>990</v>
      </c>
      <c r="K58" s="21" t="s">
        <v>2117</v>
      </c>
      <c r="L58" s="21" t="s">
        <v>2177</v>
      </c>
      <c r="M58" s="93">
        <v>36546011</v>
      </c>
      <c r="N58" s="73">
        <v>44680</v>
      </c>
      <c r="O58" s="21">
        <v>2022</v>
      </c>
      <c r="P58" s="21">
        <v>2022</v>
      </c>
      <c r="Q58" s="161">
        <v>42.25</v>
      </c>
      <c r="R58" s="21"/>
      <c r="S58" s="21" t="s">
        <v>2149</v>
      </c>
      <c r="T58" s="21"/>
      <c r="U58" s="21" t="s">
        <v>178</v>
      </c>
      <c r="V58" s="21"/>
    </row>
    <row r="59" spans="1:22" ht="76.5" x14ac:dyDescent="0.2">
      <c r="A59" s="409" t="s">
        <v>12</v>
      </c>
      <c r="B59" s="100" t="s">
        <v>94</v>
      </c>
      <c r="C59" s="21" t="s">
        <v>2169</v>
      </c>
      <c r="D59" s="21" t="s">
        <v>2141</v>
      </c>
      <c r="E59" s="21" t="s">
        <v>2178</v>
      </c>
      <c r="F59" s="150" t="s">
        <v>329</v>
      </c>
      <c r="G59" s="150" t="s">
        <v>349</v>
      </c>
      <c r="H59" s="150" t="s">
        <v>387</v>
      </c>
      <c r="I59" s="21" t="s">
        <v>313</v>
      </c>
      <c r="J59" s="21" t="s">
        <v>990</v>
      </c>
      <c r="K59" s="21" t="s">
        <v>2117</v>
      </c>
      <c r="L59" s="21" t="s">
        <v>2179</v>
      </c>
      <c r="M59" s="93">
        <v>679071</v>
      </c>
      <c r="N59" s="73">
        <v>44680</v>
      </c>
      <c r="O59" s="21">
        <v>2022</v>
      </c>
      <c r="P59" s="21">
        <v>2022</v>
      </c>
      <c r="Q59" s="161">
        <v>340.6</v>
      </c>
      <c r="R59" s="21"/>
      <c r="S59" s="21" t="s">
        <v>2149</v>
      </c>
      <c r="T59" s="21"/>
      <c r="U59" s="21" t="s">
        <v>178</v>
      </c>
      <c r="V59" s="21"/>
    </row>
    <row r="60" spans="1:22" ht="76.5" x14ac:dyDescent="0.2">
      <c r="A60" s="409" t="s">
        <v>12</v>
      </c>
      <c r="B60" s="100" t="s">
        <v>94</v>
      </c>
      <c r="C60" s="21" t="s">
        <v>2169</v>
      </c>
      <c r="D60" s="21" t="s">
        <v>2141</v>
      </c>
      <c r="E60" s="21">
        <v>1</v>
      </c>
      <c r="F60" s="150" t="s">
        <v>329</v>
      </c>
      <c r="G60" s="150" t="s">
        <v>349</v>
      </c>
      <c r="H60" s="150" t="s">
        <v>387</v>
      </c>
      <c r="I60" s="21" t="s">
        <v>313</v>
      </c>
      <c r="J60" s="21" t="s">
        <v>2152</v>
      </c>
      <c r="K60" s="21" t="s">
        <v>2117</v>
      </c>
      <c r="L60" s="21" t="s">
        <v>2180</v>
      </c>
      <c r="M60" s="93">
        <v>47975709</v>
      </c>
      <c r="N60" s="73">
        <v>44680</v>
      </c>
      <c r="O60" s="21">
        <v>2022</v>
      </c>
      <c r="P60" s="21">
        <v>2022</v>
      </c>
      <c r="Q60" s="161">
        <v>163.68</v>
      </c>
      <c r="R60" s="21"/>
      <c r="S60" s="21" t="s">
        <v>2149</v>
      </c>
      <c r="T60" s="21"/>
      <c r="U60" s="21" t="s">
        <v>178</v>
      </c>
      <c r="V60" s="21"/>
    </row>
    <row r="61" spans="1:22" ht="76.5" x14ac:dyDescent="0.2">
      <c r="A61" s="409" t="s">
        <v>12</v>
      </c>
      <c r="B61" s="100" t="s">
        <v>94</v>
      </c>
      <c r="C61" s="21" t="s">
        <v>2169</v>
      </c>
      <c r="D61" s="21" t="s">
        <v>2141</v>
      </c>
      <c r="E61" s="101" t="s">
        <v>174</v>
      </c>
      <c r="F61" s="150" t="s">
        <v>329</v>
      </c>
      <c r="G61" s="150" t="s">
        <v>349</v>
      </c>
      <c r="H61" s="150" t="s">
        <v>387</v>
      </c>
      <c r="I61" s="21" t="s">
        <v>313</v>
      </c>
      <c r="J61" s="21" t="s">
        <v>1009</v>
      </c>
      <c r="K61" s="21" t="s">
        <v>2117</v>
      </c>
      <c r="L61" s="21" t="s">
        <v>2181</v>
      </c>
      <c r="M61" s="93">
        <v>35951265</v>
      </c>
      <c r="N61" s="73">
        <v>44680</v>
      </c>
      <c r="O61" s="21">
        <v>2022</v>
      </c>
      <c r="P61" s="21">
        <v>2022</v>
      </c>
      <c r="Q61" s="161">
        <v>499.5</v>
      </c>
      <c r="R61" s="21"/>
      <c r="S61" s="21" t="s">
        <v>2149</v>
      </c>
      <c r="T61" s="21"/>
      <c r="U61" s="21" t="s">
        <v>178</v>
      </c>
      <c r="V61" s="21"/>
    </row>
    <row r="62" spans="1:22" ht="76.5" x14ac:dyDescent="0.2">
      <c r="A62" s="409" t="s">
        <v>12</v>
      </c>
      <c r="B62" s="100" t="s">
        <v>94</v>
      </c>
      <c r="C62" s="21" t="s">
        <v>2146</v>
      </c>
      <c r="D62" s="21" t="s">
        <v>2141</v>
      </c>
      <c r="E62" s="101" t="s">
        <v>174</v>
      </c>
      <c r="F62" s="150" t="s">
        <v>329</v>
      </c>
      <c r="G62" s="150" t="s">
        <v>349</v>
      </c>
      <c r="H62" s="150" t="s">
        <v>387</v>
      </c>
      <c r="I62" s="21" t="s">
        <v>313</v>
      </c>
      <c r="J62" s="21" t="s">
        <v>1009</v>
      </c>
      <c r="K62" s="21" t="s">
        <v>2117</v>
      </c>
      <c r="L62" s="21" t="s">
        <v>2181</v>
      </c>
      <c r="M62" s="93">
        <v>35951265</v>
      </c>
      <c r="N62" s="73">
        <v>44680</v>
      </c>
      <c r="O62" s="21">
        <v>2022</v>
      </c>
      <c r="P62" s="21">
        <v>2022</v>
      </c>
      <c r="Q62" s="161">
        <v>1480</v>
      </c>
      <c r="R62" s="21"/>
      <c r="S62" s="21" t="s">
        <v>2149</v>
      </c>
      <c r="T62" s="21"/>
      <c r="U62" s="21" t="s">
        <v>178</v>
      </c>
      <c r="V62" s="21"/>
    </row>
    <row r="63" spans="1:22" ht="76.5" x14ac:dyDescent="0.2">
      <c r="A63" s="409" t="s">
        <v>12</v>
      </c>
      <c r="B63" s="100" t="s">
        <v>94</v>
      </c>
      <c r="C63" s="21" t="s">
        <v>2169</v>
      </c>
      <c r="D63" s="21" t="s">
        <v>2141</v>
      </c>
      <c r="E63" s="21">
        <v>1</v>
      </c>
      <c r="F63" s="150" t="s">
        <v>329</v>
      </c>
      <c r="G63" s="150" t="s">
        <v>349</v>
      </c>
      <c r="H63" s="150" t="s">
        <v>387</v>
      </c>
      <c r="I63" s="21" t="s">
        <v>313</v>
      </c>
      <c r="J63" s="21" t="s">
        <v>2152</v>
      </c>
      <c r="K63" s="21" t="s">
        <v>2117</v>
      </c>
      <c r="L63" s="21" t="s">
        <v>2182</v>
      </c>
      <c r="M63" s="21">
        <v>47976845</v>
      </c>
      <c r="N63" s="73">
        <v>44680</v>
      </c>
      <c r="O63" s="21">
        <v>2022</v>
      </c>
      <c r="P63" s="21">
        <v>2022</v>
      </c>
      <c r="Q63" s="161">
        <v>134.1</v>
      </c>
      <c r="R63" s="21"/>
      <c r="S63" s="21" t="s">
        <v>2149</v>
      </c>
      <c r="T63" s="21"/>
      <c r="U63" s="21" t="s">
        <v>178</v>
      </c>
      <c r="V63" s="21"/>
    </row>
    <row r="64" spans="1:22" ht="76.5" x14ac:dyDescent="0.2">
      <c r="A64" s="409" t="s">
        <v>12</v>
      </c>
      <c r="B64" s="100" t="s">
        <v>94</v>
      </c>
      <c r="C64" s="21" t="s">
        <v>2169</v>
      </c>
      <c r="D64" s="21" t="s">
        <v>2141</v>
      </c>
      <c r="E64" s="21">
        <v>1</v>
      </c>
      <c r="F64" s="150" t="s">
        <v>329</v>
      </c>
      <c r="G64" s="150" t="s">
        <v>349</v>
      </c>
      <c r="H64" s="150" t="s">
        <v>387</v>
      </c>
      <c r="I64" s="21" t="s">
        <v>313</v>
      </c>
      <c r="J64" s="21" t="s">
        <v>2152</v>
      </c>
      <c r="K64" s="21" t="s">
        <v>2117</v>
      </c>
      <c r="L64" s="21" t="s">
        <v>2183</v>
      </c>
      <c r="M64" s="21">
        <v>53057511</v>
      </c>
      <c r="N64" s="73">
        <v>44680</v>
      </c>
      <c r="O64" s="21">
        <v>2022</v>
      </c>
      <c r="P64" s="21">
        <v>2022</v>
      </c>
      <c r="Q64" s="161">
        <v>142.19999999999999</v>
      </c>
      <c r="R64" s="21"/>
      <c r="S64" s="21" t="s">
        <v>2149</v>
      </c>
      <c r="T64" s="21"/>
      <c r="U64" s="21" t="s">
        <v>178</v>
      </c>
      <c r="V64" s="21"/>
    </row>
    <row r="65" spans="1:22" ht="76.5" x14ac:dyDescent="0.2">
      <c r="A65" s="409" t="s">
        <v>12</v>
      </c>
      <c r="B65" s="100" t="s">
        <v>94</v>
      </c>
      <c r="C65" s="21" t="s">
        <v>2169</v>
      </c>
      <c r="D65" s="21" t="s">
        <v>2141</v>
      </c>
      <c r="E65" s="21">
        <v>1</v>
      </c>
      <c r="F65" s="150" t="s">
        <v>329</v>
      </c>
      <c r="G65" s="150" t="s">
        <v>349</v>
      </c>
      <c r="H65" s="150" t="s">
        <v>387</v>
      </c>
      <c r="I65" s="21" t="s">
        <v>313</v>
      </c>
      <c r="J65" s="21" t="s">
        <v>2152</v>
      </c>
      <c r="K65" s="21" t="s">
        <v>2117</v>
      </c>
      <c r="L65" s="21" t="s">
        <v>2184</v>
      </c>
      <c r="M65" s="21">
        <v>54223504</v>
      </c>
      <c r="N65" s="73">
        <v>44680</v>
      </c>
      <c r="O65" s="21">
        <v>2022</v>
      </c>
      <c r="P65" s="21">
        <v>2022</v>
      </c>
      <c r="Q65" s="161">
        <v>106.65</v>
      </c>
      <c r="R65" s="21"/>
      <c r="S65" s="21" t="s">
        <v>2149</v>
      </c>
      <c r="T65" s="21"/>
      <c r="U65" s="21" t="s">
        <v>178</v>
      </c>
      <c r="V65" s="21"/>
    </row>
    <row r="66" spans="1:22" ht="76.5" x14ac:dyDescent="0.2">
      <c r="A66" s="409" t="s">
        <v>12</v>
      </c>
      <c r="B66" s="100" t="s">
        <v>94</v>
      </c>
      <c r="C66" s="21" t="s">
        <v>2169</v>
      </c>
      <c r="D66" s="21" t="s">
        <v>2141</v>
      </c>
      <c r="E66" s="21">
        <v>1</v>
      </c>
      <c r="F66" s="150" t="s">
        <v>329</v>
      </c>
      <c r="G66" s="150" t="s">
        <v>349</v>
      </c>
      <c r="H66" s="150" t="s">
        <v>387</v>
      </c>
      <c r="I66" s="21" t="s">
        <v>313</v>
      </c>
      <c r="J66" s="21" t="s">
        <v>2152</v>
      </c>
      <c r="K66" s="21" t="s">
        <v>2117</v>
      </c>
      <c r="L66" s="21" t="s">
        <v>2181</v>
      </c>
      <c r="M66" s="21">
        <v>35951265</v>
      </c>
      <c r="N66" s="73">
        <v>44704</v>
      </c>
      <c r="O66" s="21">
        <v>2022</v>
      </c>
      <c r="P66" s="21">
        <v>2022</v>
      </c>
      <c r="Q66" s="161">
        <v>1295</v>
      </c>
      <c r="R66" s="21"/>
      <c r="S66" s="21" t="s">
        <v>2149</v>
      </c>
      <c r="T66" s="21"/>
      <c r="U66" s="21" t="s">
        <v>178</v>
      </c>
      <c r="V66" s="21"/>
    </row>
    <row r="67" spans="1:22" ht="76.5" x14ac:dyDescent="0.2">
      <c r="A67" s="409" t="s">
        <v>12</v>
      </c>
      <c r="B67" s="100" t="s">
        <v>94</v>
      </c>
      <c r="C67" s="21" t="s">
        <v>2169</v>
      </c>
      <c r="D67" s="21" t="s">
        <v>2141</v>
      </c>
      <c r="E67" s="21">
        <v>1</v>
      </c>
      <c r="F67" s="150" t="s">
        <v>329</v>
      </c>
      <c r="G67" s="150" t="s">
        <v>349</v>
      </c>
      <c r="H67" s="150" t="s">
        <v>387</v>
      </c>
      <c r="I67" s="21" t="s">
        <v>313</v>
      </c>
      <c r="J67" s="21" t="s">
        <v>990</v>
      </c>
      <c r="K67" s="21" t="s">
        <v>2117</v>
      </c>
      <c r="L67" s="21" t="s">
        <v>2185</v>
      </c>
      <c r="M67" s="21">
        <v>26937948</v>
      </c>
      <c r="N67" s="73">
        <v>44719</v>
      </c>
      <c r="O67" s="21">
        <v>2022</v>
      </c>
      <c r="P67" s="21">
        <v>2022</v>
      </c>
      <c r="Q67" s="161">
        <v>87.7</v>
      </c>
      <c r="R67" s="21"/>
      <c r="S67" s="21" t="s">
        <v>2149</v>
      </c>
      <c r="T67" s="21"/>
      <c r="U67" s="21" t="s">
        <v>178</v>
      </c>
      <c r="V67" s="21"/>
    </row>
    <row r="68" spans="1:22" ht="76.5" x14ac:dyDescent="0.2">
      <c r="A68" s="409" t="s">
        <v>12</v>
      </c>
      <c r="B68" s="100" t="s">
        <v>94</v>
      </c>
      <c r="C68" s="21" t="s">
        <v>2169</v>
      </c>
      <c r="D68" s="21" t="s">
        <v>2141</v>
      </c>
      <c r="E68" s="21">
        <v>1</v>
      </c>
      <c r="F68" s="150" t="s">
        <v>329</v>
      </c>
      <c r="G68" s="150" t="s">
        <v>349</v>
      </c>
      <c r="H68" s="150" t="s">
        <v>387</v>
      </c>
      <c r="I68" s="21" t="s">
        <v>313</v>
      </c>
      <c r="J68" s="21" t="s">
        <v>2152</v>
      </c>
      <c r="K68" s="21" t="s">
        <v>2117</v>
      </c>
      <c r="L68" s="21" t="s">
        <v>2186</v>
      </c>
      <c r="M68" s="21">
        <v>34113584</v>
      </c>
      <c r="N68" s="73">
        <v>44719</v>
      </c>
      <c r="O68" s="21">
        <v>2022</v>
      </c>
      <c r="P68" s="21">
        <v>2022</v>
      </c>
      <c r="Q68" s="161">
        <v>178.65</v>
      </c>
      <c r="R68" s="21"/>
      <c r="S68" s="21" t="s">
        <v>2149</v>
      </c>
      <c r="T68" s="21"/>
      <c r="U68" s="21" t="s">
        <v>178</v>
      </c>
      <c r="V68" s="21"/>
    </row>
    <row r="69" spans="1:22" ht="76.5" x14ac:dyDescent="0.2">
      <c r="A69" s="409" t="s">
        <v>12</v>
      </c>
      <c r="B69" s="100" t="s">
        <v>94</v>
      </c>
      <c r="C69" s="21" t="s">
        <v>2169</v>
      </c>
      <c r="D69" s="21" t="s">
        <v>2141</v>
      </c>
      <c r="E69" s="21">
        <v>1</v>
      </c>
      <c r="F69" s="150" t="s">
        <v>329</v>
      </c>
      <c r="G69" s="150" t="s">
        <v>349</v>
      </c>
      <c r="H69" s="150" t="s">
        <v>387</v>
      </c>
      <c r="I69" s="21" t="s">
        <v>313</v>
      </c>
      <c r="J69" s="21" t="s">
        <v>2152</v>
      </c>
      <c r="K69" s="21" t="s">
        <v>2117</v>
      </c>
      <c r="L69" s="21" t="s">
        <v>2175</v>
      </c>
      <c r="M69" s="21">
        <v>36567906</v>
      </c>
      <c r="N69" s="73">
        <v>44719</v>
      </c>
      <c r="O69" s="21">
        <v>2022</v>
      </c>
      <c r="P69" s="21">
        <v>2022</v>
      </c>
      <c r="Q69" s="161">
        <v>1072.8</v>
      </c>
      <c r="R69" s="21"/>
      <c r="S69" s="21" t="s">
        <v>2149</v>
      </c>
      <c r="T69" s="21"/>
      <c r="U69" s="21" t="s">
        <v>178</v>
      </c>
      <c r="V69" s="21"/>
    </row>
    <row r="70" spans="1:22" ht="76.5" x14ac:dyDescent="0.2">
      <c r="A70" s="409" t="s">
        <v>12</v>
      </c>
      <c r="B70" s="100" t="s">
        <v>94</v>
      </c>
      <c r="C70" s="21" t="s">
        <v>2169</v>
      </c>
      <c r="D70" s="21" t="s">
        <v>2141</v>
      </c>
      <c r="E70" s="21">
        <v>1</v>
      </c>
      <c r="F70" s="150" t="s">
        <v>329</v>
      </c>
      <c r="G70" s="150" t="s">
        <v>349</v>
      </c>
      <c r="H70" s="150" t="s">
        <v>387</v>
      </c>
      <c r="I70" s="21" t="s">
        <v>313</v>
      </c>
      <c r="J70" s="21" t="s">
        <v>990</v>
      </c>
      <c r="K70" s="21" t="s">
        <v>2117</v>
      </c>
      <c r="L70" s="21" t="s">
        <v>2181</v>
      </c>
      <c r="M70" s="21">
        <v>35951265</v>
      </c>
      <c r="N70" s="73">
        <v>44720</v>
      </c>
      <c r="O70" s="21">
        <v>2022</v>
      </c>
      <c r="P70" s="21">
        <v>2022</v>
      </c>
      <c r="Q70" s="161">
        <v>1073</v>
      </c>
      <c r="R70" s="21"/>
      <c r="S70" s="21" t="s">
        <v>2149</v>
      </c>
      <c r="T70" s="21"/>
      <c r="U70" s="21" t="s">
        <v>178</v>
      </c>
      <c r="V70" s="21"/>
    </row>
    <row r="71" spans="1:22" ht="76.5" x14ac:dyDescent="0.2">
      <c r="A71" s="409" t="s">
        <v>12</v>
      </c>
      <c r="B71" s="100" t="s">
        <v>94</v>
      </c>
      <c r="C71" s="21" t="s">
        <v>2169</v>
      </c>
      <c r="D71" s="21" t="s">
        <v>2141</v>
      </c>
      <c r="E71" s="21">
        <v>1</v>
      </c>
      <c r="F71" s="150" t="s">
        <v>329</v>
      </c>
      <c r="G71" s="150" t="s">
        <v>349</v>
      </c>
      <c r="H71" s="150" t="s">
        <v>387</v>
      </c>
      <c r="I71" s="21" t="s">
        <v>313</v>
      </c>
      <c r="J71" s="21" t="s">
        <v>990</v>
      </c>
      <c r="K71" s="21" t="s">
        <v>2117</v>
      </c>
      <c r="L71" s="21" t="s">
        <v>2181</v>
      </c>
      <c r="M71" s="21">
        <v>35951265</v>
      </c>
      <c r="N71" s="73">
        <v>44749</v>
      </c>
      <c r="O71" s="21">
        <v>2022</v>
      </c>
      <c r="P71" s="21">
        <v>2022</v>
      </c>
      <c r="Q71" s="161">
        <v>358.2</v>
      </c>
      <c r="R71" s="21"/>
      <c r="S71" s="21" t="s">
        <v>2149</v>
      </c>
      <c r="T71" s="21"/>
      <c r="U71" s="21" t="s">
        <v>178</v>
      </c>
      <c r="V71" s="21"/>
    </row>
    <row r="72" spans="1:22" ht="76.5" x14ac:dyDescent="0.2">
      <c r="A72" s="409" t="s">
        <v>12</v>
      </c>
      <c r="B72" s="100" t="s">
        <v>94</v>
      </c>
      <c r="C72" s="21" t="s">
        <v>2169</v>
      </c>
      <c r="D72" s="21" t="s">
        <v>2141</v>
      </c>
      <c r="E72" s="21">
        <v>1</v>
      </c>
      <c r="F72" s="150" t="s">
        <v>329</v>
      </c>
      <c r="G72" s="150" t="s">
        <v>349</v>
      </c>
      <c r="H72" s="150" t="s">
        <v>387</v>
      </c>
      <c r="I72" s="21" t="s">
        <v>313</v>
      </c>
      <c r="J72" s="21" t="s">
        <v>2152</v>
      </c>
      <c r="K72" s="21" t="s">
        <v>2117</v>
      </c>
      <c r="L72" s="21" t="s">
        <v>2187</v>
      </c>
      <c r="M72" s="21">
        <v>36349780</v>
      </c>
      <c r="N72" s="73">
        <v>44749</v>
      </c>
      <c r="O72" s="21">
        <v>2022</v>
      </c>
      <c r="P72" s="21">
        <v>2022</v>
      </c>
      <c r="Q72" s="161">
        <v>570.6</v>
      </c>
      <c r="R72" s="21"/>
      <c r="S72" s="21" t="s">
        <v>2149</v>
      </c>
      <c r="T72" s="21"/>
      <c r="U72" s="21" t="s">
        <v>178</v>
      </c>
      <c r="V72" s="21"/>
    </row>
    <row r="73" spans="1:22" ht="76.5" x14ac:dyDescent="0.2">
      <c r="A73" s="409" t="s">
        <v>12</v>
      </c>
      <c r="B73" s="100" t="s">
        <v>94</v>
      </c>
      <c r="C73" s="21" t="s">
        <v>2169</v>
      </c>
      <c r="D73" s="21" t="s">
        <v>2141</v>
      </c>
      <c r="E73" s="21">
        <v>1</v>
      </c>
      <c r="F73" s="150" t="s">
        <v>329</v>
      </c>
      <c r="G73" s="150" t="s">
        <v>349</v>
      </c>
      <c r="H73" s="150" t="s">
        <v>387</v>
      </c>
      <c r="I73" s="21" t="s">
        <v>313</v>
      </c>
      <c r="J73" s="21" t="s">
        <v>990</v>
      </c>
      <c r="K73" s="21" t="s">
        <v>2117</v>
      </c>
      <c r="L73" s="21" t="s">
        <v>2188</v>
      </c>
      <c r="M73" s="21">
        <v>31707751</v>
      </c>
      <c r="N73" s="73">
        <v>44749</v>
      </c>
      <c r="O73" s="21">
        <v>2022</v>
      </c>
      <c r="P73" s="21">
        <v>2022</v>
      </c>
      <c r="Q73" s="161">
        <v>332.4</v>
      </c>
      <c r="R73" s="21"/>
      <c r="S73" s="21" t="s">
        <v>2149</v>
      </c>
      <c r="T73" s="21"/>
      <c r="U73" s="21" t="s">
        <v>178</v>
      </c>
      <c r="V73" s="21"/>
    </row>
    <row r="74" spans="1:22" ht="76.5" x14ac:dyDescent="0.2">
      <c r="A74" s="409" t="s">
        <v>12</v>
      </c>
      <c r="B74" s="100" t="s">
        <v>94</v>
      </c>
      <c r="C74" s="21" t="s">
        <v>2169</v>
      </c>
      <c r="D74" s="21" t="s">
        <v>2141</v>
      </c>
      <c r="E74" s="21">
        <v>1</v>
      </c>
      <c r="F74" s="150" t="s">
        <v>329</v>
      </c>
      <c r="G74" s="150" t="s">
        <v>349</v>
      </c>
      <c r="H74" s="150" t="s">
        <v>387</v>
      </c>
      <c r="I74" s="21" t="s">
        <v>313</v>
      </c>
      <c r="J74" s="21" t="s">
        <v>2152</v>
      </c>
      <c r="K74" s="21" t="s">
        <v>2117</v>
      </c>
      <c r="L74" s="21" t="s">
        <v>2189</v>
      </c>
      <c r="M74" s="21">
        <v>31382371</v>
      </c>
      <c r="N74" s="73">
        <v>44754</v>
      </c>
      <c r="O74" s="21">
        <v>2022</v>
      </c>
      <c r="P74" s="21">
        <v>2022</v>
      </c>
      <c r="Q74" s="161">
        <v>134.1</v>
      </c>
      <c r="R74" s="21"/>
      <c r="S74" s="21" t="s">
        <v>2149</v>
      </c>
      <c r="T74" s="21"/>
      <c r="U74" s="21" t="s">
        <v>178</v>
      </c>
      <c r="V74" s="21"/>
    </row>
    <row r="75" spans="1:22" ht="76.5" x14ac:dyDescent="0.2">
      <c r="A75" s="409" t="s">
        <v>12</v>
      </c>
      <c r="B75" s="100" t="s">
        <v>94</v>
      </c>
      <c r="C75" s="21" t="s">
        <v>2169</v>
      </c>
      <c r="D75" s="21" t="s">
        <v>2141</v>
      </c>
      <c r="E75" s="21">
        <v>1</v>
      </c>
      <c r="F75" s="150" t="s">
        <v>329</v>
      </c>
      <c r="G75" s="150" t="s">
        <v>349</v>
      </c>
      <c r="H75" s="150" t="s">
        <v>387</v>
      </c>
      <c r="I75" s="21" t="s">
        <v>313</v>
      </c>
      <c r="J75" s="21" t="s">
        <v>990</v>
      </c>
      <c r="K75" s="21" t="s">
        <v>2117</v>
      </c>
      <c r="L75" s="21" t="s">
        <v>2190</v>
      </c>
      <c r="M75" s="21">
        <v>36319881</v>
      </c>
      <c r="N75" s="73">
        <v>44796</v>
      </c>
      <c r="O75" s="21">
        <v>2022</v>
      </c>
      <c r="P75" s="21">
        <v>2022</v>
      </c>
      <c r="Q75" s="161">
        <v>64.05</v>
      </c>
      <c r="R75" s="21"/>
      <c r="S75" s="21" t="s">
        <v>2149</v>
      </c>
      <c r="T75" s="21"/>
      <c r="U75" s="21" t="s">
        <v>178</v>
      </c>
      <c r="V75" s="21"/>
    </row>
    <row r="76" spans="1:22" ht="76.5" x14ac:dyDescent="0.2">
      <c r="A76" s="409" t="s">
        <v>12</v>
      </c>
      <c r="B76" s="100" t="s">
        <v>94</v>
      </c>
      <c r="C76" s="21" t="s">
        <v>2169</v>
      </c>
      <c r="D76" s="21" t="s">
        <v>2141</v>
      </c>
      <c r="E76" s="21">
        <v>1</v>
      </c>
      <c r="F76" s="150" t="s">
        <v>329</v>
      </c>
      <c r="G76" s="150" t="s">
        <v>349</v>
      </c>
      <c r="H76" s="150" t="s">
        <v>387</v>
      </c>
      <c r="I76" s="21" t="s">
        <v>313</v>
      </c>
      <c r="J76" s="21" t="s">
        <v>990</v>
      </c>
      <c r="K76" s="21" t="s">
        <v>2117</v>
      </c>
      <c r="L76" s="21" t="s">
        <v>2191</v>
      </c>
      <c r="M76" s="21">
        <v>34125612</v>
      </c>
      <c r="N76" s="73">
        <v>44796</v>
      </c>
      <c r="O76" s="21">
        <v>2022</v>
      </c>
      <c r="P76" s="21">
        <v>2022</v>
      </c>
      <c r="Q76" s="161">
        <v>31.2</v>
      </c>
      <c r="R76" s="21"/>
      <c r="S76" s="21" t="s">
        <v>2149</v>
      </c>
      <c r="T76" s="21"/>
      <c r="U76" s="21" t="s">
        <v>178</v>
      </c>
      <c r="V76" s="21"/>
    </row>
    <row r="77" spans="1:22" ht="76.5" x14ac:dyDescent="0.2">
      <c r="A77" s="409" t="s">
        <v>12</v>
      </c>
      <c r="B77" s="100" t="s">
        <v>94</v>
      </c>
      <c r="C77" s="21" t="s">
        <v>2169</v>
      </c>
      <c r="D77" s="21" t="s">
        <v>2141</v>
      </c>
      <c r="E77" s="21" t="s">
        <v>2192</v>
      </c>
      <c r="F77" s="150" t="s">
        <v>329</v>
      </c>
      <c r="G77" s="150" t="s">
        <v>349</v>
      </c>
      <c r="H77" s="150" t="s">
        <v>387</v>
      </c>
      <c r="I77" s="21" t="s">
        <v>313</v>
      </c>
      <c r="J77" s="21" t="s">
        <v>990</v>
      </c>
      <c r="K77" s="21" t="s">
        <v>2117</v>
      </c>
      <c r="L77" s="21" t="s">
        <v>2193</v>
      </c>
      <c r="M77" s="21">
        <v>36805505</v>
      </c>
      <c r="N77" s="73">
        <v>44795</v>
      </c>
      <c r="O77" s="21">
        <v>2022</v>
      </c>
      <c r="P77" s="21">
        <v>2022</v>
      </c>
      <c r="Q77" s="161">
        <v>681.6</v>
      </c>
      <c r="R77" s="21"/>
      <c r="S77" s="21" t="s">
        <v>2149</v>
      </c>
      <c r="T77" s="21"/>
      <c r="U77" s="21" t="s">
        <v>178</v>
      </c>
      <c r="V77" s="21"/>
    </row>
    <row r="78" spans="1:22" ht="76.5" x14ac:dyDescent="0.2">
      <c r="A78" s="409" t="s">
        <v>12</v>
      </c>
      <c r="B78" s="100" t="s">
        <v>94</v>
      </c>
      <c r="C78" s="21" t="s">
        <v>2169</v>
      </c>
      <c r="D78" s="21" t="s">
        <v>2141</v>
      </c>
      <c r="E78" s="21">
        <v>1</v>
      </c>
      <c r="F78" s="150" t="s">
        <v>329</v>
      </c>
      <c r="G78" s="150" t="s">
        <v>349</v>
      </c>
      <c r="H78" s="150" t="s">
        <v>387</v>
      </c>
      <c r="I78" s="21" t="s">
        <v>313</v>
      </c>
      <c r="J78" s="21" t="s">
        <v>2152</v>
      </c>
      <c r="K78" s="21" t="s">
        <v>2117</v>
      </c>
      <c r="L78" s="21" t="s">
        <v>2175</v>
      </c>
      <c r="M78" s="21">
        <v>36567906</v>
      </c>
      <c r="N78" s="73">
        <v>44795</v>
      </c>
      <c r="O78" s="21">
        <v>2022</v>
      </c>
      <c r="P78" s="21">
        <v>2022</v>
      </c>
      <c r="Q78" s="161">
        <v>642.75</v>
      </c>
      <c r="R78" s="21"/>
      <c r="S78" s="21" t="s">
        <v>2149</v>
      </c>
      <c r="T78" s="21"/>
      <c r="U78" s="21" t="s">
        <v>178</v>
      </c>
      <c r="V78" s="21"/>
    </row>
    <row r="79" spans="1:22" ht="76.5" x14ac:dyDescent="0.2">
      <c r="A79" s="409" t="s">
        <v>12</v>
      </c>
      <c r="B79" s="100" t="s">
        <v>94</v>
      </c>
      <c r="C79" s="21" t="s">
        <v>2169</v>
      </c>
      <c r="D79" s="21" t="s">
        <v>2141</v>
      </c>
      <c r="E79" s="21">
        <v>1</v>
      </c>
      <c r="F79" s="150" t="s">
        <v>329</v>
      </c>
      <c r="G79" s="150" t="s">
        <v>349</v>
      </c>
      <c r="H79" s="150" t="s">
        <v>387</v>
      </c>
      <c r="I79" s="21" t="s">
        <v>313</v>
      </c>
      <c r="J79" s="21" t="s">
        <v>2152</v>
      </c>
      <c r="K79" s="21" t="s">
        <v>2117</v>
      </c>
      <c r="L79" s="21" t="s">
        <v>2187</v>
      </c>
      <c r="M79" s="21">
        <v>36349780</v>
      </c>
      <c r="N79" s="73">
        <v>44795</v>
      </c>
      <c r="O79" s="21">
        <v>2022</v>
      </c>
      <c r="P79" s="21">
        <v>2022</v>
      </c>
      <c r="Q79" s="161">
        <v>225.6</v>
      </c>
      <c r="R79" s="21"/>
      <c r="S79" s="21" t="s">
        <v>2149</v>
      </c>
      <c r="T79" s="21"/>
      <c r="U79" s="21" t="s">
        <v>178</v>
      </c>
      <c r="V79" s="21"/>
    </row>
    <row r="80" spans="1:22" ht="76.5" x14ac:dyDescent="0.2">
      <c r="A80" s="409" t="s">
        <v>12</v>
      </c>
      <c r="B80" s="100" t="s">
        <v>94</v>
      </c>
      <c r="C80" s="21" t="s">
        <v>2169</v>
      </c>
      <c r="D80" s="21" t="s">
        <v>2141</v>
      </c>
      <c r="E80" s="21">
        <v>1</v>
      </c>
      <c r="F80" s="150" t="s">
        <v>329</v>
      </c>
      <c r="G80" s="150" t="s">
        <v>349</v>
      </c>
      <c r="H80" s="150" t="s">
        <v>387</v>
      </c>
      <c r="I80" s="21" t="s">
        <v>313</v>
      </c>
      <c r="J80" s="21" t="s">
        <v>2152</v>
      </c>
      <c r="K80" s="21" t="s">
        <v>2117</v>
      </c>
      <c r="L80" s="21" t="s">
        <v>2194</v>
      </c>
      <c r="M80" s="21">
        <v>14427460</v>
      </c>
      <c r="N80" s="73">
        <v>44810</v>
      </c>
      <c r="O80" s="21">
        <v>2022</v>
      </c>
      <c r="P80" s="21">
        <v>2022</v>
      </c>
      <c r="Q80" s="161">
        <v>363.3</v>
      </c>
      <c r="R80" s="21"/>
      <c r="S80" s="21" t="s">
        <v>2149</v>
      </c>
      <c r="T80" s="21"/>
      <c r="U80" s="21" t="s">
        <v>178</v>
      </c>
      <c r="V80" s="21"/>
    </row>
    <row r="81" spans="1:22" ht="76.5" x14ac:dyDescent="0.2">
      <c r="A81" s="409" t="s">
        <v>12</v>
      </c>
      <c r="B81" s="100" t="s">
        <v>94</v>
      </c>
      <c r="C81" s="21" t="s">
        <v>2169</v>
      </c>
      <c r="D81" s="21" t="s">
        <v>2141</v>
      </c>
      <c r="E81" s="21">
        <v>1</v>
      </c>
      <c r="F81" s="150" t="s">
        <v>329</v>
      </c>
      <c r="G81" s="150" t="s">
        <v>349</v>
      </c>
      <c r="H81" s="150" t="s">
        <v>387</v>
      </c>
      <c r="I81" s="21" t="s">
        <v>313</v>
      </c>
      <c r="J81" s="21" t="s">
        <v>2152</v>
      </c>
      <c r="K81" s="21" t="s">
        <v>2117</v>
      </c>
      <c r="L81" s="21" t="s">
        <v>2195</v>
      </c>
      <c r="M81" s="21">
        <v>34108947</v>
      </c>
      <c r="N81" s="73">
        <v>44816</v>
      </c>
      <c r="O81" s="21">
        <v>2022</v>
      </c>
      <c r="P81" s="21">
        <v>2022</v>
      </c>
      <c r="Q81" s="161">
        <v>571</v>
      </c>
      <c r="R81" s="21"/>
      <c r="S81" s="21" t="s">
        <v>2149</v>
      </c>
      <c r="T81" s="21"/>
      <c r="U81" s="21" t="s">
        <v>178</v>
      </c>
      <c r="V81" s="21"/>
    </row>
    <row r="82" spans="1:22" ht="76.5" x14ac:dyDescent="0.2">
      <c r="A82" s="409" t="s">
        <v>12</v>
      </c>
      <c r="B82" s="100" t="s">
        <v>94</v>
      </c>
      <c r="C82" s="21" t="s">
        <v>2169</v>
      </c>
      <c r="D82" s="21" t="s">
        <v>2141</v>
      </c>
      <c r="E82" s="21">
        <v>8022027</v>
      </c>
      <c r="F82" s="150" t="s">
        <v>329</v>
      </c>
      <c r="G82" s="150" t="s">
        <v>349</v>
      </c>
      <c r="H82" s="150" t="s">
        <v>387</v>
      </c>
      <c r="I82" s="21" t="s">
        <v>313</v>
      </c>
      <c r="J82" s="21" t="s">
        <v>990</v>
      </c>
      <c r="K82" s="21" t="s">
        <v>2117</v>
      </c>
      <c r="L82" s="21" t="s">
        <v>2196</v>
      </c>
      <c r="M82" s="21">
        <v>46795600</v>
      </c>
      <c r="N82" s="73">
        <v>44816</v>
      </c>
      <c r="O82" s="21">
        <v>2022</v>
      </c>
      <c r="P82" s="21">
        <v>2022</v>
      </c>
      <c r="Q82" s="161">
        <v>84.35</v>
      </c>
      <c r="R82" s="21"/>
      <c r="S82" s="21" t="s">
        <v>2149</v>
      </c>
      <c r="T82" s="21"/>
      <c r="U82" s="21" t="s">
        <v>178</v>
      </c>
      <c r="V82" s="21"/>
    </row>
    <row r="83" spans="1:22" ht="76.5" x14ac:dyDescent="0.2">
      <c r="A83" s="409" t="s">
        <v>12</v>
      </c>
      <c r="B83" s="100" t="s">
        <v>94</v>
      </c>
      <c r="C83" s="21" t="s">
        <v>2169</v>
      </c>
      <c r="D83" s="21" t="s">
        <v>2141</v>
      </c>
      <c r="E83" s="21">
        <v>1</v>
      </c>
      <c r="F83" s="150" t="s">
        <v>329</v>
      </c>
      <c r="G83" s="150" t="s">
        <v>349</v>
      </c>
      <c r="H83" s="150" t="s">
        <v>387</v>
      </c>
      <c r="I83" s="21" t="s">
        <v>313</v>
      </c>
      <c r="J83" s="21" t="s">
        <v>2152</v>
      </c>
      <c r="K83" s="21" t="s">
        <v>2117</v>
      </c>
      <c r="L83" s="21" t="s">
        <v>2175</v>
      </c>
      <c r="M83" s="21">
        <v>36567906</v>
      </c>
      <c r="N83" s="73">
        <v>44816</v>
      </c>
      <c r="O83" s="21">
        <v>2022</v>
      </c>
      <c r="P83" s="21">
        <v>2022</v>
      </c>
      <c r="Q83" s="161">
        <v>198.15</v>
      </c>
      <c r="R83" s="21"/>
      <c r="S83" s="21" t="s">
        <v>2149</v>
      </c>
      <c r="T83" s="21"/>
      <c r="U83" s="21" t="s">
        <v>178</v>
      </c>
      <c r="V83" s="21"/>
    </row>
    <row r="84" spans="1:22" ht="76.5" x14ac:dyDescent="0.2">
      <c r="A84" s="409" t="s">
        <v>12</v>
      </c>
      <c r="B84" s="100" t="s">
        <v>94</v>
      </c>
      <c r="C84" s="21" t="s">
        <v>2169</v>
      </c>
      <c r="D84" s="21" t="s">
        <v>2141</v>
      </c>
      <c r="E84" s="21" t="s">
        <v>2197</v>
      </c>
      <c r="F84" s="150" t="s">
        <v>329</v>
      </c>
      <c r="G84" s="150" t="s">
        <v>349</v>
      </c>
      <c r="H84" s="150" t="s">
        <v>387</v>
      </c>
      <c r="I84" s="21" t="s">
        <v>313</v>
      </c>
      <c r="J84" s="21" t="s">
        <v>990</v>
      </c>
      <c r="K84" s="21" t="s">
        <v>2117</v>
      </c>
      <c r="L84" s="21" t="s">
        <v>2164</v>
      </c>
      <c r="M84" s="21">
        <v>199524</v>
      </c>
      <c r="N84" s="73">
        <v>44816</v>
      </c>
      <c r="O84" s="21">
        <v>2022</v>
      </c>
      <c r="P84" s="21">
        <v>2022</v>
      </c>
      <c r="Q84" s="161">
        <v>23.9</v>
      </c>
      <c r="R84" s="21"/>
      <c r="S84" s="21" t="s">
        <v>2149</v>
      </c>
      <c r="T84" s="21"/>
      <c r="U84" s="21" t="s">
        <v>178</v>
      </c>
      <c r="V84" s="21"/>
    </row>
    <row r="85" spans="1:22" ht="76.5" x14ac:dyDescent="0.2">
      <c r="A85" s="409" t="s">
        <v>12</v>
      </c>
      <c r="B85" s="100" t="s">
        <v>94</v>
      </c>
      <c r="C85" s="21" t="s">
        <v>2169</v>
      </c>
      <c r="D85" s="21" t="s">
        <v>2141</v>
      </c>
      <c r="E85" s="21">
        <v>1</v>
      </c>
      <c r="F85" s="150" t="s">
        <v>329</v>
      </c>
      <c r="G85" s="150" t="s">
        <v>349</v>
      </c>
      <c r="H85" s="150" t="s">
        <v>387</v>
      </c>
      <c r="I85" s="21" t="s">
        <v>313</v>
      </c>
      <c r="J85" s="21" t="s">
        <v>990</v>
      </c>
      <c r="K85" s="21" t="s">
        <v>2117</v>
      </c>
      <c r="L85" s="21" t="s">
        <v>2181</v>
      </c>
      <c r="M85" s="21">
        <v>35951265</v>
      </c>
      <c r="N85" s="73">
        <v>44825</v>
      </c>
      <c r="O85" s="21">
        <v>2022</v>
      </c>
      <c r="P85" s="21">
        <v>2022</v>
      </c>
      <c r="Q85" s="161">
        <v>2310</v>
      </c>
      <c r="R85" s="21"/>
      <c r="S85" s="21" t="s">
        <v>2149</v>
      </c>
      <c r="T85" s="21"/>
      <c r="U85" s="21" t="s">
        <v>178</v>
      </c>
      <c r="V85" s="21"/>
    </row>
    <row r="86" spans="1:22" ht="76.5" x14ac:dyDescent="0.2">
      <c r="A86" s="409" t="s">
        <v>12</v>
      </c>
      <c r="B86" s="100" t="s">
        <v>94</v>
      </c>
      <c r="C86" s="21" t="s">
        <v>2169</v>
      </c>
      <c r="D86" s="21" t="s">
        <v>2141</v>
      </c>
      <c r="E86" s="21">
        <v>80220039</v>
      </c>
      <c r="F86" s="150" t="s">
        <v>329</v>
      </c>
      <c r="G86" s="150" t="s">
        <v>349</v>
      </c>
      <c r="H86" s="150" t="s">
        <v>387</v>
      </c>
      <c r="I86" s="21" t="s">
        <v>313</v>
      </c>
      <c r="J86" s="21" t="s">
        <v>990</v>
      </c>
      <c r="K86" s="21" t="s">
        <v>2117</v>
      </c>
      <c r="L86" s="21" t="s">
        <v>2196</v>
      </c>
      <c r="M86" s="21">
        <v>46795600</v>
      </c>
      <c r="N86" s="73">
        <v>44825</v>
      </c>
      <c r="O86" s="21">
        <v>2022</v>
      </c>
      <c r="P86" s="21">
        <v>2022</v>
      </c>
      <c r="Q86" s="161">
        <v>294.8</v>
      </c>
      <c r="R86" s="21"/>
      <c r="S86" s="21" t="s">
        <v>2149</v>
      </c>
      <c r="T86" s="21"/>
      <c r="U86" s="21" t="s">
        <v>178</v>
      </c>
      <c r="V86" s="21"/>
    </row>
    <row r="87" spans="1:22" ht="76.5" x14ac:dyDescent="0.2">
      <c r="A87" s="409" t="s">
        <v>12</v>
      </c>
      <c r="B87" s="100" t="s">
        <v>94</v>
      </c>
      <c r="C87" s="21" t="s">
        <v>2169</v>
      </c>
      <c r="D87" s="21" t="s">
        <v>2141</v>
      </c>
      <c r="E87" s="21">
        <v>1</v>
      </c>
      <c r="F87" s="150" t="s">
        <v>329</v>
      </c>
      <c r="G87" s="150" t="s">
        <v>349</v>
      </c>
      <c r="H87" s="150" t="s">
        <v>387</v>
      </c>
      <c r="I87" s="21" t="s">
        <v>313</v>
      </c>
      <c r="J87" s="21" t="s">
        <v>2152</v>
      </c>
      <c r="K87" s="21" t="s">
        <v>2117</v>
      </c>
      <c r="L87" s="21" t="s">
        <v>2198</v>
      </c>
      <c r="M87" s="21">
        <v>34126066</v>
      </c>
      <c r="N87" s="73">
        <v>44825</v>
      </c>
      <c r="O87" s="21">
        <v>2022</v>
      </c>
      <c r="P87" s="21">
        <v>2022</v>
      </c>
      <c r="Q87" s="161">
        <v>332.4</v>
      </c>
      <c r="R87" s="21"/>
      <c r="S87" s="21" t="s">
        <v>2149</v>
      </c>
      <c r="T87" s="21"/>
      <c r="U87" s="21" t="s">
        <v>178</v>
      </c>
      <c r="V87" s="21"/>
    </row>
    <row r="88" spans="1:22" ht="76.5" x14ac:dyDescent="0.2">
      <c r="A88" s="409" t="s">
        <v>12</v>
      </c>
      <c r="B88" s="100" t="s">
        <v>94</v>
      </c>
      <c r="C88" s="21" t="s">
        <v>2169</v>
      </c>
      <c r="D88" s="21" t="s">
        <v>2141</v>
      </c>
      <c r="E88" s="21">
        <v>1</v>
      </c>
      <c r="F88" s="150" t="s">
        <v>329</v>
      </c>
      <c r="G88" s="150" t="s">
        <v>349</v>
      </c>
      <c r="H88" s="150" t="s">
        <v>387</v>
      </c>
      <c r="I88" s="21" t="s">
        <v>313</v>
      </c>
      <c r="J88" s="21" t="s">
        <v>2152</v>
      </c>
      <c r="K88" s="21" t="s">
        <v>2117</v>
      </c>
      <c r="L88" s="21" t="s">
        <v>2185</v>
      </c>
      <c r="M88" s="21">
        <v>26937948</v>
      </c>
      <c r="N88" s="73">
        <v>44825</v>
      </c>
      <c r="O88" s="21">
        <v>2022</v>
      </c>
      <c r="P88" s="21">
        <v>2022</v>
      </c>
      <c r="Q88" s="161">
        <v>87.7</v>
      </c>
      <c r="R88" s="21"/>
      <c r="S88" s="21" t="s">
        <v>2149</v>
      </c>
      <c r="T88" s="21"/>
      <c r="U88" s="21" t="s">
        <v>178</v>
      </c>
      <c r="V88" s="21"/>
    </row>
    <row r="89" spans="1:22" ht="76.5" x14ac:dyDescent="0.2">
      <c r="A89" s="409" t="s">
        <v>12</v>
      </c>
      <c r="B89" s="100" t="s">
        <v>94</v>
      </c>
      <c r="C89" s="21" t="s">
        <v>2169</v>
      </c>
      <c r="D89" s="21" t="s">
        <v>2141</v>
      </c>
      <c r="E89" s="21">
        <v>92022</v>
      </c>
      <c r="F89" s="150" t="s">
        <v>329</v>
      </c>
      <c r="G89" s="150" t="s">
        <v>349</v>
      </c>
      <c r="H89" s="150" t="s">
        <v>387</v>
      </c>
      <c r="I89" s="21" t="s">
        <v>313</v>
      </c>
      <c r="J89" s="21" t="s">
        <v>990</v>
      </c>
      <c r="K89" s="21" t="s">
        <v>2117</v>
      </c>
      <c r="L89" s="21" t="s">
        <v>2199</v>
      </c>
      <c r="M89" s="21">
        <v>200522</v>
      </c>
      <c r="N89" s="73">
        <v>44859</v>
      </c>
      <c r="O89" s="21">
        <v>2022</v>
      </c>
      <c r="P89" s="21">
        <v>2022</v>
      </c>
      <c r="Q89" s="161">
        <v>9.3000000000000007</v>
      </c>
      <c r="R89" s="21"/>
      <c r="S89" s="21" t="s">
        <v>2149</v>
      </c>
      <c r="T89" s="21"/>
      <c r="U89" s="21" t="s">
        <v>178</v>
      </c>
      <c r="V89" s="21"/>
    </row>
    <row r="90" spans="1:22" ht="76.5" x14ac:dyDescent="0.2">
      <c r="A90" s="409" t="s">
        <v>12</v>
      </c>
      <c r="B90" s="100" t="s">
        <v>94</v>
      </c>
      <c r="C90" s="21" t="s">
        <v>2169</v>
      </c>
      <c r="D90" s="21" t="s">
        <v>2141</v>
      </c>
      <c r="E90" s="21">
        <v>1</v>
      </c>
      <c r="F90" s="150" t="s">
        <v>329</v>
      </c>
      <c r="G90" s="150" t="s">
        <v>349</v>
      </c>
      <c r="H90" s="150" t="s">
        <v>387</v>
      </c>
      <c r="I90" s="21" t="s">
        <v>313</v>
      </c>
      <c r="J90" s="21" t="s">
        <v>990</v>
      </c>
      <c r="K90" s="21" t="s">
        <v>2117</v>
      </c>
      <c r="L90" s="21" t="s">
        <v>2200</v>
      </c>
      <c r="M90" s="21">
        <v>35940476</v>
      </c>
      <c r="N90" s="73">
        <v>44859</v>
      </c>
      <c r="O90" s="21">
        <v>2022</v>
      </c>
      <c r="P90" s="21">
        <v>2022</v>
      </c>
      <c r="Q90" s="161">
        <v>952.8</v>
      </c>
      <c r="R90" s="21"/>
      <c r="S90" s="21" t="s">
        <v>2149</v>
      </c>
      <c r="T90" s="21"/>
      <c r="U90" s="21" t="s">
        <v>178</v>
      </c>
      <c r="V90" s="21"/>
    </row>
    <row r="91" spans="1:22" ht="76.5" x14ac:dyDescent="0.2">
      <c r="A91" s="409" t="s">
        <v>12</v>
      </c>
      <c r="B91" s="100" t="s">
        <v>94</v>
      </c>
      <c r="C91" s="21" t="s">
        <v>2169</v>
      </c>
      <c r="D91" s="21" t="s">
        <v>2141</v>
      </c>
      <c r="E91" s="21">
        <v>1</v>
      </c>
      <c r="F91" s="150" t="s">
        <v>329</v>
      </c>
      <c r="G91" s="150" t="s">
        <v>349</v>
      </c>
      <c r="H91" s="150" t="s">
        <v>387</v>
      </c>
      <c r="I91" s="21" t="s">
        <v>313</v>
      </c>
      <c r="J91" s="21" t="s">
        <v>2152</v>
      </c>
      <c r="K91" s="21" t="s">
        <v>2117</v>
      </c>
      <c r="L91" s="21" t="s">
        <v>2201</v>
      </c>
      <c r="M91" s="21">
        <v>50303431</v>
      </c>
      <c r="N91" s="73">
        <v>44859</v>
      </c>
      <c r="O91" s="21">
        <v>2022</v>
      </c>
      <c r="P91" s="21">
        <v>2022</v>
      </c>
      <c r="Q91" s="161">
        <v>122.4</v>
      </c>
      <c r="R91" s="21"/>
      <c r="S91" s="21" t="s">
        <v>2149</v>
      </c>
      <c r="T91" s="21"/>
      <c r="U91" s="21" t="s">
        <v>178</v>
      </c>
      <c r="V91" s="21"/>
    </row>
    <row r="92" spans="1:22" ht="76.5" x14ac:dyDescent="0.2">
      <c r="A92" s="409" t="s">
        <v>12</v>
      </c>
      <c r="B92" s="100" t="s">
        <v>94</v>
      </c>
      <c r="C92" s="21" t="s">
        <v>2169</v>
      </c>
      <c r="D92" s="21" t="s">
        <v>2141</v>
      </c>
      <c r="E92" s="21">
        <v>80220040</v>
      </c>
      <c r="F92" s="150" t="s">
        <v>329</v>
      </c>
      <c r="G92" s="150" t="s">
        <v>349</v>
      </c>
      <c r="H92" s="150" t="s">
        <v>387</v>
      </c>
      <c r="I92" s="21" t="s">
        <v>313</v>
      </c>
      <c r="J92" s="21" t="s">
        <v>990</v>
      </c>
      <c r="K92" s="21" t="s">
        <v>2117</v>
      </c>
      <c r="L92" s="21" t="s">
        <v>2196</v>
      </c>
      <c r="M92" s="21">
        <v>46795600</v>
      </c>
      <c r="N92" s="73">
        <v>44859</v>
      </c>
      <c r="O92" s="21">
        <v>2022</v>
      </c>
      <c r="P92" s="21">
        <v>2022</v>
      </c>
      <c r="Q92" s="161">
        <v>256.3</v>
      </c>
      <c r="R92" s="21"/>
      <c r="S92" s="21" t="s">
        <v>2149</v>
      </c>
      <c r="T92" s="21"/>
      <c r="U92" s="21" t="s">
        <v>178</v>
      </c>
      <c r="V92" s="21"/>
    </row>
    <row r="93" spans="1:22" ht="76.5" x14ac:dyDescent="0.2">
      <c r="A93" s="409" t="s">
        <v>12</v>
      </c>
      <c r="B93" s="100" t="s">
        <v>94</v>
      </c>
      <c r="C93" s="21" t="s">
        <v>2202</v>
      </c>
      <c r="D93" s="21" t="s">
        <v>2141</v>
      </c>
      <c r="E93" s="21">
        <v>1</v>
      </c>
      <c r="F93" s="150" t="s">
        <v>329</v>
      </c>
      <c r="G93" s="150" t="s">
        <v>349</v>
      </c>
      <c r="H93" s="150" t="s">
        <v>387</v>
      </c>
      <c r="I93" s="21" t="s">
        <v>313</v>
      </c>
      <c r="J93" s="21" t="s">
        <v>990</v>
      </c>
      <c r="K93" s="21" t="s">
        <v>2117</v>
      </c>
      <c r="L93" s="21" t="s">
        <v>2185</v>
      </c>
      <c r="M93" s="21">
        <v>26937948</v>
      </c>
      <c r="N93" s="73">
        <v>44880</v>
      </c>
      <c r="O93" s="21">
        <v>2022</v>
      </c>
      <c r="P93" s="21">
        <v>2022</v>
      </c>
      <c r="Q93" s="161">
        <v>2631</v>
      </c>
      <c r="R93" s="21"/>
      <c r="S93" s="21" t="s">
        <v>2149</v>
      </c>
      <c r="T93" s="21"/>
      <c r="U93" s="21" t="s">
        <v>178</v>
      </c>
      <c r="V93" s="21"/>
    </row>
    <row r="94" spans="1:22" ht="76.5" x14ac:dyDescent="0.2">
      <c r="A94" s="409" t="s">
        <v>12</v>
      </c>
      <c r="B94" s="100" t="s">
        <v>94</v>
      </c>
      <c r="C94" s="21" t="s">
        <v>2169</v>
      </c>
      <c r="D94" s="21" t="s">
        <v>2141</v>
      </c>
      <c r="E94" s="21" t="s">
        <v>2203</v>
      </c>
      <c r="F94" s="150" t="s">
        <v>329</v>
      </c>
      <c r="G94" s="150" t="s">
        <v>349</v>
      </c>
      <c r="H94" s="150" t="s">
        <v>387</v>
      </c>
      <c r="I94" s="21" t="s">
        <v>313</v>
      </c>
      <c r="J94" s="21" t="s">
        <v>990</v>
      </c>
      <c r="K94" s="21" t="s">
        <v>2117</v>
      </c>
      <c r="L94" s="21" t="s">
        <v>2204</v>
      </c>
      <c r="M94" s="21">
        <v>35698616</v>
      </c>
      <c r="N94" s="73">
        <v>44903</v>
      </c>
      <c r="O94" s="21">
        <v>2022</v>
      </c>
      <c r="P94" s="21">
        <v>2022</v>
      </c>
      <c r="Q94" s="161">
        <v>401.4</v>
      </c>
      <c r="R94" s="21"/>
      <c r="S94" s="21" t="s">
        <v>2149</v>
      </c>
      <c r="T94" s="21"/>
      <c r="U94" s="21" t="s">
        <v>178</v>
      </c>
      <c r="V94" s="21"/>
    </row>
    <row r="95" spans="1:22" ht="76.5" x14ac:dyDescent="0.2">
      <c r="A95" s="409" t="s">
        <v>12</v>
      </c>
      <c r="B95" s="100" t="s">
        <v>94</v>
      </c>
      <c r="C95" s="21" t="s">
        <v>2169</v>
      </c>
      <c r="D95" s="21" t="s">
        <v>2141</v>
      </c>
      <c r="E95" s="21">
        <v>80220054</v>
      </c>
      <c r="F95" s="150" t="s">
        <v>329</v>
      </c>
      <c r="G95" s="150" t="s">
        <v>349</v>
      </c>
      <c r="H95" s="150" t="s">
        <v>387</v>
      </c>
      <c r="I95" s="21" t="s">
        <v>313</v>
      </c>
      <c r="J95" s="21" t="s">
        <v>990</v>
      </c>
      <c r="K95" s="21" t="s">
        <v>2117</v>
      </c>
      <c r="L95" s="21" t="s">
        <v>2196</v>
      </c>
      <c r="M95" s="21">
        <v>46795600</v>
      </c>
      <c r="N95" s="73">
        <v>44902</v>
      </c>
      <c r="O95" s="21">
        <v>2022</v>
      </c>
      <c r="P95" s="21">
        <v>2022</v>
      </c>
      <c r="Q95" s="161">
        <v>296</v>
      </c>
      <c r="R95" s="21"/>
      <c r="S95" s="21" t="s">
        <v>2149</v>
      </c>
      <c r="T95" s="21"/>
      <c r="U95" s="21" t="s">
        <v>178</v>
      </c>
      <c r="V95" s="21"/>
    </row>
    <row r="96" spans="1:22" ht="76.5" x14ac:dyDescent="0.2">
      <c r="A96" s="409" t="s">
        <v>12</v>
      </c>
      <c r="B96" s="100" t="s">
        <v>94</v>
      </c>
      <c r="C96" s="21" t="s">
        <v>2169</v>
      </c>
      <c r="D96" s="21" t="s">
        <v>2141</v>
      </c>
      <c r="E96" s="21">
        <v>1</v>
      </c>
      <c r="F96" s="150" t="s">
        <v>329</v>
      </c>
      <c r="G96" s="150" t="s">
        <v>349</v>
      </c>
      <c r="H96" s="150" t="s">
        <v>387</v>
      </c>
      <c r="I96" s="21" t="s">
        <v>313</v>
      </c>
      <c r="J96" s="21" t="s">
        <v>2152</v>
      </c>
      <c r="K96" s="21" t="s">
        <v>2117</v>
      </c>
      <c r="L96" s="21" t="s">
        <v>2205</v>
      </c>
      <c r="M96" s="21">
        <v>31388370</v>
      </c>
      <c r="N96" s="73">
        <v>44908</v>
      </c>
      <c r="O96" s="21">
        <v>2022</v>
      </c>
      <c r="P96" s="21">
        <v>2022</v>
      </c>
      <c r="Q96" s="161">
        <v>583.77</v>
      </c>
      <c r="R96" s="21"/>
      <c r="S96" s="21" t="s">
        <v>2149</v>
      </c>
      <c r="T96" s="21"/>
      <c r="U96" s="21" t="s">
        <v>178</v>
      </c>
      <c r="V96" s="21"/>
    </row>
    <row r="97" spans="1:22" ht="76.5" x14ac:dyDescent="0.2">
      <c r="A97" s="409" t="s">
        <v>12</v>
      </c>
      <c r="B97" s="100" t="s">
        <v>95</v>
      </c>
      <c r="C97" s="21" t="s">
        <v>2169</v>
      </c>
      <c r="D97" s="21" t="s">
        <v>2206</v>
      </c>
      <c r="E97" s="21">
        <v>1</v>
      </c>
      <c r="F97" s="150" t="s">
        <v>329</v>
      </c>
      <c r="G97" s="150" t="s">
        <v>349</v>
      </c>
      <c r="H97" s="150" t="s">
        <v>761</v>
      </c>
      <c r="I97" s="21" t="s">
        <v>313</v>
      </c>
      <c r="J97" s="21" t="s">
        <v>2152</v>
      </c>
      <c r="K97" s="21" t="s">
        <v>2117</v>
      </c>
      <c r="L97" s="21" t="s">
        <v>2207</v>
      </c>
      <c r="M97" s="21">
        <v>48323411</v>
      </c>
      <c r="N97" s="73">
        <v>44834</v>
      </c>
      <c r="O97" s="21">
        <v>2022</v>
      </c>
      <c r="P97" s="21">
        <v>2022</v>
      </c>
      <c r="Q97" s="202">
        <v>42.5</v>
      </c>
      <c r="R97" s="21"/>
      <c r="S97" s="21" t="s">
        <v>2208</v>
      </c>
      <c r="T97" s="21"/>
      <c r="U97" s="21" t="s">
        <v>178</v>
      </c>
      <c r="V97" s="21"/>
    </row>
    <row r="98" spans="1:22" ht="51" x14ac:dyDescent="0.2">
      <c r="A98" s="409" t="s">
        <v>12</v>
      </c>
      <c r="B98" s="100" t="s">
        <v>95</v>
      </c>
      <c r="C98" s="21" t="s">
        <v>2209</v>
      </c>
      <c r="D98" s="21" t="s">
        <v>2210</v>
      </c>
      <c r="E98" s="21" t="s">
        <v>2211</v>
      </c>
      <c r="F98" s="150" t="s">
        <v>329</v>
      </c>
      <c r="G98" s="150" t="s">
        <v>349</v>
      </c>
      <c r="H98" s="150" t="s">
        <v>761</v>
      </c>
      <c r="I98" s="21" t="s">
        <v>313</v>
      </c>
      <c r="J98" s="21" t="s">
        <v>2212</v>
      </c>
      <c r="K98" s="21" t="s">
        <v>2117</v>
      </c>
      <c r="L98" s="21" t="s">
        <v>2213</v>
      </c>
      <c r="M98" s="21">
        <v>35793783</v>
      </c>
      <c r="N98" s="73" t="s">
        <v>2214</v>
      </c>
      <c r="O98" s="21">
        <v>2016</v>
      </c>
      <c r="P98" s="21" t="s">
        <v>2215</v>
      </c>
      <c r="Q98" s="202">
        <v>900</v>
      </c>
      <c r="R98" s="21"/>
      <c r="S98" s="21" t="s">
        <v>2216</v>
      </c>
      <c r="T98" s="21"/>
      <c r="U98" s="21" t="s">
        <v>178</v>
      </c>
      <c r="V98" s="21"/>
    </row>
    <row r="99" spans="1:22" ht="38.25" x14ac:dyDescent="0.2">
      <c r="A99" s="409" t="s">
        <v>12</v>
      </c>
      <c r="B99" s="100" t="s">
        <v>95</v>
      </c>
      <c r="C99" s="21" t="s">
        <v>2169</v>
      </c>
      <c r="D99" s="21" t="s">
        <v>2210</v>
      </c>
      <c r="E99" s="21" t="s">
        <v>2217</v>
      </c>
      <c r="F99" s="150" t="s">
        <v>329</v>
      </c>
      <c r="G99" s="150" t="s">
        <v>349</v>
      </c>
      <c r="H99" s="150" t="s">
        <v>761</v>
      </c>
      <c r="I99" s="21" t="s">
        <v>313</v>
      </c>
      <c r="J99" s="21" t="s">
        <v>2218</v>
      </c>
      <c r="K99" s="21" t="s">
        <v>2117</v>
      </c>
      <c r="L99" s="21" t="s">
        <v>2219</v>
      </c>
      <c r="M99" s="21">
        <v>35696371</v>
      </c>
      <c r="N99" s="73">
        <v>44917</v>
      </c>
      <c r="O99" s="21">
        <v>2022</v>
      </c>
      <c r="P99" s="21">
        <v>2023</v>
      </c>
      <c r="Q99" s="202">
        <v>73.37</v>
      </c>
      <c r="R99" s="21"/>
      <c r="S99" s="21" t="s">
        <v>2220</v>
      </c>
      <c r="T99" s="21"/>
      <c r="U99" s="21" t="s">
        <v>178</v>
      </c>
      <c r="V99" s="21"/>
    </row>
    <row r="100" spans="1:22" ht="38.25" x14ac:dyDescent="0.2">
      <c r="A100" s="409" t="s">
        <v>12</v>
      </c>
      <c r="B100" s="100" t="s">
        <v>95</v>
      </c>
      <c r="C100" s="21" t="s">
        <v>2221</v>
      </c>
      <c r="D100" s="21" t="s">
        <v>2206</v>
      </c>
      <c r="E100" s="21">
        <v>1</v>
      </c>
      <c r="F100" s="150" t="s">
        <v>329</v>
      </c>
      <c r="G100" s="150" t="s">
        <v>349</v>
      </c>
      <c r="H100" s="150" t="s">
        <v>761</v>
      </c>
      <c r="I100" s="21" t="s">
        <v>313</v>
      </c>
      <c r="J100" s="21" t="s">
        <v>990</v>
      </c>
      <c r="K100" s="21" t="s">
        <v>2117</v>
      </c>
      <c r="L100" s="21" t="s">
        <v>2222</v>
      </c>
      <c r="M100" s="21">
        <v>86652079</v>
      </c>
      <c r="N100" s="73">
        <v>44798</v>
      </c>
      <c r="O100" s="21">
        <v>2022</v>
      </c>
      <c r="P100" s="21">
        <v>2022</v>
      </c>
      <c r="Q100" s="202">
        <v>1645.8</v>
      </c>
      <c r="R100" s="21"/>
      <c r="S100" s="21" t="s">
        <v>2223</v>
      </c>
      <c r="T100" s="21"/>
      <c r="U100" s="21" t="s">
        <v>178</v>
      </c>
      <c r="V100" s="21"/>
    </row>
    <row r="101" spans="1:22" ht="38.25" x14ac:dyDescent="0.2">
      <c r="A101" s="409" t="s">
        <v>12</v>
      </c>
      <c r="B101" s="100" t="s">
        <v>95</v>
      </c>
      <c r="C101" s="21" t="s">
        <v>2169</v>
      </c>
      <c r="D101" s="21" t="s">
        <v>2206</v>
      </c>
      <c r="E101" s="21">
        <v>1</v>
      </c>
      <c r="F101" s="150" t="s">
        <v>329</v>
      </c>
      <c r="G101" s="150" t="s">
        <v>349</v>
      </c>
      <c r="H101" s="150" t="s">
        <v>761</v>
      </c>
      <c r="I101" s="21" t="s">
        <v>313</v>
      </c>
      <c r="J101" s="21" t="s">
        <v>2152</v>
      </c>
      <c r="K101" s="21" t="s">
        <v>2117</v>
      </c>
      <c r="L101" s="21" t="s">
        <v>2224</v>
      </c>
      <c r="M101" s="21">
        <v>47384735</v>
      </c>
      <c r="N101" s="73">
        <v>44798</v>
      </c>
      <c r="O101" s="21">
        <v>2022</v>
      </c>
      <c r="P101" s="21">
        <v>2022</v>
      </c>
      <c r="Q101" s="202">
        <v>158.80000000000001</v>
      </c>
      <c r="R101" s="21"/>
      <c r="S101" s="21" t="s">
        <v>2223</v>
      </c>
      <c r="T101" s="21"/>
      <c r="U101" s="21" t="s">
        <v>178</v>
      </c>
      <c r="V101" s="21"/>
    </row>
    <row r="102" spans="1:22" ht="102" x14ac:dyDescent="0.2">
      <c r="A102" s="409" t="s">
        <v>12</v>
      </c>
      <c r="B102" s="100" t="s">
        <v>60</v>
      </c>
      <c r="C102" s="21" t="s">
        <v>2169</v>
      </c>
      <c r="D102" s="21" t="s">
        <v>2225</v>
      </c>
      <c r="E102" s="21">
        <v>1</v>
      </c>
      <c r="F102" s="150" t="s">
        <v>329</v>
      </c>
      <c r="G102" s="150" t="s">
        <v>353</v>
      </c>
      <c r="H102" s="150" t="s">
        <v>353</v>
      </c>
      <c r="I102" s="21" t="s">
        <v>305</v>
      </c>
      <c r="J102" s="21" t="s">
        <v>990</v>
      </c>
      <c r="K102" s="21" t="s">
        <v>2117</v>
      </c>
      <c r="L102" s="21" t="s">
        <v>2226</v>
      </c>
      <c r="M102" s="21">
        <v>36822604</v>
      </c>
      <c r="N102" s="73">
        <v>44697</v>
      </c>
      <c r="O102" s="21">
        <v>2022</v>
      </c>
      <c r="P102" s="21">
        <v>2022</v>
      </c>
      <c r="Q102" s="202">
        <v>786.67</v>
      </c>
      <c r="R102" s="21"/>
      <c r="S102" s="317" t="s">
        <v>2227</v>
      </c>
      <c r="T102" s="21"/>
      <c r="U102" s="21" t="s">
        <v>178</v>
      </c>
      <c r="V102" s="21"/>
    </row>
    <row r="103" spans="1:22" ht="102" x14ac:dyDescent="0.2">
      <c r="A103" s="409" t="s">
        <v>12</v>
      </c>
      <c r="B103" s="100" t="s">
        <v>60</v>
      </c>
      <c r="C103" s="21" t="s">
        <v>2169</v>
      </c>
      <c r="D103" s="21" t="s">
        <v>2225</v>
      </c>
      <c r="E103" s="21">
        <v>1</v>
      </c>
      <c r="F103" s="150" t="s">
        <v>329</v>
      </c>
      <c r="G103" s="150" t="s">
        <v>353</v>
      </c>
      <c r="H103" s="150" t="s">
        <v>353</v>
      </c>
      <c r="I103" s="21" t="s">
        <v>305</v>
      </c>
      <c r="J103" s="21" t="s">
        <v>990</v>
      </c>
      <c r="K103" s="21" t="s">
        <v>2117</v>
      </c>
      <c r="L103" s="21" t="s">
        <v>2226</v>
      </c>
      <c r="M103" s="21">
        <v>36822604</v>
      </c>
      <c r="N103" s="73">
        <v>44718</v>
      </c>
      <c r="O103" s="21">
        <v>2022</v>
      </c>
      <c r="P103" s="21">
        <v>2022</v>
      </c>
      <c r="Q103" s="202">
        <v>786.67</v>
      </c>
      <c r="R103" s="21"/>
      <c r="S103" s="317" t="s">
        <v>2228</v>
      </c>
      <c r="T103" s="21"/>
      <c r="U103" s="21" t="s">
        <v>178</v>
      </c>
      <c r="V103" s="21"/>
    </row>
    <row r="104" spans="1:22" ht="63.75" x14ac:dyDescent="0.2">
      <c r="A104" s="409" t="s">
        <v>12</v>
      </c>
      <c r="B104" s="100" t="s">
        <v>60</v>
      </c>
      <c r="C104" s="21" t="s">
        <v>2169</v>
      </c>
      <c r="D104" s="21" t="s">
        <v>2225</v>
      </c>
      <c r="E104" s="21">
        <v>1</v>
      </c>
      <c r="F104" s="150" t="s">
        <v>329</v>
      </c>
      <c r="G104" s="150" t="s">
        <v>353</v>
      </c>
      <c r="H104" s="150" t="s">
        <v>353</v>
      </c>
      <c r="I104" s="21" t="s">
        <v>305</v>
      </c>
      <c r="J104" s="21" t="s">
        <v>990</v>
      </c>
      <c r="K104" s="21" t="s">
        <v>2117</v>
      </c>
      <c r="L104" s="21" t="s">
        <v>2226</v>
      </c>
      <c r="M104" s="21">
        <v>36822604</v>
      </c>
      <c r="N104" s="73">
        <v>44851</v>
      </c>
      <c r="O104" s="21">
        <v>2022</v>
      </c>
      <c r="P104" s="21">
        <v>2022</v>
      </c>
      <c r="Q104" s="202">
        <v>196.67</v>
      </c>
      <c r="R104" s="21"/>
      <c r="S104" s="317" t="s">
        <v>2229</v>
      </c>
      <c r="T104" s="21"/>
      <c r="U104" s="21" t="s">
        <v>178</v>
      </c>
      <c r="V104" s="21"/>
    </row>
    <row r="105" spans="1:22" ht="114.75" x14ac:dyDescent="0.2">
      <c r="A105" s="409" t="s">
        <v>12</v>
      </c>
      <c r="B105" s="100" t="s">
        <v>60</v>
      </c>
      <c r="C105" s="21" t="s">
        <v>2169</v>
      </c>
      <c r="D105" s="21" t="s">
        <v>2225</v>
      </c>
      <c r="E105" s="21" t="s">
        <v>2230</v>
      </c>
      <c r="F105" s="150" t="s">
        <v>329</v>
      </c>
      <c r="G105" s="150" t="s">
        <v>353</v>
      </c>
      <c r="H105" s="150" t="s">
        <v>353</v>
      </c>
      <c r="I105" s="21" t="s">
        <v>305</v>
      </c>
      <c r="J105" s="21" t="s">
        <v>990</v>
      </c>
      <c r="K105" s="21" t="s">
        <v>2117</v>
      </c>
      <c r="L105" s="21" t="s">
        <v>268</v>
      </c>
      <c r="M105" s="21">
        <v>42337402</v>
      </c>
      <c r="N105" s="73">
        <v>44868</v>
      </c>
      <c r="O105" s="21">
        <v>2022</v>
      </c>
      <c r="P105" s="21">
        <v>2022</v>
      </c>
      <c r="Q105" s="202">
        <v>2083.33</v>
      </c>
      <c r="R105" s="21"/>
      <c r="S105" s="317" t="s">
        <v>2231</v>
      </c>
      <c r="T105" s="21"/>
      <c r="U105" s="21" t="s">
        <v>178</v>
      </c>
      <c r="V105" s="21"/>
    </row>
    <row r="106" spans="1:22" ht="102" x14ac:dyDescent="0.2">
      <c r="A106" s="409" t="s">
        <v>12</v>
      </c>
      <c r="B106" s="100" t="s">
        <v>60</v>
      </c>
      <c r="C106" s="21" t="s">
        <v>2169</v>
      </c>
      <c r="D106" s="21" t="s">
        <v>2225</v>
      </c>
      <c r="E106" s="21">
        <v>1</v>
      </c>
      <c r="F106" s="150" t="s">
        <v>329</v>
      </c>
      <c r="G106" s="150" t="s">
        <v>353</v>
      </c>
      <c r="H106" s="150" t="s">
        <v>353</v>
      </c>
      <c r="I106" s="21" t="s">
        <v>305</v>
      </c>
      <c r="J106" s="21" t="s">
        <v>990</v>
      </c>
      <c r="K106" s="21" t="s">
        <v>2117</v>
      </c>
      <c r="L106" s="21" t="s">
        <v>2226</v>
      </c>
      <c r="M106" s="21">
        <v>36822604</v>
      </c>
      <c r="N106" s="73">
        <v>44868</v>
      </c>
      <c r="O106" s="21">
        <v>2022</v>
      </c>
      <c r="P106" s="21">
        <v>2022</v>
      </c>
      <c r="Q106" s="202">
        <v>786.67</v>
      </c>
      <c r="R106" s="21"/>
      <c r="S106" s="317" t="s">
        <v>2232</v>
      </c>
      <c r="T106" s="21"/>
      <c r="U106" s="21" t="s">
        <v>178</v>
      </c>
      <c r="V106" s="21"/>
    </row>
    <row r="107" spans="1:22" ht="38.25" x14ac:dyDescent="0.2">
      <c r="A107" s="409" t="s">
        <v>12</v>
      </c>
      <c r="B107" s="147" t="s">
        <v>2091</v>
      </c>
      <c r="C107" s="21" t="s">
        <v>2233</v>
      </c>
      <c r="D107" s="21" t="s">
        <v>2093</v>
      </c>
      <c r="E107" s="145" t="s">
        <v>2234</v>
      </c>
      <c r="F107" s="150" t="s">
        <v>329</v>
      </c>
      <c r="G107" s="150" t="s">
        <v>349</v>
      </c>
      <c r="H107" s="150" t="s">
        <v>387</v>
      </c>
      <c r="I107" s="21" t="s">
        <v>301</v>
      </c>
      <c r="J107" s="21" t="s">
        <v>990</v>
      </c>
      <c r="K107" s="21" t="s">
        <v>2117</v>
      </c>
      <c r="L107" s="21" t="s">
        <v>2235</v>
      </c>
      <c r="M107" s="21">
        <v>35781777</v>
      </c>
      <c r="N107" s="73">
        <v>44692</v>
      </c>
      <c r="O107" s="21">
        <v>2022</v>
      </c>
      <c r="P107" s="21">
        <v>2022</v>
      </c>
      <c r="Q107" s="202">
        <v>640.33000000000004</v>
      </c>
      <c r="R107" s="21"/>
      <c r="S107" s="21" t="s">
        <v>2236</v>
      </c>
      <c r="T107" s="21"/>
      <c r="U107" s="21" t="s">
        <v>178</v>
      </c>
      <c r="V107" s="21"/>
    </row>
    <row r="108" spans="1:22" ht="38.25" x14ac:dyDescent="0.2">
      <c r="A108" s="409" t="s">
        <v>12</v>
      </c>
      <c r="B108" s="147" t="s">
        <v>2091</v>
      </c>
      <c r="C108" s="21" t="s">
        <v>2233</v>
      </c>
      <c r="D108" s="21" t="s">
        <v>2093</v>
      </c>
      <c r="E108" s="145" t="s">
        <v>2234</v>
      </c>
      <c r="F108" s="150" t="s">
        <v>329</v>
      </c>
      <c r="G108" s="150" t="s">
        <v>349</v>
      </c>
      <c r="H108" s="150" t="s">
        <v>387</v>
      </c>
      <c r="I108" s="21" t="s">
        <v>301</v>
      </c>
      <c r="J108" s="21" t="s">
        <v>990</v>
      </c>
      <c r="K108" s="21" t="s">
        <v>2117</v>
      </c>
      <c r="L108" s="21" t="s">
        <v>2235</v>
      </c>
      <c r="M108" s="21">
        <v>35781777</v>
      </c>
      <c r="N108" s="73">
        <v>44714</v>
      </c>
      <c r="O108" s="21">
        <v>2022</v>
      </c>
      <c r="P108" s="21">
        <v>2022</v>
      </c>
      <c r="Q108" s="202">
        <v>2430.75</v>
      </c>
      <c r="R108" s="21"/>
      <c r="S108" s="21" t="s">
        <v>2236</v>
      </c>
      <c r="T108" s="21"/>
      <c r="U108" s="21" t="s">
        <v>178</v>
      </c>
      <c r="V108" s="21"/>
    </row>
    <row r="109" spans="1:22" ht="38.25" x14ac:dyDescent="0.2">
      <c r="A109" s="409" t="s">
        <v>12</v>
      </c>
      <c r="B109" s="147" t="s">
        <v>2091</v>
      </c>
      <c r="C109" s="21" t="s">
        <v>2237</v>
      </c>
      <c r="D109" s="21" t="s">
        <v>2093</v>
      </c>
      <c r="E109" s="21">
        <v>1</v>
      </c>
      <c r="F109" s="150" t="s">
        <v>329</v>
      </c>
      <c r="G109" s="150" t="s">
        <v>349</v>
      </c>
      <c r="H109" s="150" t="s">
        <v>796</v>
      </c>
      <c r="I109" s="21" t="s">
        <v>313</v>
      </c>
      <c r="J109" s="21" t="s">
        <v>2152</v>
      </c>
      <c r="K109" s="21" t="s">
        <v>2117</v>
      </c>
      <c r="L109" s="21" t="s">
        <v>2194</v>
      </c>
      <c r="M109" s="21">
        <v>14427460</v>
      </c>
      <c r="N109" s="73">
        <v>44753</v>
      </c>
      <c r="O109" s="21">
        <v>2022</v>
      </c>
      <c r="P109" s="21">
        <v>2022</v>
      </c>
      <c r="Q109" s="202">
        <v>371.63</v>
      </c>
      <c r="R109" s="21"/>
      <c r="S109" s="21" t="s">
        <v>2238</v>
      </c>
      <c r="T109" s="21"/>
      <c r="U109" s="21" t="s">
        <v>178</v>
      </c>
      <c r="V109" s="21"/>
    </row>
    <row r="110" spans="1:22" ht="38.25" x14ac:dyDescent="0.2">
      <c r="A110" s="409" t="s">
        <v>12</v>
      </c>
      <c r="B110" s="147" t="s">
        <v>2091</v>
      </c>
      <c r="C110" s="21" t="s">
        <v>2233</v>
      </c>
      <c r="D110" s="21" t="s">
        <v>2093</v>
      </c>
      <c r="E110" s="21" t="s">
        <v>2234</v>
      </c>
      <c r="F110" s="150" t="s">
        <v>329</v>
      </c>
      <c r="G110" s="150" t="s">
        <v>349</v>
      </c>
      <c r="H110" s="150" t="s">
        <v>387</v>
      </c>
      <c r="I110" s="21" t="s">
        <v>301</v>
      </c>
      <c r="J110" s="21" t="s">
        <v>990</v>
      </c>
      <c r="K110" s="21" t="s">
        <v>2117</v>
      </c>
      <c r="L110" s="21" t="s">
        <v>2235</v>
      </c>
      <c r="M110" s="21">
        <v>35781777</v>
      </c>
      <c r="N110" s="73">
        <v>44753</v>
      </c>
      <c r="O110" s="21">
        <v>2022</v>
      </c>
      <c r="P110" s="21">
        <v>2022</v>
      </c>
      <c r="Q110" s="202">
        <v>1257.75</v>
      </c>
      <c r="R110" s="21"/>
      <c r="S110" s="21" t="s">
        <v>2236</v>
      </c>
      <c r="T110" s="21"/>
      <c r="U110" s="21" t="s">
        <v>178</v>
      </c>
      <c r="V110" s="21"/>
    </row>
    <row r="111" spans="1:22" ht="38.25" x14ac:dyDescent="0.2">
      <c r="A111" s="409" t="s">
        <v>12</v>
      </c>
      <c r="B111" s="147" t="s">
        <v>2091</v>
      </c>
      <c r="C111" s="21" t="s">
        <v>2233</v>
      </c>
      <c r="D111" s="21" t="s">
        <v>2093</v>
      </c>
      <c r="E111" s="21" t="s">
        <v>2234</v>
      </c>
      <c r="F111" s="150" t="s">
        <v>329</v>
      </c>
      <c r="G111" s="150" t="s">
        <v>349</v>
      </c>
      <c r="H111" s="150" t="s">
        <v>387</v>
      </c>
      <c r="I111" s="21" t="s">
        <v>301</v>
      </c>
      <c r="J111" s="21" t="s">
        <v>990</v>
      </c>
      <c r="K111" s="21" t="s">
        <v>2117</v>
      </c>
      <c r="L111" s="21" t="s">
        <v>2235</v>
      </c>
      <c r="M111" s="21">
        <v>35781777</v>
      </c>
      <c r="N111" s="73">
        <v>44778</v>
      </c>
      <c r="O111" s="21">
        <v>2022</v>
      </c>
      <c r="P111" s="21">
        <v>2022</v>
      </c>
      <c r="Q111" s="202">
        <v>69.45</v>
      </c>
      <c r="R111" s="21"/>
      <c r="S111" s="21" t="s">
        <v>2236</v>
      </c>
      <c r="T111" s="21"/>
      <c r="U111" s="21" t="s">
        <v>178</v>
      </c>
      <c r="V111" s="21"/>
    </row>
    <row r="112" spans="1:22" ht="38.25" x14ac:dyDescent="0.2">
      <c r="A112" s="409" t="s">
        <v>12</v>
      </c>
      <c r="B112" s="147" t="s">
        <v>2091</v>
      </c>
      <c r="C112" s="21" t="s">
        <v>2233</v>
      </c>
      <c r="D112" s="21" t="s">
        <v>2093</v>
      </c>
      <c r="E112" s="21">
        <v>1</v>
      </c>
      <c r="F112" s="150" t="s">
        <v>329</v>
      </c>
      <c r="G112" s="150" t="s">
        <v>349</v>
      </c>
      <c r="H112" s="150" t="s">
        <v>796</v>
      </c>
      <c r="I112" s="21" t="s">
        <v>313</v>
      </c>
      <c r="J112" s="21" t="s">
        <v>2152</v>
      </c>
      <c r="K112" s="21" t="s">
        <v>2117</v>
      </c>
      <c r="L112" s="21" t="s">
        <v>2239</v>
      </c>
      <c r="M112" s="21">
        <v>46883631</v>
      </c>
      <c r="N112" s="73">
        <v>44777</v>
      </c>
      <c r="O112" s="21">
        <v>2022</v>
      </c>
      <c r="P112" s="21">
        <v>2022</v>
      </c>
      <c r="Q112" s="202">
        <v>160</v>
      </c>
      <c r="R112" s="21"/>
      <c r="S112" s="21" t="s">
        <v>2240</v>
      </c>
      <c r="T112" s="21"/>
      <c r="U112" s="21" t="s">
        <v>178</v>
      </c>
      <c r="V112" s="21"/>
    </row>
    <row r="113" spans="1:22" ht="38.25" x14ac:dyDescent="0.2">
      <c r="A113" s="409" t="s">
        <v>12</v>
      </c>
      <c r="B113" s="147" t="s">
        <v>2091</v>
      </c>
      <c r="C113" s="21" t="s">
        <v>2241</v>
      </c>
      <c r="D113" s="21" t="s">
        <v>2093</v>
      </c>
      <c r="E113" s="21" t="s">
        <v>2242</v>
      </c>
      <c r="F113" s="150" t="s">
        <v>329</v>
      </c>
      <c r="G113" s="150" t="s">
        <v>349</v>
      </c>
      <c r="H113" s="150" t="s">
        <v>796</v>
      </c>
      <c r="I113" s="21" t="s">
        <v>313</v>
      </c>
      <c r="J113" s="21" t="s">
        <v>990</v>
      </c>
      <c r="K113" s="21" t="s">
        <v>2117</v>
      </c>
      <c r="L113" s="21" t="s">
        <v>2243</v>
      </c>
      <c r="M113" s="21">
        <v>3169216</v>
      </c>
      <c r="N113" s="73">
        <v>44886</v>
      </c>
      <c r="O113" s="21">
        <v>2022</v>
      </c>
      <c r="P113" s="21">
        <v>2022</v>
      </c>
      <c r="Q113" s="202">
        <v>1157.19</v>
      </c>
      <c r="R113" s="21"/>
      <c r="S113" s="21" t="s">
        <v>2244</v>
      </c>
      <c r="T113" s="21"/>
      <c r="U113" s="21" t="s">
        <v>178</v>
      </c>
      <c r="V113" s="21"/>
    </row>
    <row r="114" spans="1:22" ht="76.5" hidden="1" x14ac:dyDescent="0.2">
      <c r="A114" s="409" t="s">
        <v>12</v>
      </c>
      <c r="B114" s="100" t="s">
        <v>94</v>
      </c>
      <c r="C114" s="21" t="s">
        <v>2245</v>
      </c>
      <c r="D114" s="21" t="s">
        <v>2246</v>
      </c>
      <c r="E114" s="21" t="s">
        <v>2247</v>
      </c>
      <c r="F114" s="150" t="s">
        <v>329</v>
      </c>
      <c r="G114" s="150" t="s">
        <v>349</v>
      </c>
      <c r="H114" s="150" t="s">
        <v>753</v>
      </c>
      <c r="I114" s="21" t="s">
        <v>313</v>
      </c>
      <c r="J114" s="21" t="s">
        <v>2248</v>
      </c>
      <c r="K114" s="21" t="s">
        <v>2249</v>
      </c>
      <c r="L114" s="21" t="s">
        <v>2250</v>
      </c>
      <c r="M114" s="21">
        <v>36022047</v>
      </c>
      <c r="N114" s="73">
        <v>44448</v>
      </c>
      <c r="O114" s="21">
        <v>2021</v>
      </c>
      <c r="P114" s="101" t="s">
        <v>2251</v>
      </c>
      <c r="Q114" s="162">
        <v>9600</v>
      </c>
      <c r="R114" s="21"/>
      <c r="S114" s="21" t="s">
        <v>2208</v>
      </c>
      <c r="T114" s="21"/>
      <c r="U114" s="21" t="s">
        <v>901</v>
      </c>
      <c r="V114" s="21" t="s">
        <v>2252</v>
      </c>
    </row>
    <row r="115" spans="1:22" ht="255" x14ac:dyDescent="0.2">
      <c r="A115" s="409" t="s">
        <v>12</v>
      </c>
      <c r="B115" s="100" t="s">
        <v>96</v>
      </c>
      <c r="C115" s="21" t="s">
        <v>2253</v>
      </c>
      <c r="D115" s="21" t="s">
        <v>2254</v>
      </c>
      <c r="E115" s="21" t="s">
        <v>2255</v>
      </c>
      <c r="F115" s="150" t="s">
        <v>329</v>
      </c>
      <c r="G115" s="150" t="s">
        <v>349</v>
      </c>
      <c r="H115" s="150" t="s">
        <v>641</v>
      </c>
      <c r="I115" s="21" t="s">
        <v>313</v>
      </c>
      <c r="J115" s="21" t="s">
        <v>2116</v>
      </c>
      <c r="K115" s="21" t="s">
        <v>2249</v>
      </c>
      <c r="L115" s="21" t="s">
        <v>2256</v>
      </c>
      <c r="M115" s="21">
        <v>36543411</v>
      </c>
      <c r="N115" s="73">
        <v>44074</v>
      </c>
      <c r="O115" s="21">
        <v>2020</v>
      </c>
      <c r="P115" s="101" t="s">
        <v>2251</v>
      </c>
      <c r="Q115" s="162">
        <v>3250</v>
      </c>
      <c r="R115" s="21"/>
      <c r="S115" s="21" t="s">
        <v>2257</v>
      </c>
      <c r="T115" s="21"/>
      <c r="U115" s="21" t="s">
        <v>178</v>
      </c>
      <c r="V115" s="21"/>
    </row>
    <row r="116" spans="1:22" ht="127.5" x14ac:dyDescent="0.2">
      <c r="A116" s="409" t="s">
        <v>12</v>
      </c>
      <c r="B116" s="100" t="s">
        <v>60</v>
      </c>
      <c r="C116" s="21" t="s">
        <v>2258</v>
      </c>
      <c r="D116" s="21" t="s">
        <v>2225</v>
      </c>
      <c r="E116" s="21" t="s">
        <v>2259</v>
      </c>
      <c r="F116" s="150" t="s">
        <v>329</v>
      </c>
      <c r="G116" s="150" t="s">
        <v>353</v>
      </c>
      <c r="H116" s="150" t="s">
        <v>353</v>
      </c>
      <c r="I116" s="21" t="s">
        <v>305</v>
      </c>
      <c r="J116" s="21" t="s">
        <v>2116</v>
      </c>
      <c r="K116" s="21" t="s">
        <v>2249</v>
      </c>
      <c r="L116" s="21" t="s">
        <v>2260</v>
      </c>
      <c r="M116" s="21">
        <v>36407631</v>
      </c>
      <c r="N116" s="73">
        <v>44321</v>
      </c>
      <c r="O116" s="21">
        <v>2021</v>
      </c>
      <c r="P116" s="101" t="s">
        <v>2261</v>
      </c>
      <c r="Q116" s="162">
        <v>1500</v>
      </c>
      <c r="R116" s="21"/>
      <c r="S116" s="21" t="s">
        <v>2262</v>
      </c>
      <c r="T116" s="21"/>
      <c r="U116" s="21" t="s">
        <v>178</v>
      </c>
      <c r="V116" s="21"/>
    </row>
    <row r="117" spans="1:22" ht="102" x14ac:dyDescent="0.2">
      <c r="A117" s="409" t="s">
        <v>12</v>
      </c>
      <c r="B117" s="100" t="s">
        <v>96</v>
      </c>
      <c r="C117" s="21" t="s">
        <v>2263</v>
      </c>
      <c r="D117" s="21" t="s">
        <v>2264</v>
      </c>
      <c r="E117" s="21">
        <v>17052022</v>
      </c>
      <c r="F117" s="150" t="s">
        <v>329</v>
      </c>
      <c r="G117" s="150" t="s">
        <v>349</v>
      </c>
      <c r="H117" s="150" t="s">
        <v>790</v>
      </c>
      <c r="I117" s="21" t="s">
        <v>313</v>
      </c>
      <c r="J117" s="21" t="s">
        <v>990</v>
      </c>
      <c r="K117" s="21" t="s">
        <v>2249</v>
      </c>
      <c r="L117" s="21" t="s">
        <v>2265</v>
      </c>
      <c r="M117" s="21">
        <v>36541141</v>
      </c>
      <c r="N117" s="73">
        <v>44698</v>
      </c>
      <c r="O117" s="21">
        <v>2022</v>
      </c>
      <c r="P117" s="101" t="s">
        <v>2251</v>
      </c>
      <c r="Q117" s="162">
        <v>1050</v>
      </c>
      <c r="R117" s="21"/>
      <c r="S117" s="21" t="s">
        <v>2266</v>
      </c>
      <c r="T117" s="21"/>
      <c r="U117" s="21" t="s">
        <v>178</v>
      </c>
      <c r="V117" s="21"/>
    </row>
    <row r="118" spans="1:22" ht="114.75" x14ac:dyDescent="0.2">
      <c r="A118" s="409" t="s">
        <v>12</v>
      </c>
      <c r="B118" s="138" t="s">
        <v>98</v>
      </c>
      <c r="C118" s="76" t="s">
        <v>2267</v>
      </c>
      <c r="D118" s="76" t="s">
        <v>2268</v>
      </c>
      <c r="E118" s="76" t="s">
        <v>2269</v>
      </c>
      <c r="F118" s="160" t="s">
        <v>329</v>
      </c>
      <c r="G118" s="160" t="s">
        <v>349</v>
      </c>
      <c r="H118" s="160" t="s">
        <v>616</v>
      </c>
      <c r="I118" s="21" t="s">
        <v>313</v>
      </c>
      <c r="J118" s="76" t="s">
        <v>2116</v>
      </c>
      <c r="K118" s="76" t="s">
        <v>2249</v>
      </c>
      <c r="L118" s="76" t="s">
        <v>827</v>
      </c>
      <c r="M118" s="76">
        <v>52116166</v>
      </c>
      <c r="N118" s="104">
        <v>44617</v>
      </c>
      <c r="O118" s="76">
        <v>2022</v>
      </c>
      <c r="P118" s="101" t="s">
        <v>2251</v>
      </c>
      <c r="Q118" s="162">
        <v>53671.7</v>
      </c>
      <c r="R118" s="21"/>
      <c r="S118" s="21" t="s">
        <v>2270</v>
      </c>
      <c r="T118" s="21" t="s">
        <v>2271</v>
      </c>
      <c r="U118" s="21" t="s">
        <v>178</v>
      </c>
      <c r="V118" s="21"/>
    </row>
    <row r="119" spans="1:22" ht="242.25" x14ac:dyDescent="0.2">
      <c r="A119" s="409" t="s">
        <v>12</v>
      </c>
      <c r="B119" s="100" t="s">
        <v>94</v>
      </c>
      <c r="C119" s="21" t="s">
        <v>2272</v>
      </c>
      <c r="D119" s="21" t="s">
        <v>2273</v>
      </c>
      <c r="E119" s="21" t="s">
        <v>2274</v>
      </c>
      <c r="F119" s="150" t="s">
        <v>329</v>
      </c>
      <c r="G119" s="150" t="s">
        <v>349</v>
      </c>
      <c r="H119" s="150" t="s">
        <v>769</v>
      </c>
      <c r="I119" s="21" t="s">
        <v>313</v>
      </c>
      <c r="J119" s="21" t="s">
        <v>990</v>
      </c>
      <c r="K119" s="21" t="s">
        <v>2249</v>
      </c>
      <c r="L119" s="21" t="s">
        <v>2275</v>
      </c>
      <c r="M119" s="21">
        <v>36230545</v>
      </c>
      <c r="N119" s="73">
        <v>44630</v>
      </c>
      <c r="O119" s="21">
        <v>2022</v>
      </c>
      <c r="P119" s="101" t="s">
        <v>2251</v>
      </c>
      <c r="Q119" s="162">
        <v>2000</v>
      </c>
      <c r="R119" s="21"/>
      <c r="S119" s="21" t="s">
        <v>2276</v>
      </c>
      <c r="T119" s="21"/>
      <c r="U119" s="21" t="s">
        <v>178</v>
      </c>
      <c r="V119" s="21"/>
    </row>
    <row r="120" spans="1:22" ht="191.25" x14ac:dyDescent="0.2">
      <c r="A120" s="409" t="s">
        <v>12</v>
      </c>
      <c r="B120" s="100" t="s">
        <v>96</v>
      </c>
      <c r="C120" s="21" t="s">
        <v>2277</v>
      </c>
      <c r="D120" s="21" t="s">
        <v>2278</v>
      </c>
      <c r="E120" s="21">
        <v>22052022</v>
      </c>
      <c r="F120" s="150" t="s">
        <v>329</v>
      </c>
      <c r="G120" s="150" t="s">
        <v>349</v>
      </c>
      <c r="H120" s="150" t="s">
        <v>790</v>
      </c>
      <c r="I120" s="21" t="s">
        <v>313</v>
      </c>
      <c r="J120" s="21" t="s">
        <v>990</v>
      </c>
      <c r="K120" s="21" t="s">
        <v>2249</v>
      </c>
      <c r="L120" s="21" t="s">
        <v>2279</v>
      </c>
      <c r="M120" s="21">
        <v>36541141</v>
      </c>
      <c r="N120" s="73">
        <v>44703</v>
      </c>
      <c r="O120" s="21">
        <v>2022</v>
      </c>
      <c r="P120" s="101" t="s">
        <v>2251</v>
      </c>
      <c r="Q120" s="162">
        <v>1050</v>
      </c>
      <c r="R120" s="21"/>
      <c r="S120" s="21" t="s">
        <v>2280</v>
      </c>
      <c r="T120" s="21"/>
      <c r="U120" s="21" t="s">
        <v>178</v>
      </c>
      <c r="V120" s="21"/>
    </row>
    <row r="121" spans="1:22" ht="153" x14ac:dyDescent="0.2">
      <c r="A121" s="409" t="s">
        <v>12</v>
      </c>
      <c r="B121" s="100" t="s">
        <v>94</v>
      </c>
      <c r="C121" s="76" t="s">
        <v>2281</v>
      </c>
      <c r="D121" s="76" t="s">
        <v>2282</v>
      </c>
      <c r="E121" s="76" t="s">
        <v>2283</v>
      </c>
      <c r="F121" s="150" t="s">
        <v>329</v>
      </c>
      <c r="G121" s="150" t="s">
        <v>349</v>
      </c>
      <c r="H121" s="150" t="s">
        <v>641</v>
      </c>
      <c r="I121" s="21" t="s">
        <v>305</v>
      </c>
      <c r="J121" s="76" t="s">
        <v>2284</v>
      </c>
      <c r="K121" s="76" t="s">
        <v>2249</v>
      </c>
      <c r="L121" s="76" t="s">
        <v>2285</v>
      </c>
      <c r="M121" s="76">
        <v>42199212</v>
      </c>
      <c r="N121" s="104">
        <v>44265</v>
      </c>
      <c r="O121" s="104">
        <v>44390</v>
      </c>
      <c r="P121" s="104">
        <v>44756</v>
      </c>
      <c r="Q121" s="162">
        <v>4750</v>
      </c>
      <c r="R121" s="21" t="s">
        <v>2286</v>
      </c>
      <c r="S121" s="21" t="s">
        <v>2287</v>
      </c>
      <c r="T121" s="76" t="s">
        <v>2288</v>
      </c>
      <c r="U121" s="21" t="s">
        <v>178</v>
      </c>
      <c r="V121" s="21"/>
    </row>
    <row r="122" spans="1:22" ht="89.25" x14ac:dyDescent="0.2">
      <c r="A122" s="409" t="s">
        <v>12</v>
      </c>
      <c r="B122" s="100" t="s">
        <v>94</v>
      </c>
      <c r="C122" s="76" t="s">
        <v>2289</v>
      </c>
      <c r="D122" s="76" t="s">
        <v>2282</v>
      </c>
      <c r="E122" s="76" t="s">
        <v>2290</v>
      </c>
      <c r="F122" s="150" t="s">
        <v>292</v>
      </c>
      <c r="G122" s="150" t="s">
        <v>340</v>
      </c>
      <c r="H122" s="150" t="s">
        <v>661</v>
      </c>
      <c r="I122" s="21" t="s">
        <v>305</v>
      </c>
      <c r="J122" s="76" t="s">
        <v>2291</v>
      </c>
      <c r="K122" s="76" t="s">
        <v>2292</v>
      </c>
      <c r="L122" s="76" t="s">
        <v>2293</v>
      </c>
      <c r="M122" s="76">
        <v>46945997</v>
      </c>
      <c r="N122" s="104">
        <v>44824</v>
      </c>
      <c r="O122" s="104">
        <v>2022</v>
      </c>
      <c r="P122" s="104">
        <v>2022</v>
      </c>
      <c r="Q122" s="162">
        <v>21000</v>
      </c>
      <c r="R122" s="21"/>
      <c r="S122" s="21" t="s">
        <v>2294</v>
      </c>
      <c r="T122" s="76"/>
      <c r="U122" s="21" t="s">
        <v>178</v>
      </c>
      <c r="V122" s="21"/>
    </row>
    <row r="123" spans="1:22" ht="77.25" customHeight="1" x14ac:dyDescent="0.2">
      <c r="A123" s="137" t="s">
        <v>12</v>
      </c>
      <c r="B123" s="147" t="s">
        <v>2091</v>
      </c>
      <c r="C123" s="21" t="s">
        <v>2295</v>
      </c>
      <c r="D123" s="21" t="s">
        <v>2093</v>
      </c>
      <c r="E123" s="21" t="s">
        <v>2296</v>
      </c>
      <c r="F123" s="160" t="s">
        <v>329</v>
      </c>
      <c r="G123" s="160" t="s">
        <v>349</v>
      </c>
      <c r="H123" s="160" t="s">
        <v>495</v>
      </c>
      <c r="I123" s="21" t="s">
        <v>305</v>
      </c>
      <c r="J123" s="21" t="s">
        <v>2297</v>
      </c>
      <c r="K123" s="21" t="s">
        <v>2117</v>
      </c>
      <c r="L123" s="21" t="s">
        <v>2298</v>
      </c>
      <c r="M123" s="21">
        <v>44522363</v>
      </c>
      <c r="N123" s="73">
        <v>44199</v>
      </c>
      <c r="O123" s="21">
        <v>2022</v>
      </c>
      <c r="P123" s="21">
        <v>2022</v>
      </c>
      <c r="Q123" s="161">
        <v>14800</v>
      </c>
      <c r="R123" s="21"/>
      <c r="S123" s="21" t="s">
        <v>2299</v>
      </c>
      <c r="T123" s="21"/>
      <c r="U123" s="21" t="s">
        <v>178</v>
      </c>
      <c r="V123" s="21"/>
    </row>
    <row r="124" spans="1:22" ht="77.25" customHeight="1" x14ac:dyDescent="0.2">
      <c r="A124" s="409" t="s">
        <v>12</v>
      </c>
      <c r="B124" s="138" t="s">
        <v>98</v>
      </c>
      <c r="C124" s="76" t="s">
        <v>2267</v>
      </c>
      <c r="D124" s="76" t="s">
        <v>2300</v>
      </c>
      <c r="E124" s="76" t="s">
        <v>2301</v>
      </c>
      <c r="F124" s="160" t="s">
        <v>329</v>
      </c>
      <c r="G124" s="160" t="s">
        <v>349</v>
      </c>
      <c r="H124" s="160" t="s">
        <v>616</v>
      </c>
      <c r="I124" s="21" t="s">
        <v>313</v>
      </c>
      <c r="J124" s="76" t="s">
        <v>2116</v>
      </c>
      <c r="K124" s="76" t="s">
        <v>2249</v>
      </c>
      <c r="L124" s="76" t="s">
        <v>827</v>
      </c>
      <c r="M124" s="76">
        <v>52116166</v>
      </c>
      <c r="N124" s="104">
        <v>44854</v>
      </c>
      <c r="O124" s="76">
        <v>2022</v>
      </c>
      <c r="P124" s="101" t="s">
        <v>2251</v>
      </c>
      <c r="Q124" s="162">
        <v>20184.3</v>
      </c>
      <c r="R124" s="21"/>
      <c r="S124" s="21" t="s">
        <v>2270</v>
      </c>
      <c r="T124" s="21" t="s">
        <v>2271</v>
      </c>
      <c r="U124" s="21" t="s">
        <v>178</v>
      </c>
      <c r="V124" s="21"/>
    </row>
    <row r="125" spans="1:22" ht="63.75" x14ac:dyDescent="0.2">
      <c r="A125" s="409" t="s">
        <v>10</v>
      </c>
      <c r="B125" s="147" t="s">
        <v>2469</v>
      </c>
      <c r="C125" s="21" t="s">
        <v>2470</v>
      </c>
      <c r="D125" s="21" t="s">
        <v>2471</v>
      </c>
      <c r="E125" s="21" t="s">
        <v>2472</v>
      </c>
      <c r="F125" s="98" t="s">
        <v>292</v>
      </c>
      <c r="G125" s="98" t="s">
        <v>2473</v>
      </c>
      <c r="H125" s="98" t="s">
        <v>2474</v>
      </c>
      <c r="I125" s="21" t="s">
        <v>301</v>
      </c>
      <c r="J125" s="21" t="s">
        <v>1009</v>
      </c>
      <c r="K125" s="21" t="s">
        <v>2475</v>
      </c>
      <c r="L125" s="21" t="s">
        <v>2476</v>
      </c>
      <c r="M125" s="21">
        <v>36522457</v>
      </c>
      <c r="N125" s="73">
        <v>44620</v>
      </c>
      <c r="O125" s="21">
        <v>2022</v>
      </c>
      <c r="P125" s="21">
        <v>2022</v>
      </c>
      <c r="Q125" s="77">
        <v>13660</v>
      </c>
      <c r="R125" s="21" t="s">
        <v>2477</v>
      </c>
      <c r="S125" s="21" t="s">
        <v>2478</v>
      </c>
      <c r="T125" s="21"/>
      <c r="U125" s="21" t="s">
        <v>178</v>
      </c>
      <c r="V125" s="21"/>
    </row>
    <row r="126" spans="1:22" ht="89.25" x14ac:dyDescent="0.2">
      <c r="A126" s="409" t="s">
        <v>10</v>
      </c>
      <c r="B126" s="147" t="s">
        <v>2469</v>
      </c>
      <c r="C126" s="21" t="s">
        <v>2479</v>
      </c>
      <c r="D126" s="21" t="s">
        <v>2480</v>
      </c>
      <c r="E126" s="21" t="s">
        <v>2481</v>
      </c>
      <c r="F126" s="98" t="s">
        <v>292</v>
      </c>
      <c r="G126" s="98" t="s">
        <v>2473</v>
      </c>
      <c r="H126" s="98" t="s">
        <v>2474</v>
      </c>
      <c r="I126" s="21" t="s">
        <v>301</v>
      </c>
      <c r="J126" s="21" t="s">
        <v>1009</v>
      </c>
      <c r="K126" s="21" t="s">
        <v>2475</v>
      </c>
      <c r="L126" s="21" t="s">
        <v>2482</v>
      </c>
      <c r="M126" s="21">
        <v>589276</v>
      </c>
      <c r="N126" s="73">
        <v>44515</v>
      </c>
      <c r="O126" s="21">
        <v>2022</v>
      </c>
      <c r="P126" s="21">
        <v>2022</v>
      </c>
      <c r="Q126" s="77">
        <v>840</v>
      </c>
      <c r="R126" s="21" t="s">
        <v>2477</v>
      </c>
      <c r="S126" s="21" t="s">
        <v>2483</v>
      </c>
      <c r="T126" s="21"/>
      <c r="U126" s="21" t="s">
        <v>178</v>
      </c>
      <c r="V126" s="21"/>
    </row>
    <row r="127" spans="1:22" ht="51" x14ac:dyDescent="0.2">
      <c r="A127" s="409" t="s">
        <v>10</v>
      </c>
      <c r="B127" s="147" t="s">
        <v>2469</v>
      </c>
      <c r="C127" s="21" t="s">
        <v>2484</v>
      </c>
      <c r="D127" s="21" t="s">
        <v>2485</v>
      </c>
      <c r="E127" s="21" t="s">
        <v>2486</v>
      </c>
      <c r="F127" s="98" t="s">
        <v>292</v>
      </c>
      <c r="G127" s="98" t="s">
        <v>2473</v>
      </c>
      <c r="H127" s="98" t="s">
        <v>2474</v>
      </c>
      <c r="I127" s="21" t="s">
        <v>301</v>
      </c>
      <c r="J127" s="21" t="s">
        <v>1009</v>
      </c>
      <c r="K127" s="21" t="s">
        <v>2475</v>
      </c>
      <c r="L127" s="21" t="s">
        <v>2487</v>
      </c>
      <c r="M127" s="21">
        <v>31642403</v>
      </c>
      <c r="N127" s="73">
        <v>44606</v>
      </c>
      <c r="O127" s="21">
        <v>2022</v>
      </c>
      <c r="P127" s="21">
        <v>2022</v>
      </c>
      <c r="Q127" s="77">
        <v>430</v>
      </c>
      <c r="R127" s="21" t="s">
        <v>2477</v>
      </c>
      <c r="S127" s="21" t="s">
        <v>2488</v>
      </c>
      <c r="T127" s="21"/>
      <c r="U127" s="21" t="s">
        <v>178</v>
      </c>
      <c r="V127" s="21"/>
    </row>
    <row r="128" spans="1:22" ht="63.75" x14ac:dyDescent="0.2">
      <c r="A128" s="409" t="s">
        <v>10</v>
      </c>
      <c r="B128" s="100" t="s">
        <v>21</v>
      </c>
      <c r="C128" s="78" t="s">
        <v>2489</v>
      </c>
      <c r="D128" s="21" t="s">
        <v>2490</v>
      </c>
      <c r="E128" s="78">
        <v>3220000034</v>
      </c>
      <c r="F128" s="150" t="s">
        <v>292</v>
      </c>
      <c r="G128" s="150" t="s">
        <v>338</v>
      </c>
      <c r="H128" s="150" t="s">
        <v>451</v>
      </c>
      <c r="I128" s="21" t="s">
        <v>300</v>
      </c>
      <c r="J128" s="21" t="s">
        <v>1009</v>
      </c>
      <c r="K128" s="21" t="s">
        <v>2475</v>
      </c>
      <c r="L128" s="21" t="s">
        <v>2491</v>
      </c>
      <c r="M128" s="21">
        <v>36357723</v>
      </c>
      <c r="N128" s="73">
        <v>44562</v>
      </c>
      <c r="O128" s="21">
        <v>2022</v>
      </c>
      <c r="P128" s="21">
        <v>2022</v>
      </c>
      <c r="Q128" s="77">
        <v>120</v>
      </c>
      <c r="R128" s="21"/>
      <c r="S128" s="21" t="s">
        <v>2492</v>
      </c>
      <c r="T128" s="21"/>
      <c r="U128" s="21" t="s">
        <v>178</v>
      </c>
      <c r="V128" s="21"/>
    </row>
    <row r="129" spans="1:22" ht="51" x14ac:dyDescent="0.2">
      <c r="A129" s="409" t="s">
        <v>10</v>
      </c>
      <c r="B129" s="100" t="s">
        <v>21</v>
      </c>
      <c r="C129" s="78" t="s">
        <v>2493</v>
      </c>
      <c r="D129" s="21" t="s">
        <v>2490</v>
      </c>
      <c r="E129" s="78">
        <v>3220000143</v>
      </c>
      <c r="F129" s="150" t="s">
        <v>292</v>
      </c>
      <c r="G129" s="150" t="s">
        <v>338</v>
      </c>
      <c r="H129" s="150" t="s">
        <v>451</v>
      </c>
      <c r="I129" s="21" t="s">
        <v>300</v>
      </c>
      <c r="J129" s="21" t="s">
        <v>1009</v>
      </c>
      <c r="K129" s="21" t="s">
        <v>2475</v>
      </c>
      <c r="L129" s="21" t="s">
        <v>2491</v>
      </c>
      <c r="M129" s="21">
        <v>36357724</v>
      </c>
      <c r="N129" s="73">
        <v>44621</v>
      </c>
      <c r="O129" s="21">
        <v>2022</v>
      </c>
      <c r="P129" s="21">
        <v>2022</v>
      </c>
      <c r="Q129" s="77">
        <v>150</v>
      </c>
      <c r="R129" s="21"/>
      <c r="S129" s="21" t="s">
        <v>2494</v>
      </c>
      <c r="T129" s="21"/>
      <c r="U129" s="21" t="s">
        <v>178</v>
      </c>
      <c r="V129" s="21"/>
    </row>
    <row r="130" spans="1:22" ht="51" x14ac:dyDescent="0.2">
      <c r="A130" s="409" t="s">
        <v>10</v>
      </c>
      <c r="B130" s="100" t="s">
        <v>21</v>
      </c>
      <c r="C130" s="78" t="s">
        <v>2495</v>
      </c>
      <c r="D130" s="21" t="s">
        <v>2496</v>
      </c>
      <c r="E130" s="78">
        <v>3220000123</v>
      </c>
      <c r="F130" s="150" t="s">
        <v>292</v>
      </c>
      <c r="G130" s="150" t="s">
        <v>338</v>
      </c>
      <c r="H130" s="150" t="s">
        <v>451</v>
      </c>
      <c r="I130" s="21" t="s">
        <v>300</v>
      </c>
      <c r="J130" s="21" t="s">
        <v>1009</v>
      </c>
      <c r="K130" s="21" t="s">
        <v>2475</v>
      </c>
      <c r="L130" s="21" t="s">
        <v>2491</v>
      </c>
      <c r="M130" s="21">
        <v>36357725</v>
      </c>
      <c r="N130" s="73">
        <v>44652</v>
      </c>
      <c r="O130" s="21">
        <v>2022</v>
      </c>
      <c r="P130" s="21">
        <v>2022</v>
      </c>
      <c r="Q130" s="77">
        <v>72</v>
      </c>
      <c r="R130" s="21"/>
      <c r="S130" s="21" t="s">
        <v>2497</v>
      </c>
      <c r="T130" s="21"/>
      <c r="U130" s="21" t="s">
        <v>178</v>
      </c>
      <c r="V130" s="21"/>
    </row>
    <row r="131" spans="1:22" ht="63.75" x14ac:dyDescent="0.2">
      <c r="A131" s="409" t="s">
        <v>10</v>
      </c>
      <c r="B131" s="100" t="s">
        <v>21</v>
      </c>
      <c r="C131" s="78" t="s">
        <v>2498</v>
      </c>
      <c r="D131" s="21" t="s">
        <v>2499</v>
      </c>
      <c r="E131" s="78">
        <v>3220000219</v>
      </c>
      <c r="F131" s="150" t="s">
        <v>292</v>
      </c>
      <c r="G131" s="150" t="s">
        <v>338</v>
      </c>
      <c r="H131" s="150" t="s">
        <v>660</v>
      </c>
      <c r="I131" s="21" t="s">
        <v>300</v>
      </c>
      <c r="J131" s="21" t="s">
        <v>1009</v>
      </c>
      <c r="K131" s="21" t="s">
        <v>2475</v>
      </c>
      <c r="L131" s="203" t="s">
        <v>2500</v>
      </c>
      <c r="M131" s="21">
        <v>36302511</v>
      </c>
      <c r="N131" s="73">
        <v>44713</v>
      </c>
      <c r="O131" s="21">
        <v>2022</v>
      </c>
      <c r="P131" s="21">
        <v>2022</v>
      </c>
      <c r="Q131" s="77">
        <v>480</v>
      </c>
      <c r="R131" s="21"/>
      <c r="S131" s="21" t="s">
        <v>2501</v>
      </c>
      <c r="T131" s="21"/>
      <c r="U131" s="21" t="s">
        <v>178</v>
      </c>
      <c r="V131" s="21"/>
    </row>
    <row r="132" spans="1:22" ht="51" x14ac:dyDescent="0.2">
      <c r="A132" s="409" t="s">
        <v>10</v>
      </c>
      <c r="B132" s="100" t="s">
        <v>21</v>
      </c>
      <c r="C132" s="78" t="s">
        <v>2502</v>
      </c>
      <c r="D132" s="21" t="s">
        <v>2503</v>
      </c>
      <c r="E132" s="78">
        <v>3220000412</v>
      </c>
      <c r="F132" s="150" t="s">
        <v>292</v>
      </c>
      <c r="G132" s="150" t="s">
        <v>338</v>
      </c>
      <c r="H132" s="150" t="s">
        <v>660</v>
      </c>
      <c r="I132" s="21" t="s">
        <v>300</v>
      </c>
      <c r="J132" s="21" t="s">
        <v>1009</v>
      </c>
      <c r="K132" s="21" t="s">
        <v>2475</v>
      </c>
      <c r="L132" s="21" t="s">
        <v>2504</v>
      </c>
      <c r="M132" s="21">
        <v>36805602</v>
      </c>
      <c r="N132" s="73">
        <v>44835</v>
      </c>
      <c r="O132" s="21">
        <v>2022</v>
      </c>
      <c r="P132" s="21">
        <v>2022</v>
      </c>
      <c r="Q132" s="77">
        <v>72</v>
      </c>
      <c r="R132" s="21"/>
      <c r="S132" s="21" t="s">
        <v>2505</v>
      </c>
      <c r="T132" s="21"/>
      <c r="U132" s="21" t="s">
        <v>178</v>
      </c>
      <c r="V132" s="21"/>
    </row>
    <row r="133" spans="1:22" ht="38.25" x14ac:dyDescent="0.2">
      <c r="A133" s="409" t="s">
        <v>10</v>
      </c>
      <c r="B133" s="100" t="s">
        <v>21</v>
      </c>
      <c r="C133" s="21" t="s">
        <v>2506</v>
      </c>
      <c r="D133" s="21" t="s">
        <v>2499</v>
      </c>
      <c r="E133" s="21">
        <v>3220000508</v>
      </c>
      <c r="F133" s="150" t="s">
        <v>292</v>
      </c>
      <c r="G133" s="150" t="s">
        <v>338</v>
      </c>
      <c r="H133" s="150" t="s">
        <v>451</v>
      </c>
      <c r="I133" s="21" t="s">
        <v>300</v>
      </c>
      <c r="J133" s="21" t="s">
        <v>1009</v>
      </c>
      <c r="K133" s="21" t="s">
        <v>2475</v>
      </c>
      <c r="L133" s="21" t="s">
        <v>2507</v>
      </c>
      <c r="M133" s="21">
        <v>50060236</v>
      </c>
      <c r="N133" s="73">
        <v>44866</v>
      </c>
      <c r="O133" s="21">
        <v>2022</v>
      </c>
      <c r="P133" s="21">
        <v>2022</v>
      </c>
      <c r="Q133" s="77">
        <v>480</v>
      </c>
      <c r="R133" s="21"/>
      <c r="S133" s="21" t="s">
        <v>2508</v>
      </c>
      <c r="T133" s="21"/>
      <c r="U133" s="21" t="s">
        <v>178</v>
      </c>
      <c r="V133" s="21"/>
    </row>
    <row r="134" spans="1:22" ht="38.25" x14ac:dyDescent="0.2">
      <c r="A134" s="409" t="s">
        <v>10</v>
      </c>
      <c r="B134" s="100" t="s">
        <v>126</v>
      </c>
      <c r="C134" s="78" t="s">
        <v>2509</v>
      </c>
      <c r="D134" s="21" t="s">
        <v>2510</v>
      </c>
      <c r="E134" s="78" t="s">
        <v>2511</v>
      </c>
      <c r="F134" s="150" t="s">
        <v>292</v>
      </c>
      <c r="G134" s="150" t="s">
        <v>336</v>
      </c>
      <c r="H134" s="150" t="s">
        <v>724</v>
      </c>
      <c r="I134" s="21" t="s">
        <v>307</v>
      </c>
      <c r="J134" s="21" t="s">
        <v>1009</v>
      </c>
      <c r="K134" s="21" t="s">
        <v>2475</v>
      </c>
      <c r="L134" s="21" t="s">
        <v>2512</v>
      </c>
      <c r="M134" s="21">
        <v>36305600</v>
      </c>
      <c r="N134" s="73">
        <v>44562</v>
      </c>
      <c r="O134" s="21">
        <v>2022</v>
      </c>
      <c r="P134" s="21">
        <v>2022</v>
      </c>
      <c r="Q134" s="77">
        <v>216</v>
      </c>
      <c r="R134" s="21"/>
      <c r="S134" s="21" t="s">
        <v>2513</v>
      </c>
      <c r="T134" s="21"/>
      <c r="U134" s="21" t="s">
        <v>178</v>
      </c>
      <c r="V134" s="21"/>
    </row>
    <row r="135" spans="1:22" ht="51" x14ac:dyDescent="0.2">
      <c r="A135" s="409" t="s">
        <v>10</v>
      </c>
      <c r="B135" s="100" t="s">
        <v>126</v>
      </c>
      <c r="C135" s="78" t="s">
        <v>2514</v>
      </c>
      <c r="D135" s="21" t="s">
        <v>2510</v>
      </c>
      <c r="E135" s="78" t="s">
        <v>2511</v>
      </c>
      <c r="F135" s="150" t="s">
        <v>292</v>
      </c>
      <c r="G135" s="150" t="s">
        <v>336</v>
      </c>
      <c r="H135" s="150" t="s">
        <v>724</v>
      </c>
      <c r="I135" s="21" t="s">
        <v>307</v>
      </c>
      <c r="J135" s="21" t="s">
        <v>1009</v>
      </c>
      <c r="K135" s="21" t="s">
        <v>2475</v>
      </c>
      <c r="L135" s="203" t="s">
        <v>2515</v>
      </c>
      <c r="M135" s="21">
        <v>36302848</v>
      </c>
      <c r="N135" s="73">
        <v>44593</v>
      </c>
      <c r="O135" s="21">
        <v>2022</v>
      </c>
      <c r="P135" s="21">
        <v>2022</v>
      </c>
      <c r="Q135" s="77">
        <v>450</v>
      </c>
      <c r="R135" s="21"/>
      <c r="S135" s="21" t="s">
        <v>2516</v>
      </c>
      <c r="T135" s="21"/>
      <c r="U135" s="21" t="s">
        <v>178</v>
      </c>
      <c r="V135" s="21"/>
    </row>
    <row r="136" spans="1:22" ht="102" x14ac:dyDescent="0.2">
      <c r="A136" s="409" t="s">
        <v>10</v>
      </c>
      <c r="B136" s="100" t="s">
        <v>126</v>
      </c>
      <c r="C136" s="78" t="s">
        <v>2517</v>
      </c>
      <c r="D136" s="21" t="s">
        <v>2518</v>
      </c>
      <c r="E136" s="78" t="s">
        <v>2511</v>
      </c>
      <c r="F136" s="150" t="s">
        <v>292</v>
      </c>
      <c r="G136" s="150" t="s">
        <v>336</v>
      </c>
      <c r="H136" s="150" t="s">
        <v>724</v>
      </c>
      <c r="I136" s="21" t="s">
        <v>307</v>
      </c>
      <c r="J136" s="21" t="s">
        <v>1009</v>
      </c>
      <c r="K136" s="21" t="s">
        <v>2475</v>
      </c>
      <c r="L136" s="21" t="s">
        <v>2519</v>
      </c>
      <c r="M136" s="21">
        <v>216305</v>
      </c>
      <c r="N136" s="73">
        <v>44562</v>
      </c>
      <c r="O136" s="21">
        <v>2022</v>
      </c>
      <c r="P136" s="21">
        <v>2022</v>
      </c>
      <c r="Q136" s="77">
        <v>2427</v>
      </c>
      <c r="R136" s="21"/>
      <c r="S136" s="21" t="s">
        <v>2520</v>
      </c>
      <c r="T136" s="21"/>
      <c r="U136" s="21" t="s">
        <v>178</v>
      </c>
      <c r="V136" s="21"/>
    </row>
    <row r="137" spans="1:22" s="2" customFormat="1" ht="244.5" customHeight="1" x14ac:dyDescent="0.2">
      <c r="A137" s="409" t="s">
        <v>30</v>
      </c>
      <c r="B137" s="100" t="s">
        <v>86</v>
      </c>
      <c r="C137" s="21" t="s">
        <v>2724</v>
      </c>
      <c r="D137" s="21" t="s">
        <v>2725</v>
      </c>
      <c r="E137" s="21" t="s">
        <v>2726</v>
      </c>
      <c r="F137" s="150" t="s">
        <v>328</v>
      </c>
      <c r="G137" s="150" t="s">
        <v>312</v>
      </c>
      <c r="H137" s="150" t="s">
        <v>615</v>
      </c>
      <c r="I137" s="21" t="s">
        <v>312</v>
      </c>
      <c r="J137" s="21"/>
      <c r="K137" s="21"/>
      <c r="L137" s="21" t="s">
        <v>2727</v>
      </c>
      <c r="M137" s="21">
        <v>36077887</v>
      </c>
      <c r="N137" s="73">
        <v>44880</v>
      </c>
      <c r="O137" s="21">
        <v>2022</v>
      </c>
      <c r="P137" s="21">
        <v>2022</v>
      </c>
      <c r="Q137" s="77">
        <v>400</v>
      </c>
      <c r="R137" s="21"/>
      <c r="S137" s="128" t="s">
        <v>2728</v>
      </c>
      <c r="T137" s="21"/>
      <c r="U137" s="21" t="s">
        <v>178</v>
      </c>
      <c r="V137" s="21"/>
    </row>
    <row r="138" spans="1:22" s="2" customFormat="1" ht="245.25" hidden="1" customHeight="1" x14ac:dyDescent="0.2">
      <c r="A138" s="409" t="s">
        <v>30</v>
      </c>
      <c r="B138" s="100" t="s">
        <v>86</v>
      </c>
      <c r="C138" s="21" t="s">
        <v>2718</v>
      </c>
      <c r="D138" s="21" t="s">
        <v>2719</v>
      </c>
      <c r="E138" s="21" t="s">
        <v>2720</v>
      </c>
      <c r="F138" s="150" t="s">
        <v>328</v>
      </c>
      <c r="G138" s="150" t="s">
        <v>312</v>
      </c>
      <c r="H138" s="150" t="s">
        <v>615</v>
      </c>
      <c r="I138" s="21" t="s">
        <v>312</v>
      </c>
      <c r="J138" s="21" t="s">
        <v>2721</v>
      </c>
      <c r="K138" s="21" t="s">
        <v>2722</v>
      </c>
      <c r="L138" s="21" t="s">
        <v>180</v>
      </c>
      <c r="M138" s="21">
        <v>37836901</v>
      </c>
      <c r="N138" s="73">
        <v>44728</v>
      </c>
      <c r="O138" s="21">
        <v>2022</v>
      </c>
      <c r="P138" s="21">
        <v>2022</v>
      </c>
      <c r="Q138" s="77">
        <v>1500</v>
      </c>
      <c r="R138" s="21"/>
      <c r="S138" s="128"/>
      <c r="T138" s="21"/>
      <c r="U138" s="21" t="s">
        <v>901</v>
      </c>
      <c r="V138" s="21" t="s">
        <v>2729</v>
      </c>
    </row>
    <row r="139" spans="1:22" ht="140.25" x14ac:dyDescent="0.2">
      <c r="A139" s="409" t="s">
        <v>30</v>
      </c>
      <c r="B139" s="100" t="s">
        <v>86</v>
      </c>
      <c r="C139" s="21" t="s">
        <v>2730</v>
      </c>
      <c r="D139" s="21" t="s">
        <v>2731</v>
      </c>
      <c r="E139" s="21"/>
      <c r="F139" s="150" t="s">
        <v>328</v>
      </c>
      <c r="G139" s="150" t="s">
        <v>312</v>
      </c>
      <c r="H139" s="150" t="s">
        <v>665</v>
      </c>
      <c r="I139" s="21" t="s">
        <v>312</v>
      </c>
      <c r="J139" s="21"/>
      <c r="K139" s="21"/>
      <c r="L139" s="21" t="s">
        <v>2732</v>
      </c>
      <c r="M139" s="21">
        <v>35766450</v>
      </c>
      <c r="N139" s="73">
        <v>44572</v>
      </c>
      <c r="O139" s="21">
        <v>2022</v>
      </c>
      <c r="P139" s="21">
        <v>2022</v>
      </c>
      <c r="Q139" s="77">
        <v>1000</v>
      </c>
      <c r="R139" s="21"/>
      <c r="S139" s="21" t="s">
        <v>2733</v>
      </c>
      <c r="T139" s="21"/>
      <c r="U139" s="21" t="s">
        <v>178</v>
      </c>
      <c r="V139" s="21"/>
    </row>
    <row r="140" spans="1:22" ht="140.25" x14ac:dyDescent="0.2">
      <c r="A140" s="409" t="s">
        <v>30</v>
      </c>
      <c r="B140" s="100" t="s">
        <v>86</v>
      </c>
      <c r="C140" s="21" t="s">
        <v>2730</v>
      </c>
      <c r="D140" s="21" t="s">
        <v>2731</v>
      </c>
      <c r="E140" s="21"/>
      <c r="F140" s="150" t="s">
        <v>328</v>
      </c>
      <c r="G140" s="150" t="s">
        <v>312</v>
      </c>
      <c r="H140" s="150" t="s">
        <v>665</v>
      </c>
      <c r="I140" s="21" t="s">
        <v>312</v>
      </c>
      <c r="J140" s="21"/>
      <c r="K140" s="21"/>
      <c r="L140" s="21" t="s">
        <v>2734</v>
      </c>
      <c r="M140" s="21">
        <v>35849258</v>
      </c>
      <c r="N140" s="73">
        <v>44609</v>
      </c>
      <c r="O140" s="21">
        <v>2022</v>
      </c>
      <c r="P140" s="21">
        <v>2022</v>
      </c>
      <c r="Q140" s="77">
        <v>1000</v>
      </c>
      <c r="R140" s="21"/>
      <c r="S140" s="21" t="s">
        <v>2733</v>
      </c>
      <c r="T140" s="21"/>
      <c r="U140" s="21" t="s">
        <v>178</v>
      </c>
      <c r="V140" s="21"/>
    </row>
    <row r="141" spans="1:22" ht="409.5" customHeight="1" x14ac:dyDescent="0.2">
      <c r="A141" s="409" t="s">
        <v>30</v>
      </c>
      <c r="B141" s="100" t="s">
        <v>19</v>
      </c>
      <c r="C141" s="21" t="s">
        <v>2735</v>
      </c>
      <c r="D141" s="21" t="s">
        <v>2736</v>
      </c>
      <c r="E141" s="21" t="s">
        <v>2737</v>
      </c>
      <c r="F141" s="150" t="s">
        <v>293</v>
      </c>
      <c r="G141" s="150" t="s">
        <v>297</v>
      </c>
      <c r="H141" s="150" t="s">
        <v>532</v>
      </c>
      <c r="I141" s="21" t="s">
        <v>297</v>
      </c>
      <c r="J141" s="21" t="s">
        <v>2738</v>
      </c>
      <c r="K141" s="21" t="s">
        <v>2738</v>
      </c>
      <c r="L141" s="21" t="s">
        <v>2738</v>
      </c>
      <c r="M141" s="21">
        <v>42137527</v>
      </c>
      <c r="N141" s="73">
        <v>44054</v>
      </c>
      <c r="O141" s="21">
        <v>2020</v>
      </c>
      <c r="P141" s="21">
        <v>2021</v>
      </c>
      <c r="Q141" s="77">
        <v>5000</v>
      </c>
      <c r="R141" s="21"/>
      <c r="S141" s="128" t="s">
        <v>2739</v>
      </c>
      <c r="T141" s="21"/>
      <c r="U141" s="21" t="s">
        <v>178</v>
      </c>
      <c r="V141" s="21"/>
    </row>
    <row r="142" spans="1:22" ht="242.25" hidden="1" x14ac:dyDescent="0.2">
      <c r="A142" s="409" t="s">
        <v>30</v>
      </c>
      <c r="B142" s="100" t="s">
        <v>19</v>
      </c>
      <c r="C142" s="21" t="s">
        <v>2711</v>
      </c>
      <c r="D142" s="21" t="s">
        <v>2712</v>
      </c>
      <c r="E142" s="21" t="s">
        <v>2713</v>
      </c>
      <c r="F142" s="150" t="s">
        <v>293</v>
      </c>
      <c r="G142" s="150" t="s">
        <v>1312</v>
      </c>
      <c r="H142" s="150" t="s">
        <v>1320</v>
      </c>
      <c r="I142" s="21" t="s">
        <v>297</v>
      </c>
      <c r="J142" s="136" t="s">
        <v>2714</v>
      </c>
      <c r="K142" s="21" t="s">
        <v>2682</v>
      </c>
      <c r="L142" s="76" t="s">
        <v>2715</v>
      </c>
      <c r="M142" s="21">
        <v>156621</v>
      </c>
      <c r="N142" s="431">
        <v>44036</v>
      </c>
      <c r="O142" s="21">
        <v>2019</v>
      </c>
      <c r="P142" s="21">
        <v>2021</v>
      </c>
      <c r="Q142" s="77">
        <v>33748</v>
      </c>
      <c r="R142" s="21"/>
      <c r="S142" s="128" t="s">
        <v>2716</v>
      </c>
      <c r="T142" s="21"/>
      <c r="U142" s="21" t="s">
        <v>901</v>
      </c>
      <c r="V142" s="21" t="s">
        <v>2729</v>
      </c>
    </row>
    <row r="143" spans="1:22" ht="38.25" x14ac:dyDescent="0.2">
      <c r="A143" s="409" t="s">
        <v>30</v>
      </c>
      <c r="B143" s="100" t="s">
        <v>87</v>
      </c>
      <c r="C143" s="21" t="s">
        <v>2740</v>
      </c>
      <c r="D143" s="21" t="s">
        <v>2741</v>
      </c>
      <c r="E143" s="21" t="s">
        <v>2742</v>
      </c>
      <c r="F143" s="150" t="s">
        <v>294</v>
      </c>
      <c r="G143" s="150" t="s">
        <v>362</v>
      </c>
      <c r="H143" s="150" t="s">
        <v>507</v>
      </c>
      <c r="I143" s="21" t="s">
        <v>321</v>
      </c>
      <c r="J143" s="21" t="s">
        <v>2743</v>
      </c>
      <c r="K143" s="21"/>
      <c r="L143" s="21" t="s">
        <v>2744</v>
      </c>
      <c r="M143" s="21">
        <v>409839</v>
      </c>
      <c r="N143" s="73">
        <v>44606</v>
      </c>
      <c r="O143" s="21">
        <v>2022</v>
      </c>
      <c r="P143" s="21">
        <v>2022</v>
      </c>
      <c r="Q143" s="77">
        <v>3000</v>
      </c>
      <c r="R143" s="21"/>
      <c r="S143" s="21" t="s">
        <v>2745</v>
      </c>
      <c r="T143" s="21"/>
      <c r="U143" s="21" t="s">
        <v>178</v>
      </c>
      <c r="V143" s="21"/>
    </row>
    <row r="144" spans="1:22" ht="51" x14ac:dyDescent="0.2">
      <c r="A144" s="409" t="s">
        <v>30</v>
      </c>
      <c r="B144" s="100" t="s">
        <v>87</v>
      </c>
      <c r="C144" s="21" t="s">
        <v>2746</v>
      </c>
      <c r="D144" s="21" t="s">
        <v>2747</v>
      </c>
      <c r="E144" s="21" t="s">
        <v>2748</v>
      </c>
      <c r="F144" s="150" t="s">
        <v>294</v>
      </c>
      <c r="G144" s="150" t="s">
        <v>362</v>
      </c>
      <c r="H144" s="150" t="s">
        <v>507</v>
      </c>
      <c r="I144" s="21" t="s">
        <v>321</v>
      </c>
      <c r="J144" s="21" t="s">
        <v>2743</v>
      </c>
      <c r="K144" s="21"/>
      <c r="L144" s="21" t="s">
        <v>2744</v>
      </c>
      <c r="M144" s="21">
        <v>409839</v>
      </c>
      <c r="N144" s="73">
        <v>44606</v>
      </c>
      <c r="O144" s="21">
        <v>2022</v>
      </c>
      <c r="P144" s="21">
        <v>2022</v>
      </c>
      <c r="Q144" s="77">
        <v>3000</v>
      </c>
      <c r="R144" s="21"/>
      <c r="S144" s="21" t="s">
        <v>2749</v>
      </c>
      <c r="T144" s="21"/>
      <c r="U144" s="21" t="s">
        <v>178</v>
      </c>
      <c r="V144" s="21"/>
    </row>
    <row r="145" spans="1:22" s="5" customFormat="1" ht="51" x14ac:dyDescent="0.2">
      <c r="A145" s="409" t="s">
        <v>8</v>
      </c>
      <c r="B145" s="100" t="s">
        <v>168</v>
      </c>
      <c r="C145" s="21" t="s">
        <v>2996</v>
      </c>
      <c r="D145" s="21" t="s">
        <v>2997</v>
      </c>
      <c r="E145" s="21" t="s">
        <v>2998</v>
      </c>
      <c r="F145" s="165" t="s">
        <v>292</v>
      </c>
      <c r="G145" s="165" t="s">
        <v>340</v>
      </c>
      <c r="H145" s="165" t="s">
        <v>453</v>
      </c>
      <c r="I145" s="21" t="s">
        <v>298</v>
      </c>
      <c r="J145" s="110" t="s">
        <v>2999</v>
      </c>
      <c r="K145" s="21" t="s">
        <v>3000</v>
      </c>
      <c r="L145" s="21" t="s">
        <v>3001</v>
      </c>
      <c r="M145" s="21" t="s">
        <v>3002</v>
      </c>
      <c r="N145" s="73">
        <v>44565</v>
      </c>
      <c r="O145" s="21">
        <v>2022</v>
      </c>
      <c r="P145" s="21">
        <v>2022</v>
      </c>
      <c r="Q145" s="77">
        <v>5000</v>
      </c>
      <c r="R145" s="21"/>
      <c r="S145" s="164" t="s">
        <v>3003</v>
      </c>
      <c r="T145" s="21"/>
      <c r="U145" s="21" t="s">
        <v>178</v>
      </c>
      <c r="V145" s="21"/>
    </row>
    <row r="146" spans="1:22" s="5" customFormat="1" ht="51" x14ac:dyDescent="0.2">
      <c r="A146" s="409" t="s">
        <v>8</v>
      </c>
      <c r="B146" s="100" t="s">
        <v>168</v>
      </c>
      <c r="C146" s="21" t="s">
        <v>3004</v>
      </c>
      <c r="D146" s="21" t="s">
        <v>3005</v>
      </c>
      <c r="E146" s="21" t="s">
        <v>3006</v>
      </c>
      <c r="F146" s="165" t="s">
        <v>292</v>
      </c>
      <c r="G146" s="165" t="s">
        <v>340</v>
      </c>
      <c r="H146" s="165" t="s">
        <v>759</v>
      </c>
      <c r="I146" s="21" t="s">
        <v>298</v>
      </c>
      <c r="J146" s="110" t="s">
        <v>2999</v>
      </c>
      <c r="K146" s="21" t="s">
        <v>3007</v>
      </c>
      <c r="L146" s="21" t="s">
        <v>3008</v>
      </c>
      <c r="M146" s="21" t="s">
        <v>3009</v>
      </c>
      <c r="N146" s="73">
        <v>44606</v>
      </c>
      <c r="O146" s="21">
        <v>2022</v>
      </c>
      <c r="P146" s="21">
        <v>2022</v>
      </c>
      <c r="Q146" s="77">
        <v>4700</v>
      </c>
      <c r="R146" s="21"/>
      <c r="S146" s="164" t="s">
        <v>3010</v>
      </c>
      <c r="T146" s="21"/>
      <c r="U146" s="21" t="s">
        <v>178</v>
      </c>
      <c r="V146" s="21"/>
    </row>
    <row r="147" spans="1:22" s="5" customFormat="1" ht="51" x14ac:dyDescent="0.2">
      <c r="A147" s="409" t="s">
        <v>8</v>
      </c>
      <c r="B147" s="100" t="s">
        <v>168</v>
      </c>
      <c r="C147" s="21" t="s">
        <v>3011</v>
      </c>
      <c r="D147" s="21" t="s">
        <v>3012</v>
      </c>
      <c r="E147" s="21" t="s">
        <v>3013</v>
      </c>
      <c r="F147" s="165" t="s">
        <v>292</v>
      </c>
      <c r="G147" s="165" t="s">
        <v>340</v>
      </c>
      <c r="H147" s="165" t="s">
        <v>453</v>
      </c>
      <c r="I147" s="21" t="s">
        <v>298</v>
      </c>
      <c r="J147" s="110" t="s">
        <v>1009</v>
      </c>
      <c r="K147" s="21"/>
      <c r="L147" s="21" t="s">
        <v>3014</v>
      </c>
      <c r="M147" s="21" t="s">
        <v>3015</v>
      </c>
      <c r="N147" s="73">
        <v>44657</v>
      </c>
      <c r="O147" s="21">
        <v>2022</v>
      </c>
      <c r="P147" s="21">
        <v>2022</v>
      </c>
      <c r="Q147" s="77">
        <v>12000</v>
      </c>
      <c r="R147" s="21"/>
      <c r="S147" s="164" t="s">
        <v>3016</v>
      </c>
      <c r="T147" s="21"/>
      <c r="U147" s="21" t="s">
        <v>178</v>
      </c>
      <c r="V147" s="21"/>
    </row>
    <row r="148" spans="1:22" s="5" customFormat="1" ht="51" x14ac:dyDescent="0.2">
      <c r="A148" s="409" t="s">
        <v>8</v>
      </c>
      <c r="B148" s="100" t="s">
        <v>168</v>
      </c>
      <c r="C148" s="21" t="s">
        <v>3017</v>
      </c>
      <c r="D148" s="21" t="s">
        <v>3018</v>
      </c>
      <c r="E148" s="21" t="s">
        <v>3019</v>
      </c>
      <c r="F148" s="165" t="s">
        <v>292</v>
      </c>
      <c r="G148" s="165" t="s">
        <v>340</v>
      </c>
      <c r="H148" s="165" t="s">
        <v>453</v>
      </c>
      <c r="I148" s="21" t="s">
        <v>298</v>
      </c>
      <c r="J148" s="110" t="s">
        <v>2999</v>
      </c>
      <c r="K148" s="21" t="s">
        <v>3020</v>
      </c>
      <c r="L148" s="21" t="s">
        <v>3001</v>
      </c>
      <c r="M148" s="21" t="s">
        <v>3002</v>
      </c>
      <c r="N148" s="73">
        <v>43273</v>
      </c>
      <c r="O148" s="21">
        <v>2022</v>
      </c>
      <c r="P148" s="21">
        <v>2022</v>
      </c>
      <c r="Q148" s="77">
        <v>4655</v>
      </c>
      <c r="R148" s="21"/>
      <c r="S148" s="164" t="s">
        <v>3021</v>
      </c>
      <c r="T148" s="21"/>
      <c r="U148" s="21" t="s">
        <v>178</v>
      </c>
      <c r="V148" s="21"/>
    </row>
    <row r="149" spans="1:22" s="5" customFormat="1" ht="51" x14ac:dyDescent="0.2">
      <c r="A149" s="409" t="s">
        <v>8</v>
      </c>
      <c r="B149" s="100" t="s">
        <v>168</v>
      </c>
      <c r="C149" s="21" t="s">
        <v>3022</v>
      </c>
      <c r="D149" s="21" t="s">
        <v>3023</v>
      </c>
      <c r="E149" s="21" t="s">
        <v>3024</v>
      </c>
      <c r="F149" s="165" t="s">
        <v>292</v>
      </c>
      <c r="G149" s="165" t="s">
        <v>340</v>
      </c>
      <c r="H149" s="165" t="s">
        <v>453</v>
      </c>
      <c r="I149" s="21" t="s">
        <v>298</v>
      </c>
      <c r="J149" s="110" t="s">
        <v>2999</v>
      </c>
      <c r="K149" s="21" t="s">
        <v>3025</v>
      </c>
      <c r="L149" s="21" t="s">
        <v>3008</v>
      </c>
      <c r="M149" s="21" t="s">
        <v>3009</v>
      </c>
      <c r="N149" s="73">
        <v>44484</v>
      </c>
      <c r="O149" s="21">
        <v>2022</v>
      </c>
      <c r="P149" s="21">
        <v>2022</v>
      </c>
      <c r="Q149" s="77">
        <v>5000</v>
      </c>
      <c r="R149" s="21"/>
      <c r="S149" s="164" t="s">
        <v>3026</v>
      </c>
      <c r="T149" s="21"/>
      <c r="U149" s="21" t="s">
        <v>178</v>
      </c>
      <c r="V149" s="21"/>
    </row>
    <row r="150" spans="1:22" s="5" customFormat="1" ht="89.25" x14ac:dyDescent="0.2">
      <c r="A150" s="409" t="s">
        <v>8</v>
      </c>
      <c r="B150" s="100" t="s">
        <v>168</v>
      </c>
      <c r="C150" s="21" t="s">
        <v>3027</v>
      </c>
      <c r="D150" s="21" t="s">
        <v>3028</v>
      </c>
      <c r="E150" s="21" t="s">
        <v>3029</v>
      </c>
      <c r="F150" s="165" t="s">
        <v>292</v>
      </c>
      <c r="G150" s="165" t="s">
        <v>340</v>
      </c>
      <c r="H150" s="165" t="s">
        <v>759</v>
      </c>
      <c r="I150" s="21" t="s">
        <v>298</v>
      </c>
      <c r="J150" s="110" t="s">
        <v>2999</v>
      </c>
      <c r="K150" s="21" t="s">
        <v>3030</v>
      </c>
      <c r="L150" s="21" t="s">
        <v>3001</v>
      </c>
      <c r="M150" s="21" t="s">
        <v>3002</v>
      </c>
      <c r="N150" s="73">
        <v>44158</v>
      </c>
      <c r="O150" s="21">
        <v>2022</v>
      </c>
      <c r="P150" s="21">
        <v>2022</v>
      </c>
      <c r="Q150" s="77">
        <v>10216</v>
      </c>
      <c r="R150" s="21"/>
      <c r="S150" s="164" t="s">
        <v>3031</v>
      </c>
      <c r="T150" s="21"/>
      <c r="U150" s="21" t="s">
        <v>178</v>
      </c>
      <c r="V150" s="21"/>
    </row>
    <row r="151" spans="1:22" s="5" customFormat="1" ht="63.75" x14ac:dyDescent="0.2">
      <c r="A151" s="409" t="s">
        <v>8</v>
      </c>
      <c r="B151" s="100" t="s">
        <v>168</v>
      </c>
      <c r="C151" s="21" t="s">
        <v>3032</v>
      </c>
      <c r="D151" s="21" t="s">
        <v>3033</v>
      </c>
      <c r="E151" s="21" t="s">
        <v>3034</v>
      </c>
      <c r="F151" s="165" t="s">
        <v>292</v>
      </c>
      <c r="G151" s="165" t="s">
        <v>340</v>
      </c>
      <c r="H151" s="165" t="s">
        <v>759</v>
      </c>
      <c r="I151" s="21" t="s">
        <v>298</v>
      </c>
      <c r="J151" s="110" t="s">
        <v>2999</v>
      </c>
      <c r="K151" s="21" t="s">
        <v>3035</v>
      </c>
      <c r="L151" s="21" t="s">
        <v>3001</v>
      </c>
      <c r="M151" s="21" t="s">
        <v>3002</v>
      </c>
      <c r="N151" s="73">
        <v>43600</v>
      </c>
      <c r="O151" s="21">
        <v>2022</v>
      </c>
      <c r="P151" s="21">
        <v>2022</v>
      </c>
      <c r="Q151" s="77">
        <v>4830</v>
      </c>
      <c r="R151" s="21"/>
      <c r="S151" s="164" t="s">
        <v>3036</v>
      </c>
      <c r="T151" s="21"/>
      <c r="U151" s="21" t="s">
        <v>178</v>
      </c>
      <c r="V151" s="21"/>
    </row>
    <row r="152" spans="1:22" s="5" customFormat="1" ht="51" x14ac:dyDescent="0.2">
      <c r="A152" s="409" t="s">
        <v>8</v>
      </c>
      <c r="B152" s="100" t="s">
        <v>168</v>
      </c>
      <c r="C152" s="21" t="s">
        <v>3037</v>
      </c>
      <c r="D152" s="21" t="s">
        <v>3038</v>
      </c>
      <c r="E152" s="21" t="s">
        <v>3039</v>
      </c>
      <c r="F152" s="165" t="s">
        <v>292</v>
      </c>
      <c r="G152" s="165" t="s">
        <v>340</v>
      </c>
      <c r="H152" s="165" t="s">
        <v>759</v>
      </c>
      <c r="I152" s="21" t="s">
        <v>298</v>
      </c>
      <c r="J152" s="110" t="s">
        <v>3040</v>
      </c>
      <c r="K152" s="21" t="s">
        <v>3041</v>
      </c>
      <c r="L152" s="21" t="s">
        <v>3001</v>
      </c>
      <c r="M152" s="21" t="s">
        <v>3002</v>
      </c>
      <c r="N152" s="73">
        <v>44621</v>
      </c>
      <c r="O152" s="21">
        <v>2022</v>
      </c>
      <c r="P152" s="21">
        <v>2022</v>
      </c>
      <c r="Q152" s="77">
        <v>5980</v>
      </c>
      <c r="R152" s="21"/>
      <c r="S152" s="164" t="s">
        <v>3042</v>
      </c>
      <c r="T152" s="21"/>
      <c r="U152" s="21" t="s">
        <v>178</v>
      </c>
      <c r="V152" s="21"/>
    </row>
    <row r="153" spans="1:22" s="5" customFormat="1" ht="51" x14ac:dyDescent="0.2">
      <c r="A153" s="409" t="s">
        <v>8</v>
      </c>
      <c r="B153" s="100" t="s">
        <v>168</v>
      </c>
      <c r="C153" s="21" t="s">
        <v>3043</v>
      </c>
      <c r="D153" s="21" t="s">
        <v>3018</v>
      </c>
      <c r="E153" s="21" t="s">
        <v>3044</v>
      </c>
      <c r="F153" s="165" t="s">
        <v>292</v>
      </c>
      <c r="G153" s="165" t="s">
        <v>340</v>
      </c>
      <c r="H153" s="165" t="s">
        <v>453</v>
      </c>
      <c r="I153" s="21" t="s">
        <v>298</v>
      </c>
      <c r="J153" s="110" t="s">
        <v>1009</v>
      </c>
      <c r="K153" s="21" t="s">
        <v>3045</v>
      </c>
      <c r="L153" s="21" t="s">
        <v>3046</v>
      </c>
      <c r="M153" s="21" t="s">
        <v>3047</v>
      </c>
      <c r="N153" s="73">
        <v>44755</v>
      </c>
      <c r="O153" s="21">
        <v>2022</v>
      </c>
      <c r="P153" s="21">
        <v>2022</v>
      </c>
      <c r="Q153" s="77">
        <v>7650</v>
      </c>
      <c r="R153" s="21"/>
      <c r="S153" s="164" t="s">
        <v>3048</v>
      </c>
      <c r="T153" s="21"/>
      <c r="U153" s="21" t="s">
        <v>178</v>
      </c>
      <c r="V153" s="21"/>
    </row>
    <row r="154" spans="1:22" s="5" customFormat="1" ht="127.5" x14ac:dyDescent="0.2">
      <c r="A154" s="409" t="s">
        <v>8</v>
      </c>
      <c r="B154" s="100" t="s">
        <v>168</v>
      </c>
      <c r="C154" s="21" t="s">
        <v>3049</v>
      </c>
      <c r="D154" s="21" t="s">
        <v>3050</v>
      </c>
      <c r="E154" s="21" t="s">
        <v>3051</v>
      </c>
      <c r="F154" s="165" t="s">
        <v>292</v>
      </c>
      <c r="G154" s="165" t="s">
        <v>340</v>
      </c>
      <c r="H154" s="165" t="s">
        <v>759</v>
      </c>
      <c r="I154" s="21" t="s">
        <v>298</v>
      </c>
      <c r="J154" s="110" t="s">
        <v>1009</v>
      </c>
      <c r="K154" s="21"/>
      <c r="L154" s="21" t="s">
        <v>3052</v>
      </c>
      <c r="M154" s="21" t="s">
        <v>3053</v>
      </c>
      <c r="N154" s="73">
        <v>44538</v>
      </c>
      <c r="O154" s="21">
        <v>2022</v>
      </c>
      <c r="P154" s="21">
        <v>2022</v>
      </c>
      <c r="Q154" s="77">
        <v>3900</v>
      </c>
      <c r="R154" s="21"/>
      <c r="S154" s="164" t="s">
        <v>3054</v>
      </c>
      <c r="T154" s="21"/>
      <c r="U154" s="21" t="s">
        <v>178</v>
      </c>
      <c r="V154" s="21"/>
    </row>
    <row r="155" spans="1:22" s="5" customFormat="1" ht="63.75" x14ac:dyDescent="0.2">
      <c r="A155" s="409" t="s">
        <v>8</v>
      </c>
      <c r="B155" s="100" t="s">
        <v>168</v>
      </c>
      <c r="C155" s="21" t="s">
        <v>3055</v>
      </c>
      <c r="D155" s="21" t="s">
        <v>3056</v>
      </c>
      <c r="E155" s="21" t="s">
        <v>3057</v>
      </c>
      <c r="F155" s="165" t="s">
        <v>292</v>
      </c>
      <c r="G155" s="165" t="s">
        <v>340</v>
      </c>
      <c r="H155" s="165" t="s">
        <v>759</v>
      </c>
      <c r="I155" s="21" t="s">
        <v>298</v>
      </c>
      <c r="J155" s="110" t="s">
        <v>3040</v>
      </c>
      <c r="K155" s="21" t="s">
        <v>3058</v>
      </c>
      <c r="L155" s="21" t="s">
        <v>3001</v>
      </c>
      <c r="M155" s="21" t="s">
        <v>3002</v>
      </c>
      <c r="N155" s="73">
        <v>44592</v>
      </c>
      <c r="O155" s="21">
        <v>2022</v>
      </c>
      <c r="P155" s="21">
        <v>2022</v>
      </c>
      <c r="Q155" s="77">
        <v>5000</v>
      </c>
      <c r="R155" s="21"/>
      <c r="S155" s="164" t="s">
        <v>3059</v>
      </c>
      <c r="T155" s="21"/>
      <c r="U155" s="21" t="s">
        <v>178</v>
      </c>
      <c r="V155" s="21"/>
    </row>
    <row r="156" spans="1:22" s="5" customFormat="1" ht="63.75" x14ac:dyDescent="0.2">
      <c r="A156" s="409" t="s">
        <v>8</v>
      </c>
      <c r="B156" s="100" t="s">
        <v>52</v>
      </c>
      <c r="C156" s="21" t="s">
        <v>3060</v>
      </c>
      <c r="D156" s="21" t="s">
        <v>3061</v>
      </c>
      <c r="E156" s="21" t="s">
        <v>3062</v>
      </c>
      <c r="F156" s="165" t="s">
        <v>327</v>
      </c>
      <c r="G156" s="165" t="s">
        <v>302</v>
      </c>
      <c r="H156" s="165" t="s">
        <v>404</v>
      </c>
      <c r="I156" s="21" t="s">
        <v>302</v>
      </c>
      <c r="J156" s="110" t="s">
        <v>3063</v>
      </c>
      <c r="K156" s="21"/>
      <c r="L156" s="21" t="s">
        <v>3001</v>
      </c>
      <c r="M156" s="21">
        <v>36199222</v>
      </c>
      <c r="N156" s="73">
        <v>43818</v>
      </c>
      <c r="O156" s="21">
        <v>2019</v>
      </c>
      <c r="P156" s="21">
        <v>2025</v>
      </c>
      <c r="Q156" s="77">
        <v>5800</v>
      </c>
      <c r="R156" s="21"/>
      <c r="S156" s="164" t="s">
        <v>3064</v>
      </c>
      <c r="T156" s="21"/>
      <c r="U156" s="21" t="s">
        <v>178</v>
      </c>
      <c r="V156" s="21"/>
    </row>
    <row r="157" spans="1:22" s="5" customFormat="1" ht="63.75" x14ac:dyDescent="0.2">
      <c r="A157" s="409" t="s">
        <v>8</v>
      </c>
      <c r="B157" s="100" t="s">
        <v>52</v>
      </c>
      <c r="C157" s="21" t="s">
        <v>3065</v>
      </c>
      <c r="D157" s="21" t="s">
        <v>3066</v>
      </c>
      <c r="E157" s="21" t="s">
        <v>3067</v>
      </c>
      <c r="F157" s="165" t="s">
        <v>292</v>
      </c>
      <c r="G157" s="165" t="s">
        <v>340</v>
      </c>
      <c r="H157" s="165" t="s">
        <v>416</v>
      </c>
      <c r="I157" s="21" t="s">
        <v>304</v>
      </c>
      <c r="J157" s="110" t="s">
        <v>3068</v>
      </c>
      <c r="K157" s="21"/>
      <c r="L157" s="21" t="s">
        <v>3069</v>
      </c>
      <c r="M157" s="21">
        <v>31685340</v>
      </c>
      <c r="N157" s="73">
        <v>44732</v>
      </c>
      <c r="O157" s="21">
        <v>2021</v>
      </c>
      <c r="P157" s="21">
        <v>2021</v>
      </c>
      <c r="Q157" s="77">
        <v>4500</v>
      </c>
      <c r="R157" s="21"/>
      <c r="S157" s="164" t="s">
        <v>3070</v>
      </c>
      <c r="T157" s="21"/>
      <c r="U157" s="21" t="s">
        <v>178</v>
      </c>
      <c r="V157" s="21"/>
    </row>
    <row r="158" spans="1:22" s="5" customFormat="1" ht="63.75" x14ac:dyDescent="0.2">
      <c r="A158" s="409" t="s">
        <v>8</v>
      </c>
      <c r="B158" s="100" t="s">
        <v>52</v>
      </c>
      <c r="C158" s="21" t="s">
        <v>3071</v>
      </c>
      <c r="D158" s="21" t="s">
        <v>3072</v>
      </c>
      <c r="E158" s="21" t="s">
        <v>3073</v>
      </c>
      <c r="F158" s="165" t="s">
        <v>292</v>
      </c>
      <c r="G158" s="165" t="s">
        <v>340</v>
      </c>
      <c r="H158" s="165" t="s">
        <v>759</v>
      </c>
      <c r="I158" s="21" t="s">
        <v>304</v>
      </c>
      <c r="J158" s="110" t="s">
        <v>3074</v>
      </c>
      <c r="K158" s="21"/>
      <c r="L158" s="21" t="s">
        <v>3075</v>
      </c>
      <c r="M158" s="21">
        <v>36457728</v>
      </c>
      <c r="N158" s="73">
        <v>44662</v>
      </c>
      <c r="O158" s="21">
        <v>2022</v>
      </c>
      <c r="P158" s="21">
        <v>2022</v>
      </c>
      <c r="Q158" s="77">
        <v>1500</v>
      </c>
      <c r="R158" s="21"/>
      <c r="S158" s="164" t="s">
        <v>3076</v>
      </c>
      <c r="T158" s="21"/>
      <c r="U158" s="21" t="s">
        <v>178</v>
      </c>
      <c r="V158" s="21"/>
    </row>
    <row r="159" spans="1:22" s="5" customFormat="1" ht="51" x14ac:dyDescent="0.2">
      <c r="A159" s="409" t="s">
        <v>8</v>
      </c>
      <c r="B159" s="100" t="s">
        <v>52</v>
      </c>
      <c r="C159" s="21" t="s">
        <v>3077</v>
      </c>
      <c r="D159" s="21" t="s">
        <v>3078</v>
      </c>
      <c r="E159" s="21" t="s">
        <v>3079</v>
      </c>
      <c r="F159" s="165" t="s">
        <v>327</v>
      </c>
      <c r="G159" s="165" t="s">
        <v>332</v>
      </c>
      <c r="H159" s="165" t="s">
        <v>778</v>
      </c>
      <c r="I159" s="21" t="s">
        <v>304</v>
      </c>
      <c r="J159" s="110" t="s">
        <v>1009</v>
      </c>
      <c r="K159" s="21"/>
      <c r="L159" s="21" t="s">
        <v>3080</v>
      </c>
      <c r="M159" s="21">
        <v>36494046</v>
      </c>
      <c r="N159" s="73" t="s">
        <v>3081</v>
      </c>
      <c r="O159" s="21">
        <v>2022</v>
      </c>
      <c r="P159" s="21">
        <v>2022</v>
      </c>
      <c r="Q159" s="77">
        <v>885</v>
      </c>
      <c r="R159" s="21"/>
      <c r="S159" s="164" t="s">
        <v>3082</v>
      </c>
      <c r="T159" s="21"/>
      <c r="U159" s="21" t="s">
        <v>178</v>
      </c>
      <c r="V159" s="21"/>
    </row>
    <row r="160" spans="1:22" s="5" customFormat="1" ht="51" x14ac:dyDescent="0.2">
      <c r="A160" s="409" t="s">
        <v>8</v>
      </c>
      <c r="B160" s="100" t="s">
        <v>52</v>
      </c>
      <c r="C160" s="21" t="s">
        <v>3083</v>
      </c>
      <c r="D160" s="21" t="s">
        <v>3078</v>
      </c>
      <c r="E160" s="21" t="s">
        <v>3084</v>
      </c>
      <c r="F160" s="165" t="s">
        <v>327</v>
      </c>
      <c r="G160" s="165" t="s">
        <v>332</v>
      </c>
      <c r="H160" s="165" t="s">
        <v>778</v>
      </c>
      <c r="I160" s="21" t="s">
        <v>304</v>
      </c>
      <c r="J160" s="110" t="s">
        <v>1009</v>
      </c>
      <c r="K160" s="21"/>
      <c r="L160" s="21" t="s">
        <v>3085</v>
      </c>
      <c r="M160" s="21">
        <v>36198749</v>
      </c>
      <c r="N160" s="73" t="s">
        <v>3086</v>
      </c>
      <c r="O160" s="21">
        <v>2022</v>
      </c>
      <c r="P160" s="21">
        <v>2022</v>
      </c>
      <c r="Q160" s="77">
        <v>910</v>
      </c>
      <c r="R160" s="21"/>
      <c r="S160" s="164" t="s">
        <v>3087</v>
      </c>
      <c r="T160" s="21"/>
      <c r="U160" s="21" t="s">
        <v>178</v>
      </c>
      <c r="V160" s="21"/>
    </row>
    <row r="161" spans="1:22" s="5" customFormat="1" ht="51" x14ac:dyDescent="0.2">
      <c r="A161" s="409" t="s">
        <v>8</v>
      </c>
      <c r="B161" s="100" t="s">
        <v>52</v>
      </c>
      <c r="C161" s="21" t="s">
        <v>3088</v>
      </c>
      <c r="D161" s="21" t="s">
        <v>3078</v>
      </c>
      <c r="E161" s="21" t="s">
        <v>3084</v>
      </c>
      <c r="F161" s="165" t="s">
        <v>327</v>
      </c>
      <c r="G161" s="165" t="s">
        <v>332</v>
      </c>
      <c r="H161" s="165" t="s">
        <v>778</v>
      </c>
      <c r="I161" s="21" t="s">
        <v>304</v>
      </c>
      <c r="J161" s="110" t="s">
        <v>1009</v>
      </c>
      <c r="K161" s="21"/>
      <c r="L161" s="21" t="s">
        <v>3085</v>
      </c>
      <c r="M161" s="21">
        <v>36198749</v>
      </c>
      <c r="N161" s="73" t="s">
        <v>3089</v>
      </c>
      <c r="O161" s="21">
        <v>2022</v>
      </c>
      <c r="P161" s="21">
        <v>2022</v>
      </c>
      <c r="Q161" s="77">
        <v>900</v>
      </c>
      <c r="R161" s="21"/>
      <c r="S161" s="164" t="s">
        <v>3090</v>
      </c>
      <c r="T161" s="21"/>
      <c r="U161" s="21" t="s">
        <v>178</v>
      </c>
      <c r="V161" s="21"/>
    </row>
    <row r="162" spans="1:22" s="5" customFormat="1" ht="51" x14ac:dyDescent="0.2">
      <c r="A162" s="409" t="s">
        <v>8</v>
      </c>
      <c r="B162" s="100" t="s">
        <v>52</v>
      </c>
      <c r="C162" s="21" t="s">
        <v>3091</v>
      </c>
      <c r="D162" s="21" t="s">
        <v>3078</v>
      </c>
      <c r="E162" s="21" t="s">
        <v>3084</v>
      </c>
      <c r="F162" s="165" t="s">
        <v>327</v>
      </c>
      <c r="G162" s="165" t="s">
        <v>332</v>
      </c>
      <c r="H162" s="165" t="s">
        <v>778</v>
      </c>
      <c r="I162" s="21" t="s">
        <v>304</v>
      </c>
      <c r="J162" s="110" t="s">
        <v>1009</v>
      </c>
      <c r="K162" s="21"/>
      <c r="L162" s="21" t="s">
        <v>3085</v>
      </c>
      <c r="M162" s="21">
        <v>36198749</v>
      </c>
      <c r="N162" s="73" t="s">
        <v>3092</v>
      </c>
      <c r="O162" s="21">
        <v>2022</v>
      </c>
      <c r="P162" s="21">
        <v>2022</v>
      </c>
      <c r="Q162" s="77">
        <v>880</v>
      </c>
      <c r="R162" s="21"/>
      <c r="S162" s="164" t="s">
        <v>3093</v>
      </c>
      <c r="T162" s="21"/>
      <c r="U162" s="21" t="s">
        <v>178</v>
      </c>
      <c r="V162" s="21"/>
    </row>
    <row r="163" spans="1:22" s="5" customFormat="1" ht="51" x14ac:dyDescent="0.2">
      <c r="A163" s="409" t="s">
        <v>8</v>
      </c>
      <c r="B163" s="100" t="s">
        <v>52</v>
      </c>
      <c r="C163" s="21" t="s">
        <v>3094</v>
      </c>
      <c r="D163" s="21" t="s">
        <v>3078</v>
      </c>
      <c r="E163" s="21" t="s">
        <v>3084</v>
      </c>
      <c r="F163" s="165" t="s">
        <v>327</v>
      </c>
      <c r="G163" s="165" t="s">
        <v>332</v>
      </c>
      <c r="H163" s="165" t="s">
        <v>778</v>
      </c>
      <c r="I163" s="21" t="s">
        <v>304</v>
      </c>
      <c r="J163" s="110" t="s">
        <v>1009</v>
      </c>
      <c r="K163" s="21"/>
      <c r="L163" s="21" t="s">
        <v>3085</v>
      </c>
      <c r="M163" s="21">
        <v>36198749</v>
      </c>
      <c r="N163" s="73" t="s">
        <v>3095</v>
      </c>
      <c r="O163" s="21">
        <v>2022</v>
      </c>
      <c r="P163" s="21">
        <v>2022</v>
      </c>
      <c r="Q163" s="77">
        <v>880</v>
      </c>
      <c r="R163" s="21"/>
      <c r="S163" s="164" t="s">
        <v>3096</v>
      </c>
      <c r="T163" s="21"/>
      <c r="U163" s="21" t="s">
        <v>178</v>
      </c>
      <c r="V163" s="21"/>
    </row>
    <row r="164" spans="1:22" s="5" customFormat="1" ht="51" x14ac:dyDescent="0.2">
      <c r="A164" s="409" t="s">
        <v>8</v>
      </c>
      <c r="B164" s="100" t="s">
        <v>52</v>
      </c>
      <c r="C164" s="21" t="s">
        <v>3097</v>
      </c>
      <c r="D164" s="21" t="s">
        <v>3078</v>
      </c>
      <c r="E164" s="21" t="s">
        <v>3084</v>
      </c>
      <c r="F164" s="165" t="s">
        <v>327</v>
      </c>
      <c r="G164" s="165" t="s">
        <v>332</v>
      </c>
      <c r="H164" s="165" t="s">
        <v>778</v>
      </c>
      <c r="I164" s="21" t="s">
        <v>304</v>
      </c>
      <c r="J164" s="110" t="s">
        <v>1009</v>
      </c>
      <c r="K164" s="21"/>
      <c r="L164" s="21" t="s">
        <v>3085</v>
      </c>
      <c r="M164" s="21">
        <v>36198749</v>
      </c>
      <c r="N164" s="73" t="s">
        <v>3098</v>
      </c>
      <c r="O164" s="21">
        <v>2022</v>
      </c>
      <c r="P164" s="21">
        <v>2022</v>
      </c>
      <c r="Q164" s="77">
        <v>550</v>
      </c>
      <c r="R164" s="21"/>
      <c r="S164" s="164" t="s">
        <v>3099</v>
      </c>
      <c r="T164" s="21"/>
      <c r="U164" s="21" t="s">
        <v>178</v>
      </c>
      <c r="V164" s="21"/>
    </row>
    <row r="165" spans="1:22" s="5" customFormat="1" ht="51" x14ac:dyDescent="0.2">
      <c r="A165" s="409" t="s">
        <v>8</v>
      </c>
      <c r="B165" s="100" t="s">
        <v>52</v>
      </c>
      <c r="C165" s="21" t="s">
        <v>3100</v>
      </c>
      <c r="D165" s="21" t="s">
        <v>3101</v>
      </c>
      <c r="E165" s="21" t="s">
        <v>3102</v>
      </c>
      <c r="F165" s="165" t="s">
        <v>327</v>
      </c>
      <c r="G165" s="165" t="s">
        <v>332</v>
      </c>
      <c r="H165" s="165" t="s">
        <v>629</v>
      </c>
      <c r="I165" s="21" t="s">
        <v>304</v>
      </c>
      <c r="J165" s="110" t="s">
        <v>3103</v>
      </c>
      <c r="K165" s="21"/>
      <c r="L165" s="21" t="s">
        <v>826</v>
      </c>
      <c r="M165" s="21">
        <v>45986428</v>
      </c>
      <c r="N165" s="73">
        <v>43816</v>
      </c>
      <c r="O165" s="21">
        <v>2019</v>
      </c>
      <c r="P165" s="21">
        <v>2022</v>
      </c>
      <c r="Q165" s="77">
        <v>111700</v>
      </c>
      <c r="R165" s="21"/>
      <c r="S165" s="164" t="s">
        <v>3104</v>
      </c>
      <c r="T165" s="21"/>
      <c r="U165" s="21" t="s">
        <v>178</v>
      </c>
      <c r="V165" s="21"/>
    </row>
    <row r="166" spans="1:22" s="5" customFormat="1" ht="51" x14ac:dyDescent="0.2">
      <c r="A166" s="409" t="s">
        <v>8</v>
      </c>
      <c r="B166" s="100" t="s">
        <v>52</v>
      </c>
      <c r="C166" s="21" t="s">
        <v>3105</v>
      </c>
      <c r="D166" s="21" t="s">
        <v>2896</v>
      </c>
      <c r="E166" s="21" t="s">
        <v>3106</v>
      </c>
      <c r="F166" s="165" t="s">
        <v>292</v>
      </c>
      <c r="G166" s="165" t="s">
        <v>340</v>
      </c>
      <c r="H166" s="165" t="s">
        <v>759</v>
      </c>
      <c r="I166" s="21" t="s">
        <v>304</v>
      </c>
      <c r="J166" s="110" t="s">
        <v>1009</v>
      </c>
      <c r="K166" s="21"/>
      <c r="L166" s="21" t="s">
        <v>3107</v>
      </c>
      <c r="M166" s="21">
        <v>53170555</v>
      </c>
      <c r="N166" s="73" t="s">
        <v>3108</v>
      </c>
      <c r="O166" s="21">
        <v>2021</v>
      </c>
      <c r="P166" s="21">
        <v>2022</v>
      </c>
      <c r="Q166" s="77">
        <v>2766.67</v>
      </c>
      <c r="R166" s="21"/>
      <c r="S166" s="164" t="s">
        <v>3109</v>
      </c>
      <c r="T166" s="21"/>
      <c r="U166" s="21" t="s">
        <v>178</v>
      </c>
      <c r="V166" s="21"/>
    </row>
    <row r="167" spans="1:22" s="5" customFormat="1" ht="51" x14ac:dyDescent="0.2">
      <c r="A167" s="409" t="s">
        <v>8</v>
      </c>
      <c r="B167" s="100" t="s">
        <v>52</v>
      </c>
      <c r="C167" s="21" t="s">
        <v>3110</v>
      </c>
      <c r="D167" s="21" t="s">
        <v>3111</v>
      </c>
      <c r="E167" s="21" t="s">
        <v>3112</v>
      </c>
      <c r="F167" s="165" t="s">
        <v>327</v>
      </c>
      <c r="G167" s="165" t="s">
        <v>332</v>
      </c>
      <c r="H167" s="165" t="s">
        <v>576</v>
      </c>
      <c r="I167" s="21" t="s">
        <v>304</v>
      </c>
      <c r="J167" s="110" t="s">
        <v>1009</v>
      </c>
      <c r="K167" s="21"/>
      <c r="L167" s="21" t="s">
        <v>3113</v>
      </c>
      <c r="M167" s="21">
        <v>48264261</v>
      </c>
      <c r="N167" s="73" t="s">
        <v>3114</v>
      </c>
      <c r="O167" s="21">
        <v>2022</v>
      </c>
      <c r="P167" s="21">
        <v>2022</v>
      </c>
      <c r="Q167" s="77">
        <v>337.5</v>
      </c>
      <c r="R167" s="21"/>
      <c r="S167" s="164" t="s">
        <v>3115</v>
      </c>
      <c r="T167" s="21"/>
      <c r="U167" s="21" t="s">
        <v>178</v>
      </c>
      <c r="V167" s="21"/>
    </row>
    <row r="168" spans="1:22" s="5" customFormat="1" ht="178.5" x14ac:dyDescent="0.2">
      <c r="A168" s="409" t="s">
        <v>8</v>
      </c>
      <c r="B168" s="100" t="s">
        <v>52</v>
      </c>
      <c r="C168" s="21" t="s">
        <v>3116</v>
      </c>
      <c r="D168" s="21" t="s">
        <v>2896</v>
      </c>
      <c r="E168" s="21" t="s">
        <v>3117</v>
      </c>
      <c r="F168" s="165" t="s">
        <v>292</v>
      </c>
      <c r="G168" s="165" t="s">
        <v>340</v>
      </c>
      <c r="H168" s="165" t="s">
        <v>521</v>
      </c>
      <c r="I168" s="21" t="s">
        <v>298</v>
      </c>
      <c r="J168" s="110" t="s">
        <v>3118</v>
      </c>
      <c r="K168" s="21"/>
      <c r="L168" s="21" t="s">
        <v>3119</v>
      </c>
      <c r="M168" s="21" t="s">
        <v>3120</v>
      </c>
      <c r="N168" s="73" t="s">
        <v>3121</v>
      </c>
      <c r="O168" s="21">
        <v>2021</v>
      </c>
      <c r="P168" s="21">
        <v>2021</v>
      </c>
      <c r="Q168" s="77">
        <v>18000</v>
      </c>
      <c r="R168" s="21"/>
      <c r="S168" s="164" t="s">
        <v>3122</v>
      </c>
      <c r="T168" s="21"/>
      <c r="U168" s="21" t="s">
        <v>178</v>
      </c>
      <c r="V168" s="21"/>
    </row>
    <row r="169" spans="1:22" s="5" customFormat="1" ht="178.5" x14ac:dyDescent="0.2">
      <c r="A169" s="409" t="s">
        <v>8</v>
      </c>
      <c r="B169" s="100" t="s">
        <v>52</v>
      </c>
      <c r="C169" s="21" t="s">
        <v>3123</v>
      </c>
      <c r="D169" s="21" t="s">
        <v>2896</v>
      </c>
      <c r="E169" s="21" t="s">
        <v>3117</v>
      </c>
      <c r="F169" s="165" t="s">
        <v>292</v>
      </c>
      <c r="G169" s="165" t="s">
        <v>340</v>
      </c>
      <c r="H169" s="165" t="s">
        <v>521</v>
      </c>
      <c r="I169" s="21" t="s">
        <v>298</v>
      </c>
      <c r="J169" s="110" t="s">
        <v>3118</v>
      </c>
      <c r="K169" s="21"/>
      <c r="L169" s="21" t="s">
        <v>3119</v>
      </c>
      <c r="M169" s="21" t="s">
        <v>3120</v>
      </c>
      <c r="N169" s="73" t="s">
        <v>3121</v>
      </c>
      <c r="O169" s="21">
        <v>2021</v>
      </c>
      <c r="P169" s="21">
        <v>2021</v>
      </c>
      <c r="Q169" s="77">
        <v>38000</v>
      </c>
      <c r="R169" s="21"/>
      <c r="S169" s="164" t="s">
        <v>3122</v>
      </c>
      <c r="T169" s="21"/>
      <c r="U169" s="21" t="s">
        <v>178</v>
      </c>
      <c r="V169" s="21"/>
    </row>
    <row r="170" spans="1:22" s="5" customFormat="1" ht="51" x14ac:dyDescent="0.2">
      <c r="A170" s="409" t="s">
        <v>8</v>
      </c>
      <c r="B170" s="100" t="s">
        <v>52</v>
      </c>
      <c r="C170" s="21" t="s">
        <v>3124</v>
      </c>
      <c r="D170" s="21" t="s">
        <v>3125</v>
      </c>
      <c r="E170" s="21" t="s">
        <v>3126</v>
      </c>
      <c r="F170" s="165" t="s">
        <v>292</v>
      </c>
      <c r="G170" s="165" t="s">
        <v>340</v>
      </c>
      <c r="H170" s="165" t="s">
        <v>379</v>
      </c>
      <c r="I170" s="21" t="s">
        <v>304</v>
      </c>
      <c r="J170" s="110" t="s">
        <v>3127</v>
      </c>
      <c r="K170" s="21"/>
      <c r="L170" s="21" t="s">
        <v>3128</v>
      </c>
      <c r="M170" s="21">
        <v>62243136</v>
      </c>
      <c r="N170" s="73" t="s">
        <v>3129</v>
      </c>
      <c r="O170" s="21">
        <v>2022</v>
      </c>
      <c r="P170" s="21">
        <v>2022</v>
      </c>
      <c r="Q170" s="77">
        <v>52650</v>
      </c>
      <c r="R170" s="21"/>
      <c r="S170" s="164" t="s">
        <v>3130</v>
      </c>
      <c r="T170" s="21"/>
      <c r="U170" s="21" t="s">
        <v>178</v>
      </c>
      <c r="V170" s="21"/>
    </row>
    <row r="171" spans="1:22" s="5" customFormat="1" ht="76.5" x14ac:dyDescent="0.2">
      <c r="A171" s="409" t="s">
        <v>8</v>
      </c>
      <c r="B171" s="100" t="s">
        <v>52</v>
      </c>
      <c r="C171" s="21" t="s">
        <v>3131</v>
      </c>
      <c r="D171" s="21" t="s">
        <v>3125</v>
      </c>
      <c r="E171" s="21" t="s">
        <v>3132</v>
      </c>
      <c r="F171" s="165" t="s">
        <v>292</v>
      </c>
      <c r="G171" s="165" t="s">
        <v>336</v>
      </c>
      <c r="H171" s="165" t="s">
        <v>794</v>
      </c>
      <c r="I171" s="21" t="s">
        <v>307</v>
      </c>
      <c r="J171" s="110" t="s">
        <v>3133</v>
      </c>
      <c r="K171" s="21"/>
      <c r="L171" s="21" t="s">
        <v>3128</v>
      </c>
      <c r="M171" s="21">
        <v>62243136</v>
      </c>
      <c r="N171" s="73" t="s">
        <v>3134</v>
      </c>
      <c r="O171" s="21">
        <v>2022</v>
      </c>
      <c r="P171" s="21">
        <v>2022</v>
      </c>
      <c r="Q171" s="77">
        <v>12288</v>
      </c>
      <c r="R171" s="21"/>
      <c r="S171" s="164" t="s">
        <v>3135</v>
      </c>
      <c r="T171" s="21"/>
      <c r="U171" s="21" t="s">
        <v>178</v>
      </c>
      <c r="V171" s="21"/>
    </row>
    <row r="172" spans="1:22" s="5" customFormat="1" ht="76.5" x14ac:dyDescent="0.2">
      <c r="A172" s="409" t="s">
        <v>8</v>
      </c>
      <c r="B172" s="100" t="s">
        <v>17</v>
      </c>
      <c r="C172" s="21" t="s">
        <v>3136</v>
      </c>
      <c r="D172" s="21" t="s">
        <v>3137</v>
      </c>
      <c r="E172" s="21" t="s">
        <v>3138</v>
      </c>
      <c r="F172" s="165" t="s">
        <v>292</v>
      </c>
      <c r="G172" s="165" t="s">
        <v>336</v>
      </c>
      <c r="H172" s="165" t="s">
        <v>698</v>
      </c>
      <c r="I172" s="21" t="s">
        <v>307</v>
      </c>
      <c r="J172" s="110" t="s">
        <v>1009</v>
      </c>
      <c r="K172" s="21"/>
      <c r="L172" s="21" t="s">
        <v>3139</v>
      </c>
      <c r="M172" s="21">
        <v>36506184</v>
      </c>
      <c r="N172" s="73">
        <v>44680</v>
      </c>
      <c r="O172" s="21">
        <v>2022</v>
      </c>
      <c r="P172" s="21">
        <v>2022</v>
      </c>
      <c r="Q172" s="77">
        <v>2800</v>
      </c>
      <c r="R172" s="21"/>
      <c r="S172" s="164" t="s">
        <v>3140</v>
      </c>
      <c r="T172" s="21"/>
      <c r="U172" s="21" t="s">
        <v>178</v>
      </c>
      <c r="V172" s="21"/>
    </row>
    <row r="173" spans="1:22" s="5" customFormat="1" ht="51" x14ac:dyDescent="0.2">
      <c r="A173" s="409" t="s">
        <v>8</v>
      </c>
      <c r="B173" s="100" t="s">
        <v>17</v>
      </c>
      <c r="C173" s="21" t="s">
        <v>3141</v>
      </c>
      <c r="D173" s="21" t="s">
        <v>3142</v>
      </c>
      <c r="E173" s="21" t="s">
        <v>3143</v>
      </c>
      <c r="F173" s="165" t="s">
        <v>292</v>
      </c>
      <c r="G173" s="165" t="s">
        <v>336</v>
      </c>
      <c r="H173" s="165" t="s">
        <v>724</v>
      </c>
      <c r="I173" s="21" t="s">
        <v>307</v>
      </c>
      <c r="J173" s="110" t="s">
        <v>1009</v>
      </c>
      <c r="K173" s="21"/>
      <c r="L173" s="21" t="s">
        <v>3144</v>
      </c>
      <c r="M173" s="21">
        <v>36453633</v>
      </c>
      <c r="N173" s="73">
        <v>44771</v>
      </c>
      <c r="O173" s="21">
        <v>2022</v>
      </c>
      <c r="P173" s="21">
        <v>2022</v>
      </c>
      <c r="Q173" s="77">
        <v>250</v>
      </c>
      <c r="R173" s="21"/>
      <c r="S173" s="164" t="s">
        <v>3145</v>
      </c>
      <c r="T173" s="21"/>
      <c r="U173" s="21" t="s">
        <v>178</v>
      </c>
      <c r="V173" s="21"/>
    </row>
    <row r="174" spans="1:22" s="5" customFormat="1" ht="63.75" x14ac:dyDescent="0.2">
      <c r="A174" s="409" t="s">
        <v>8</v>
      </c>
      <c r="B174" s="100" t="s">
        <v>17</v>
      </c>
      <c r="C174" s="21" t="s">
        <v>3146</v>
      </c>
      <c r="D174" s="21" t="s">
        <v>3137</v>
      </c>
      <c r="E174" s="21" t="s">
        <v>3147</v>
      </c>
      <c r="F174" s="165" t="s">
        <v>292</v>
      </c>
      <c r="G174" s="165" t="s">
        <v>336</v>
      </c>
      <c r="H174" s="165" t="s">
        <v>803</v>
      </c>
      <c r="I174" s="21" t="s">
        <v>307</v>
      </c>
      <c r="J174" s="110" t="s">
        <v>1009</v>
      </c>
      <c r="K174" s="21"/>
      <c r="L174" s="21" t="s">
        <v>3148</v>
      </c>
      <c r="M174" s="21">
        <v>54357225</v>
      </c>
      <c r="N174" s="73">
        <v>44767</v>
      </c>
      <c r="O174" s="21">
        <v>2022</v>
      </c>
      <c r="P174" s="21">
        <v>2022</v>
      </c>
      <c r="Q174" s="77">
        <v>15000</v>
      </c>
      <c r="R174" s="21"/>
      <c r="S174" s="164" t="s">
        <v>3149</v>
      </c>
      <c r="T174" s="21"/>
      <c r="U174" s="21" t="s">
        <v>178</v>
      </c>
      <c r="V174" s="21"/>
    </row>
    <row r="175" spans="1:22" s="5" customFormat="1" ht="51" x14ac:dyDescent="0.2">
      <c r="A175" s="409" t="s">
        <v>8</v>
      </c>
      <c r="B175" s="100" t="s">
        <v>17</v>
      </c>
      <c r="C175" s="21" t="s">
        <v>3150</v>
      </c>
      <c r="D175" s="21" t="s">
        <v>3151</v>
      </c>
      <c r="E175" s="21" t="s">
        <v>3152</v>
      </c>
      <c r="F175" s="165" t="s">
        <v>292</v>
      </c>
      <c r="G175" s="165" t="s">
        <v>336</v>
      </c>
      <c r="H175" s="165" t="s">
        <v>713</v>
      </c>
      <c r="I175" s="21" t="s">
        <v>307</v>
      </c>
      <c r="J175" s="110" t="s">
        <v>1009</v>
      </c>
      <c r="K175" s="21"/>
      <c r="L175" s="21" t="s">
        <v>3153</v>
      </c>
      <c r="M175" s="21">
        <v>31716229</v>
      </c>
      <c r="N175" s="73">
        <v>44610</v>
      </c>
      <c r="O175" s="21">
        <v>2022</v>
      </c>
      <c r="P175" s="21">
        <v>2022</v>
      </c>
      <c r="Q175" s="77">
        <v>6000</v>
      </c>
      <c r="R175" s="21"/>
      <c r="S175" s="164" t="s">
        <v>3154</v>
      </c>
      <c r="T175" s="21"/>
      <c r="U175" s="21" t="s">
        <v>178</v>
      </c>
      <c r="V175" s="21"/>
    </row>
    <row r="176" spans="1:22" s="5" customFormat="1" ht="89.25" x14ac:dyDescent="0.2">
      <c r="A176" s="409" t="s">
        <v>8</v>
      </c>
      <c r="B176" s="100" t="s">
        <v>17</v>
      </c>
      <c r="C176" s="21" t="s">
        <v>3155</v>
      </c>
      <c r="D176" s="21" t="s">
        <v>3156</v>
      </c>
      <c r="E176" s="21" t="s">
        <v>3157</v>
      </c>
      <c r="F176" s="165" t="s">
        <v>292</v>
      </c>
      <c r="G176" s="165" t="s">
        <v>336</v>
      </c>
      <c r="H176" s="165" t="s">
        <v>724</v>
      </c>
      <c r="I176" s="21" t="s">
        <v>307</v>
      </c>
      <c r="J176" s="110" t="s">
        <v>1009</v>
      </c>
      <c r="K176" s="21"/>
      <c r="L176" s="21" t="s">
        <v>3158</v>
      </c>
      <c r="M176" s="21">
        <v>31322832</v>
      </c>
      <c r="N176" s="73">
        <v>44586</v>
      </c>
      <c r="O176" s="21">
        <v>2022</v>
      </c>
      <c r="P176" s="21">
        <v>2022</v>
      </c>
      <c r="Q176" s="77">
        <v>4703</v>
      </c>
      <c r="R176" s="21"/>
      <c r="S176" s="164" t="s">
        <v>3159</v>
      </c>
      <c r="T176" s="21"/>
      <c r="U176" s="21" t="s">
        <v>178</v>
      </c>
      <c r="V176" s="21"/>
    </row>
    <row r="177" spans="1:22" s="5" customFormat="1" ht="51" x14ac:dyDescent="0.2">
      <c r="A177" s="409" t="s">
        <v>8</v>
      </c>
      <c r="B177" s="100" t="s">
        <v>17</v>
      </c>
      <c r="C177" s="21" t="s">
        <v>3160</v>
      </c>
      <c r="D177" s="21" t="s">
        <v>3161</v>
      </c>
      <c r="E177" s="21" t="s">
        <v>3162</v>
      </c>
      <c r="F177" s="165" t="s">
        <v>292</v>
      </c>
      <c r="G177" s="165" t="s">
        <v>336</v>
      </c>
      <c r="H177" s="165" t="s">
        <v>806</v>
      </c>
      <c r="I177" s="21" t="s">
        <v>307</v>
      </c>
      <c r="J177" s="110" t="s">
        <v>1009</v>
      </c>
      <c r="K177" s="21"/>
      <c r="L177" s="21" t="s">
        <v>3163</v>
      </c>
      <c r="M177" s="21">
        <v>46931431</v>
      </c>
      <c r="N177" s="73">
        <v>44855</v>
      </c>
      <c r="O177" s="21">
        <v>2022</v>
      </c>
      <c r="P177" s="21">
        <v>2022</v>
      </c>
      <c r="Q177" s="77">
        <v>1000</v>
      </c>
      <c r="R177" s="21"/>
      <c r="S177" s="164" t="s">
        <v>3164</v>
      </c>
      <c r="T177" s="21"/>
      <c r="U177" s="21" t="s">
        <v>178</v>
      </c>
      <c r="V177" s="21"/>
    </row>
    <row r="178" spans="1:22" s="5" customFormat="1" ht="89.25" x14ac:dyDescent="0.2">
      <c r="A178" s="409" t="s">
        <v>8</v>
      </c>
      <c r="B178" s="100" t="s">
        <v>17</v>
      </c>
      <c r="C178" s="21" t="s">
        <v>3165</v>
      </c>
      <c r="D178" s="21" t="s">
        <v>10458</v>
      </c>
      <c r="E178" s="21" t="s">
        <v>3166</v>
      </c>
      <c r="F178" s="165" t="s">
        <v>292</v>
      </c>
      <c r="G178" s="165" t="s">
        <v>336</v>
      </c>
      <c r="H178" s="165" t="s">
        <v>806</v>
      </c>
      <c r="I178" s="21" t="s">
        <v>307</v>
      </c>
      <c r="J178" s="110" t="s">
        <v>1009</v>
      </c>
      <c r="K178" s="21"/>
      <c r="L178" s="21" t="s">
        <v>3167</v>
      </c>
      <c r="M178" s="21">
        <v>50170074</v>
      </c>
      <c r="N178" s="73">
        <v>44354</v>
      </c>
      <c r="O178" s="21">
        <v>2021</v>
      </c>
      <c r="P178" s="21">
        <v>2022</v>
      </c>
      <c r="Q178" s="77">
        <v>236</v>
      </c>
      <c r="R178" s="21"/>
      <c r="S178" s="164" t="s">
        <v>3168</v>
      </c>
      <c r="T178" s="21"/>
      <c r="U178" s="21" t="s">
        <v>178</v>
      </c>
      <c r="V178" s="21"/>
    </row>
    <row r="179" spans="1:22" s="5" customFormat="1" ht="153" x14ac:dyDescent="0.2">
      <c r="A179" s="409" t="s">
        <v>8</v>
      </c>
      <c r="B179" s="100" t="s">
        <v>17</v>
      </c>
      <c r="C179" s="21" t="s">
        <v>3169</v>
      </c>
      <c r="D179" s="21" t="s">
        <v>3170</v>
      </c>
      <c r="E179" s="21" t="s">
        <v>3171</v>
      </c>
      <c r="F179" s="165" t="s">
        <v>292</v>
      </c>
      <c r="G179" s="165" t="s">
        <v>336</v>
      </c>
      <c r="H179" s="165" t="s">
        <v>713</v>
      </c>
      <c r="I179" s="21" t="s">
        <v>307</v>
      </c>
      <c r="J179" s="110" t="s">
        <v>2398</v>
      </c>
      <c r="K179" s="21" t="s">
        <v>3171</v>
      </c>
      <c r="L179" s="21" t="s">
        <v>3172</v>
      </c>
      <c r="M179" s="21">
        <v>686930</v>
      </c>
      <c r="N179" s="73">
        <v>44887</v>
      </c>
      <c r="O179" s="21">
        <v>2022</v>
      </c>
      <c r="P179" s="21">
        <v>2023</v>
      </c>
      <c r="Q179" s="77">
        <v>5000</v>
      </c>
      <c r="R179" s="21"/>
      <c r="S179" s="164" t="s">
        <v>3173</v>
      </c>
      <c r="T179" s="21"/>
      <c r="U179" s="21" t="s">
        <v>178</v>
      </c>
      <c r="V179" s="21"/>
    </row>
    <row r="180" spans="1:22" s="5" customFormat="1" ht="63.75" x14ac:dyDescent="0.2">
      <c r="A180" s="409" t="s">
        <v>8</v>
      </c>
      <c r="B180" s="100" t="s">
        <v>51</v>
      </c>
      <c r="C180" s="21" t="s">
        <v>3174</v>
      </c>
      <c r="D180" s="21" t="s">
        <v>2916</v>
      </c>
      <c r="E180" s="21" t="s">
        <v>3175</v>
      </c>
      <c r="F180" s="165" t="s">
        <v>292</v>
      </c>
      <c r="G180" s="165" t="s">
        <v>334</v>
      </c>
      <c r="H180" s="165" t="s">
        <v>578</v>
      </c>
      <c r="I180" s="21" t="s">
        <v>306</v>
      </c>
      <c r="J180" s="110" t="s">
        <v>1009</v>
      </c>
      <c r="K180" s="21"/>
      <c r="L180" s="21" t="s">
        <v>3176</v>
      </c>
      <c r="M180" s="21">
        <v>36606332</v>
      </c>
      <c r="N180" s="73">
        <v>44504</v>
      </c>
      <c r="O180" s="21">
        <v>2021</v>
      </c>
      <c r="P180" s="21">
        <v>2022</v>
      </c>
      <c r="Q180" s="77">
        <v>1080</v>
      </c>
      <c r="R180" s="21"/>
      <c r="S180" s="164" t="s">
        <v>3177</v>
      </c>
      <c r="T180" s="21"/>
      <c r="U180" s="21" t="s">
        <v>178</v>
      </c>
      <c r="V180" s="21"/>
    </row>
    <row r="181" spans="1:22" s="5" customFormat="1" ht="102" x14ac:dyDescent="0.2">
      <c r="A181" s="409" t="s">
        <v>8</v>
      </c>
      <c r="B181" s="100" t="s">
        <v>51</v>
      </c>
      <c r="C181" s="21" t="s">
        <v>3178</v>
      </c>
      <c r="D181" s="21" t="s">
        <v>2916</v>
      </c>
      <c r="E181" s="21" t="s">
        <v>3179</v>
      </c>
      <c r="F181" s="165" t="s">
        <v>292</v>
      </c>
      <c r="G181" s="165" t="s">
        <v>334</v>
      </c>
      <c r="H181" s="165" t="s">
        <v>578</v>
      </c>
      <c r="I181" s="21" t="s">
        <v>306</v>
      </c>
      <c r="J181" s="110" t="s">
        <v>1009</v>
      </c>
      <c r="K181" s="21"/>
      <c r="L181" s="21" t="s">
        <v>3176</v>
      </c>
      <c r="M181" s="21">
        <v>36606332</v>
      </c>
      <c r="N181" s="73">
        <v>44518</v>
      </c>
      <c r="O181" s="21">
        <v>2021</v>
      </c>
      <c r="P181" s="21">
        <v>2022</v>
      </c>
      <c r="Q181" s="77">
        <v>1730</v>
      </c>
      <c r="R181" s="21"/>
      <c r="S181" s="164" t="s">
        <v>3180</v>
      </c>
      <c r="T181" s="21"/>
      <c r="U181" s="21" t="s">
        <v>178</v>
      </c>
      <c r="V181" s="21"/>
    </row>
    <row r="182" spans="1:22" s="5" customFormat="1" ht="102" x14ac:dyDescent="0.2">
      <c r="A182" s="409" t="s">
        <v>8</v>
      </c>
      <c r="B182" s="100" t="s">
        <v>51</v>
      </c>
      <c r="C182" s="21" t="s">
        <v>3181</v>
      </c>
      <c r="D182" s="21" t="s">
        <v>2916</v>
      </c>
      <c r="E182" s="21" t="s">
        <v>3182</v>
      </c>
      <c r="F182" s="165" t="s">
        <v>292</v>
      </c>
      <c r="G182" s="165" t="s">
        <v>334</v>
      </c>
      <c r="H182" s="165" t="s">
        <v>578</v>
      </c>
      <c r="I182" s="21" t="s">
        <v>306</v>
      </c>
      <c r="J182" s="110" t="s">
        <v>1009</v>
      </c>
      <c r="K182" s="21"/>
      <c r="L182" s="21" t="s">
        <v>3176</v>
      </c>
      <c r="M182" s="21">
        <v>36606332</v>
      </c>
      <c r="N182" s="73">
        <v>44544</v>
      </c>
      <c r="O182" s="21">
        <v>2021</v>
      </c>
      <c r="P182" s="21">
        <v>2022</v>
      </c>
      <c r="Q182" s="77">
        <v>2850</v>
      </c>
      <c r="R182" s="21"/>
      <c r="S182" s="164" t="s">
        <v>3183</v>
      </c>
      <c r="T182" s="21"/>
      <c r="U182" s="21" t="s">
        <v>178</v>
      </c>
      <c r="V182" s="21"/>
    </row>
    <row r="183" spans="1:22" s="5" customFormat="1" ht="51" x14ac:dyDescent="0.2">
      <c r="A183" s="409" t="s">
        <v>8</v>
      </c>
      <c r="B183" s="100" t="s">
        <v>51</v>
      </c>
      <c r="C183" s="21" t="s">
        <v>3184</v>
      </c>
      <c r="D183" s="21" t="s">
        <v>2916</v>
      </c>
      <c r="E183" s="21" t="s">
        <v>3185</v>
      </c>
      <c r="F183" s="165" t="s">
        <v>292</v>
      </c>
      <c r="G183" s="165" t="s">
        <v>334</v>
      </c>
      <c r="H183" s="165" t="s">
        <v>578</v>
      </c>
      <c r="I183" s="21" t="s">
        <v>306</v>
      </c>
      <c r="J183" s="110" t="s">
        <v>1009</v>
      </c>
      <c r="K183" s="21"/>
      <c r="L183" s="21" t="s">
        <v>3186</v>
      </c>
      <c r="M183" s="21">
        <v>48127094</v>
      </c>
      <c r="N183" s="73">
        <v>44586</v>
      </c>
      <c r="O183" s="21">
        <v>2022</v>
      </c>
      <c r="P183" s="21">
        <v>2022</v>
      </c>
      <c r="Q183" s="77">
        <v>480</v>
      </c>
      <c r="R183" s="21"/>
      <c r="S183" s="164" t="s">
        <v>3187</v>
      </c>
      <c r="T183" s="21"/>
      <c r="U183" s="21" t="s">
        <v>178</v>
      </c>
      <c r="V183" s="21"/>
    </row>
    <row r="184" spans="1:22" s="5" customFormat="1" ht="51" x14ac:dyDescent="0.2">
      <c r="A184" s="409" t="s">
        <v>8</v>
      </c>
      <c r="B184" s="100" t="s">
        <v>51</v>
      </c>
      <c r="C184" s="21" t="s">
        <v>3188</v>
      </c>
      <c r="D184" s="21" t="s">
        <v>2916</v>
      </c>
      <c r="E184" s="21" t="s">
        <v>3189</v>
      </c>
      <c r="F184" s="165" t="s">
        <v>292</v>
      </c>
      <c r="G184" s="165" t="s">
        <v>334</v>
      </c>
      <c r="H184" s="165" t="s">
        <v>578</v>
      </c>
      <c r="I184" s="21" t="s">
        <v>306</v>
      </c>
      <c r="J184" s="110" t="s">
        <v>1009</v>
      </c>
      <c r="K184" s="21"/>
      <c r="L184" s="21" t="s">
        <v>3190</v>
      </c>
      <c r="M184" s="21">
        <v>31821987</v>
      </c>
      <c r="N184" s="73">
        <v>44587</v>
      </c>
      <c r="O184" s="21">
        <v>2022</v>
      </c>
      <c r="P184" s="21">
        <v>2022</v>
      </c>
      <c r="Q184" s="77">
        <v>3000</v>
      </c>
      <c r="R184" s="21"/>
      <c r="S184" s="164" t="s">
        <v>3191</v>
      </c>
      <c r="T184" s="21"/>
      <c r="U184" s="21" t="s">
        <v>178</v>
      </c>
      <c r="V184" s="21"/>
    </row>
    <row r="185" spans="1:22" s="5" customFormat="1" ht="51" x14ac:dyDescent="0.2">
      <c r="A185" s="409" t="s">
        <v>8</v>
      </c>
      <c r="B185" s="100" t="s">
        <v>51</v>
      </c>
      <c r="C185" s="21" t="s">
        <v>3188</v>
      </c>
      <c r="D185" s="21" t="s">
        <v>2916</v>
      </c>
      <c r="E185" s="21" t="s">
        <v>3189</v>
      </c>
      <c r="F185" s="165" t="s">
        <v>292</v>
      </c>
      <c r="G185" s="165" t="s">
        <v>334</v>
      </c>
      <c r="H185" s="165" t="s">
        <v>578</v>
      </c>
      <c r="I185" s="21" t="s">
        <v>306</v>
      </c>
      <c r="J185" s="110" t="s">
        <v>1009</v>
      </c>
      <c r="K185" s="21"/>
      <c r="L185" s="21" t="s">
        <v>3190</v>
      </c>
      <c r="M185" s="21">
        <v>31821987</v>
      </c>
      <c r="N185" s="73">
        <v>44587</v>
      </c>
      <c r="O185" s="21">
        <v>2022</v>
      </c>
      <c r="P185" s="21">
        <v>2022</v>
      </c>
      <c r="Q185" s="77">
        <v>5516.1</v>
      </c>
      <c r="R185" s="21"/>
      <c r="S185" s="164" t="s">
        <v>3191</v>
      </c>
      <c r="T185" s="21"/>
      <c r="U185" s="21" t="s">
        <v>178</v>
      </c>
      <c r="V185" s="21"/>
    </row>
    <row r="186" spans="1:22" s="5" customFormat="1" ht="38.25" x14ac:dyDescent="0.2">
      <c r="A186" s="409" t="s">
        <v>8</v>
      </c>
      <c r="B186" s="100" t="s">
        <v>51</v>
      </c>
      <c r="C186" s="21" t="s">
        <v>3192</v>
      </c>
      <c r="D186" s="21" t="s">
        <v>2916</v>
      </c>
      <c r="E186" s="21" t="s">
        <v>3193</v>
      </c>
      <c r="F186" s="165" t="s">
        <v>292</v>
      </c>
      <c r="G186" s="165" t="s">
        <v>334</v>
      </c>
      <c r="H186" s="165" t="s">
        <v>578</v>
      </c>
      <c r="I186" s="21" t="s">
        <v>306</v>
      </c>
      <c r="J186" s="110" t="s">
        <v>1009</v>
      </c>
      <c r="K186" s="21"/>
      <c r="L186" s="21" t="s">
        <v>3194</v>
      </c>
      <c r="M186" s="21">
        <v>31723438</v>
      </c>
      <c r="N186" s="73">
        <v>44620</v>
      </c>
      <c r="O186" s="21">
        <v>2022</v>
      </c>
      <c r="P186" s="21">
        <v>2022</v>
      </c>
      <c r="Q186" s="77">
        <v>495</v>
      </c>
      <c r="R186" s="21"/>
      <c r="S186" s="164" t="s">
        <v>3195</v>
      </c>
      <c r="T186" s="21"/>
      <c r="U186" s="21" t="s">
        <v>178</v>
      </c>
      <c r="V186" s="21"/>
    </row>
    <row r="187" spans="1:22" s="5" customFormat="1" ht="63.75" x14ac:dyDescent="0.2">
      <c r="A187" s="409" t="s">
        <v>8</v>
      </c>
      <c r="B187" s="100" t="s">
        <v>51</v>
      </c>
      <c r="C187" s="21" t="s">
        <v>3196</v>
      </c>
      <c r="D187" s="21" t="s">
        <v>2916</v>
      </c>
      <c r="E187" s="21" t="s">
        <v>3197</v>
      </c>
      <c r="F187" s="165" t="s">
        <v>292</v>
      </c>
      <c r="G187" s="165" t="s">
        <v>334</v>
      </c>
      <c r="H187" s="165" t="s">
        <v>578</v>
      </c>
      <c r="I187" s="21" t="s">
        <v>306</v>
      </c>
      <c r="J187" s="110" t="s">
        <v>1009</v>
      </c>
      <c r="K187" s="21"/>
      <c r="L187" s="21" t="s">
        <v>3198</v>
      </c>
      <c r="M187" s="21">
        <v>45432694</v>
      </c>
      <c r="N187" s="73">
        <v>44624</v>
      </c>
      <c r="O187" s="21">
        <v>2022</v>
      </c>
      <c r="P187" s="21">
        <v>2022</v>
      </c>
      <c r="Q187" s="77">
        <v>4050</v>
      </c>
      <c r="R187" s="21"/>
      <c r="S187" s="164" t="s">
        <v>3199</v>
      </c>
      <c r="T187" s="21"/>
      <c r="U187" s="21" t="s">
        <v>178</v>
      </c>
      <c r="V187" s="21"/>
    </row>
    <row r="188" spans="1:22" s="5" customFormat="1" ht="76.5" x14ac:dyDescent="0.2">
      <c r="A188" s="409" t="s">
        <v>8</v>
      </c>
      <c r="B188" s="100" t="s">
        <v>51</v>
      </c>
      <c r="C188" s="21" t="s">
        <v>3200</v>
      </c>
      <c r="D188" s="21" t="s">
        <v>2916</v>
      </c>
      <c r="E188" s="21" t="s">
        <v>3201</v>
      </c>
      <c r="F188" s="165" t="s">
        <v>292</v>
      </c>
      <c r="G188" s="165" t="s">
        <v>334</v>
      </c>
      <c r="H188" s="165" t="s">
        <v>578</v>
      </c>
      <c r="I188" s="21" t="s">
        <v>306</v>
      </c>
      <c r="J188" s="110" t="s">
        <v>1009</v>
      </c>
      <c r="K188" s="21"/>
      <c r="L188" s="21" t="s">
        <v>3198</v>
      </c>
      <c r="M188" s="21">
        <v>45432694</v>
      </c>
      <c r="N188" s="73">
        <v>44624</v>
      </c>
      <c r="O188" s="21">
        <v>2022</v>
      </c>
      <c r="P188" s="21">
        <v>2022</v>
      </c>
      <c r="Q188" s="77">
        <v>3680</v>
      </c>
      <c r="R188" s="21"/>
      <c r="S188" s="164" t="s">
        <v>3202</v>
      </c>
      <c r="T188" s="21"/>
      <c r="U188" s="21" t="s">
        <v>178</v>
      </c>
      <c r="V188" s="21"/>
    </row>
    <row r="189" spans="1:22" s="5" customFormat="1" ht="63.75" x14ac:dyDescent="0.2">
      <c r="A189" s="409" t="s">
        <v>8</v>
      </c>
      <c r="B189" s="100" t="s">
        <v>51</v>
      </c>
      <c r="C189" s="21" t="s">
        <v>3203</v>
      </c>
      <c r="D189" s="21" t="s">
        <v>2916</v>
      </c>
      <c r="E189" s="21" t="s">
        <v>3204</v>
      </c>
      <c r="F189" s="165" t="s">
        <v>292</v>
      </c>
      <c r="G189" s="165" t="s">
        <v>334</v>
      </c>
      <c r="H189" s="165" t="s">
        <v>578</v>
      </c>
      <c r="I189" s="21" t="s">
        <v>306</v>
      </c>
      <c r="J189" s="110" t="s">
        <v>1009</v>
      </c>
      <c r="K189" s="21"/>
      <c r="L189" s="21" t="s">
        <v>3205</v>
      </c>
      <c r="M189" s="21">
        <v>35860073</v>
      </c>
      <c r="N189" s="73">
        <v>44684</v>
      </c>
      <c r="O189" s="21">
        <v>2022</v>
      </c>
      <c r="P189" s="21">
        <v>2022</v>
      </c>
      <c r="Q189" s="77">
        <v>2255</v>
      </c>
      <c r="R189" s="21"/>
      <c r="S189" s="164" t="s">
        <v>3206</v>
      </c>
      <c r="T189" s="21"/>
      <c r="U189" s="21" t="s">
        <v>178</v>
      </c>
      <c r="V189" s="21"/>
    </row>
    <row r="190" spans="1:22" s="5" customFormat="1" ht="63.75" x14ac:dyDescent="0.2">
      <c r="A190" s="409" t="s">
        <v>8</v>
      </c>
      <c r="B190" s="100" t="s">
        <v>51</v>
      </c>
      <c r="C190" s="21" t="s">
        <v>3207</v>
      </c>
      <c r="D190" s="21" t="s">
        <v>2916</v>
      </c>
      <c r="E190" s="21" t="s">
        <v>3208</v>
      </c>
      <c r="F190" s="165" t="s">
        <v>292</v>
      </c>
      <c r="G190" s="165" t="s">
        <v>334</v>
      </c>
      <c r="H190" s="165" t="s">
        <v>578</v>
      </c>
      <c r="I190" s="21" t="s">
        <v>306</v>
      </c>
      <c r="J190" s="110" t="s">
        <v>1009</v>
      </c>
      <c r="K190" s="21"/>
      <c r="L190" s="21" t="s">
        <v>3209</v>
      </c>
      <c r="M190" s="21">
        <v>51263181</v>
      </c>
      <c r="N190" s="73">
        <v>44686</v>
      </c>
      <c r="O190" s="21">
        <v>2022</v>
      </c>
      <c r="P190" s="21">
        <v>2022</v>
      </c>
      <c r="Q190" s="77">
        <v>810</v>
      </c>
      <c r="R190" s="21"/>
      <c r="S190" s="164" t="s">
        <v>3210</v>
      </c>
      <c r="T190" s="21"/>
      <c r="U190" s="21" t="s">
        <v>178</v>
      </c>
      <c r="V190" s="21"/>
    </row>
    <row r="191" spans="1:22" s="5" customFormat="1" ht="51" x14ac:dyDescent="0.2">
      <c r="A191" s="409" t="s">
        <v>8</v>
      </c>
      <c r="B191" s="100" t="s">
        <v>51</v>
      </c>
      <c r="C191" s="21" t="s">
        <v>3211</v>
      </c>
      <c r="D191" s="21" t="s">
        <v>2916</v>
      </c>
      <c r="E191" s="21" t="s">
        <v>3212</v>
      </c>
      <c r="F191" s="165" t="s">
        <v>292</v>
      </c>
      <c r="G191" s="165" t="s">
        <v>334</v>
      </c>
      <c r="H191" s="165" t="s">
        <v>578</v>
      </c>
      <c r="I191" s="21" t="s">
        <v>306</v>
      </c>
      <c r="J191" s="110" t="s">
        <v>1009</v>
      </c>
      <c r="K191" s="21"/>
      <c r="L191" s="21" t="s">
        <v>3213</v>
      </c>
      <c r="M191" s="21">
        <v>31701914</v>
      </c>
      <c r="N191" s="73">
        <v>44714</v>
      </c>
      <c r="O191" s="21">
        <v>2022</v>
      </c>
      <c r="P191" s="21">
        <v>2022</v>
      </c>
      <c r="Q191" s="77">
        <v>650</v>
      </c>
      <c r="R191" s="21"/>
      <c r="S191" s="164" t="s">
        <v>3214</v>
      </c>
      <c r="T191" s="21"/>
      <c r="U191" s="21" t="s">
        <v>178</v>
      </c>
      <c r="V191" s="21"/>
    </row>
    <row r="192" spans="1:22" s="5" customFormat="1" ht="114.75" x14ac:dyDescent="0.2">
      <c r="A192" s="409" t="s">
        <v>8</v>
      </c>
      <c r="B192" s="100" t="s">
        <v>51</v>
      </c>
      <c r="C192" s="21" t="s">
        <v>3215</v>
      </c>
      <c r="D192" s="21" t="s">
        <v>2916</v>
      </c>
      <c r="E192" s="21" t="s">
        <v>3216</v>
      </c>
      <c r="F192" s="165" t="s">
        <v>292</v>
      </c>
      <c r="G192" s="165" t="s">
        <v>334</v>
      </c>
      <c r="H192" s="165" t="s">
        <v>578</v>
      </c>
      <c r="I192" s="21" t="s">
        <v>306</v>
      </c>
      <c r="J192" s="110" t="s">
        <v>1009</v>
      </c>
      <c r="K192" s="21"/>
      <c r="L192" s="21" t="s">
        <v>3217</v>
      </c>
      <c r="M192" s="21" t="s">
        <v>241</v>
      </c>
      <c r="N192" s="73">
        <v>44648</v>
      </c>
      <c r="O192" s="21">
        <v>2022</v>
      </c>
      <c r="P192" s="21">
        <v>2022</v>
      </c>
      <c r="Q192" s="77">
        <v>3400</v>
      </c>
      <c r="R192" s="21"/>
      <c r="S192" s="164" t="s">
        <v>3218</v>
      </c>
      <c r="T192" s="21"/>
      <c r="U192" s="21" t="s">
        <v>178</v>
      </c>
      <c r="V192" s="21"/>
    </row>
    <row r="193" spans="1:22" s="5" customFormat="1" ht="63.75" x14ac:dyDescent="0.2">
      <c r="A193" s="409" t="s">
        <v>8</v>
      </c>
      <c r="B193" s="100" t="s">
        <v>51</v>
      </c>
      <c r="C193" s="21" t="s">
        <v>3219</v>
      </c>
      <c r="D193" s="21" t="s">
        <v>2916</v>
      </c>
      <c r="E193" s="21" t="s">
        <v>3220</v>
      </c>
      <c r="F193" s="165" t="s">
        <v>292</v>
      </c>
      <c r="G193" s="165" t="s">
        <v>334</v>
      </c>
      <c r="H193" s="165" t="s">
        <v>578</v>
      </c>
      <c r="I193" s="21" t="s">
        <v>306</v>
      </c>
      <c r="J193" s="110" t="s">
        <v>1009</v>
      </c>
      <c r="K193" s="21"/>
      <c r="L193" s="21" t="s">
        <v>3221</v>
      </c>
      <c r="M193" s="21">
        <v>50020188</v>
      </c>
      <c r="N193" s="73">
        <v>44746</v>
      </c>
      <c r="O193" s="21">
        <v>2022</v>
      </c>
      <c r="P193" s="21">
        <v>2022</v>
      </c>
      <c r="Q193" s="77">
        <v>1650</v>
      </c>
      <c r="R193" s="21"/>
      <c r="S193" s="164" t="s">
        <v>3222</v>
      </c>
      <c r="T193" s="21"/>
      <c r="U193" s="21" t="s">
        <v>178</v>
      </c>
      <c r="V193" s="21"/>
    </row>
    <row r="194" spans="1:22" s="5" customFormat="1" ht="89.25" x14ac:dyDescent="0.2">
      <c r="A194" s="409" t="s">
        <v>8</v>
      </c>
      <c r="B194" s="100" t="s">
        <v>51</v>
      </c>
      <c r="C194" s="21" t="s">
        <v>3223</v>
      </c>
      <c r="D194" s="21" t="s">
        <v>2916</v>
      </c>
      <c r="E194" s="21" t="s">
        <v>3224</v>
      </c>
      <c r="F194" s="165" t="s">
        <v>292</v>
      </c>
      <c r="G194" s="165" t="s">
        <v>334</v>
      </c>
      <c r="H194" s="165" t="s">
        <v>578</v>
      </c>
      <c r="I194" s="21" t="s">
        <v>306</v>
      </c>
      <c r="J194" s="110" t="s">
        <v>1009</v>
      </c>
      <c r="K194" s="21"/>
      <c r="L194" s="21" t="s">
        <v>3225</v>
      </c>
      <c r="M194" s="21">
        <v>46957596</v>
      </c>
      <c r="N194" s="73">
        <v>44739</v>
      </c>
      <c r="O194" s="21">
        <v>2022</v>
      </c>
      <c r="P194" s="21">
        <v>2022</v>
      </c>
      <c r="Q194" s="77">
        <v>2070</v>
      </c>
      <c r="R194" s="21"/>
      <c r="S194" s="164" t="s">
        <v>3226</v>
      </c>
      <c r="T194" s="21"/>
      <c r="U194" s="21" t="s">
        <v>178</v>
      </c>
      <c r="V194" s="21"/>
    </row>
    <row r="195" spans="1:22" s="5" customFormat="1" ht="63.75" x14ac:dyDescent="0.2">
      <c r="A195" s="409" t="s">
        <v>8</v>
      </c>
      <c r="B195" s="100" t="s">
        <v>51</v>
      </c>
      <c r="C195" s="21" t="s">
        <v>3227</v>
      </c>
      <c r="D195" s="21" t="s">
        <v>2916</v>
      </c>
      <c r="E195" s="21" t="s">
        <v>3228</v>
      </c>
      <c r="F195" s="165" t="s">
        <v>292</v>
      </c>
      <c r="G195" s="165" t="s">
        <v>334</v>
      </c>
      <c r="H195" s="165" t="s">
        <v>578</v>
      </c>
      <c r="I195" s="21" t="s">
        <v>306</v>
      </c>
      <c r="J195" s="110" t="s">
        <v>1009</v>
      </c>
      <c r="K195" s="21"/>
      <c r="L195" s="21" t="s">
        <v>3229</v>
      </c>
      <c r="M195" s="21">
        <v>53344227</v>
      </c>
      <c r="N195" s="73">
        <v>44784</v>
      </c>
      <c r="O195" s="21">
        <v>2022</v>
      </c>
      <c r="P195" s="21">
        <v>2022</v>
      </c>
      <c r="Q195" s="77">
        <v>210</v>
      </c>
      <c r="R195" s="21"/>
      <c r="S195" s="164" t="s">
        <v>3230</v>
      </c>
      <c r="T195" s="21"/>
      <c r="U195" s="21" t="s">
        <v>178</v>
      </c>
      <c r="V195" s="21"/>
    </row>
    <row r="196" spans="1:22" s="5" customFormat="1" ht="38.25" x14ac:dyDescent="0.2">
      <c r="A196" s="409" t="s">
        <v>8</v>
      </c>
      <c r="B196" s="100" t="s">
        <v>51</v>
      </c>
      <c r="C196" s="21" t="s">
        <v>3231</v>
      </c>
      <c r="D196" s="21" t="s">
        <v>2916</v>
      </c>
      <c r="E196" s="21" t="s">
        <v>3232</v>
      </c>
      <c r="F196" s="165" t="s">
        <v>292</v>
      </c>
      <c r="G196" s="165" t="s">
        <v>334</v>
      </c>
      <c r="H196" s="165" t="s">
        <v>578</v>
      </c>
      <c r="I196" s="21" t="s">
        <v>306</v>
      </c>
      <c r="J196" s="110" t="s">
        <v>1009</v>
      </c>
      <c r="K196" s="21"/>
      <c r="L196" s="21" t="s">
        <v>3233</v>
      </c>
      <c r="M196" s="21">
        <v>30775442</v>
      </c>
      <c r="N196" s="73">
        <v>44811</v>
      </c>
      <c r="O196" s="21">
        <v>2022</v>
      </c>
      <c r="P196" s="21">
        <v>2022</v>
      </c>
      <c r="Q196" s="77">
        <v>770</v>
      </c>
      <c r="R196" s="21"/>
      <c r="S196" s="164" t="s">
        <v>3234</v>
      </c>
      <c r="T196" s="21"/>
      <c r="U196" s="21" t="s">
        <v>178</v>
      </c>
      <c r="V196" s="21"/>
    </row>
    <row r="197" spans="1:22" s="5" customFormat="1" ht="51" x14ac:dyDescent="0.2">
      <c r="A197" s="409" t="s">
        <v>8</v>
      </c>
      <c r="B197" s="100" t="s">
        <v>51</v>
      </c>
      <c r="C197" s="21" t="s">
        <v>3235</v>
      </c>
      <c r="D197" s="21" t="s">
        <v>2916</v>
      </c>
      <c r="E197" s="21" t="s">
        <v>3236</v>
      </c>
      <c r="F197" s="165" t="s">
        <v>292</v>
      </c>
      <c r="G197" s="165" t="s">
        <v>334</v>
      </c>
      <c r="H197" s="165" t="s">
        <v>578</v>
      </c>
      <c r="I197" s="21" t="s">
        <v>306</v>
      </c>
      <c r="J197" s="110" t="s">
        <v>1009</v>
      </c>
      <c r="K197" s="21"/>
      <c r="L197" s="21" t="s">
        <v>3237</v>
      </c>
      <c r="M197" s="21">
        <v>301199</v>
      </c>
      <c r="N197" s="73">
        <v>44873</v>
      </c>
      <c r="O197" s="21">
        <v>2022</v>
      </c>
      <c r="P197" s="21">
        <v>2022</v>
      </c>
      <c r="Q197" s="77">
        <v>4620</v>
      </c>
      <c r="R197" s="21"/>
      <c r="S197" s="164" t="s">
        <v>3238</v>
      </c>
      <c r="T197" s="21"/>
      <c r="U197" s="21" t="s">
        <v>178</v>
      </c>
      <c r="V197" s="21"/>
    </row>
    <row r="198" spans="1:22" s="5" customFormat="1" ht="76.5" x14ac:dyDescent="0.2">
      <c r="A198" s="409" t="s">
        <v>8</v>
      </c>
      <c r="B198" s="100" t="s">
        <v>51</v>
      </c>
      <c r="C198" s="21" t="s">
        <v>3239</v>
      </c>
      <c r="D198" s="21" t="s">
        <v>2916</v>
      </c>
      <c r="E198" s="21" t="s">
        <v>3240</v>
      </c>
      <c r="F198" s="165" t="s">
        <v>292</v>
      </c>
      <c r="G198" s="165" t="s">
        <v>334</v>
      </c>
      <c r="H198" s="165" t="s">
        <v>578</v>
      </c>
      <c r="I198" s="21" t="s">
        <v>306</v>
      </c>
      <c r="J198" s="110" t="s">
        <v>1009</v>
      </c>
      <c r="K198" s="21"/>
      <c r="L198" s="21" t="s">
        <v>3241</v>
      </c>
      <c r="M198" s="21">
        <v>31664288</v>
      </c>
      <c r="N198" s="73">
        <v>44900</v>
      </c>
      <c r="O198" s="21">
        <v>2022</v>
      </c>
      <c r="P198" s="21">
        <v>2022</v>
      </c>
      <c r="Q198" s="77">
        <v>1880</v>
      </c>
      <c r="R198" s="21"/>
      <c r="S198" s="164" t="s">
        <v>3242</v>
      </c>
      <c r="T198" s="21"/>
      <c r="U198" s="21" t="s">
        <v>178</v>
      </c>
      <c r="V198" s="21"/>
    </row>
    <row r="199" spans="1:22" s="5" customFormat="1" ht="51" x14ac:dyDescent="0.2">
      <c r="A199" s="409" t="s">
        <v>8</v>
      </c>
      <c r="B199" s="100" t="s">
        <v>51</v>
      </c>
      <c r="C199" s="21" t="s">
        <v>3243</v>
      </c>
      <c r="D199" s="21" t="s">
        <v>2916</v>
      </c>
      <c r="E199" s="21" t="s">
        <v>3244</v>
      </c>
      <c r="F199" s="165" t="s">
        <v>292</v>
      </c>
      <c r="G199" s="165" t="s">
        <v>334</v>
      </c>
      <c r="H199" s="165" t="s">
        <v>578</v>
      </c>
      <c r="I199" s="21" t="s">
        <v>306</v>
      </c>
      <c r="J199" s="110" t="s">
        <v>1009</v>
      </c>
      <c r="K199" s="21"/>
      <c r="L199" s="21" t="s">
        <v>3245</v>
      </c>
      <c r="M199" s="21">
        <v>31821987</v>
      </c>
      <c r="N199" s="73">
        <v>44907</v>
      </c>
      <c r="O199" s="21">
        <v>2022</v>
      </c>
      <c r="P199" s="21">
        <v>2022</v>
      </c>
      <c r="Q199" s="77">
        <v>5850</v>
      </c>
      <c r="R199" s="21"/>
      <c r="S199" s="164" t="s">
        <v>3246</v>
      </c>
      <c r="T199" s="21"/>
      <c r="U199" s="21" t="s">
        <v>178</v>
      </c>
      <c r="V199" s="21"/>
    </row>
    <row r="200" spans="1:22" s="5" customFormat="1" ht="63.75" x14ac:dyDescent="0.2">
      <c r="A200" s="409" t="s">
        <v>8</v>
      </c>
      <c r="B200" s="100" t="s">
        <v>51</v>
      </c>
      <c r="C200" s="21" t="s">
        <v>3247</v>
      </c>
      <c r="D200" s="21" t="s">
        <v>2916</v>
      </c>
      <c r="E200" s="21" t="s">
        <v>3248</v>
      </c>
      <c r="F200" s="165" t="s">
        <v>292</v>
      </c>
      <c r="G200" s="165" t="s">
        <v>334</v>
      </c>
      <c r="H200" s="165" t="s">
        <v>578</v>
      </c>
      <c r="I200" s="21" t="s">
        <v>306</v>
      </c>
      <c r="J200" s="110" t="s">
        <v>1009</v>
      </c>
      <c r="K200" s="21"/>
      <c r="L200" s="21" t="s">
        <v>3249</v>
      </c>
      <c r="M200" s="21">
        <v>50652346</v>
      </c>
      <c r="N200" s="73">
        <v>44904</v>
      </c>
      <c r="O200" s="21">
        <v>2022</v>
      </c>
      <c r="P200" s="21">
        <v>2022</v>
      </c>
      <c r="Q200" s="77">
        <v>5850</v>
      </c>
      <c r="R200" s="21"/>
      <c r="S200" s="164" t="s">
        <v>3250</v>
      </c>
      <c r="T200" s="21"/>
      <c r="U200" s="21" t="s">
        <v>178</v>
      </c>
      <c r="V200" s="21"/>
    </row>
    <row r="201" spans="1:22" s="5" customFormat="1" ht="89.25" x14ac:dyDescent="0.2">
      <c r="A201" s="409" t="s">
        <v>8</v>
      </c>
      <c r="B201" s="100" t="s">
        <v>51</v>
      </c>
      <c r="C201" s="21" t="s">
        <v>3251</v>
      </c>
      <c r="D201" s="21" t="s">
        <v>3252</v>
      </c>
      <c r="E201" s="21" t="s">
        <v>3253</v>
      </c>
      <c r="F201" s="165" t="s">
        <v>292</v>
      </c>
      <c r="G201" s="165" t="s">
        <v>334</v>
      </c>
      <c r="H201" s="165" t="s">
        <v>711</v>
      </c>
      <c r="I201" s="21" t="s">
        <v>306</v>
      </c>
      <c r="J201" s="110" t="s">
        <v>1009</v>
      </c>
      <c r="K201" s="21"/>
      <c r="L201" s="21" t="s">
        <v>3254</v>
      </c>
      <c r="M201" s="21">
        <v>36514241</v>
      </c>
      <c r="N201" s="73">
        <v>44602</v>
      </c>
      <c r="O201" s="21">
        <v>2022</v>
      </c>
      <c r="P201" s="21">
        <v>2022</v>
      </c>
      <c r="Q201" s="77">
        <v>800</v>
      </c>
      <c r="R201" s="21"/>
      <c r="S201" s="164" t="s">
        <v>3255</v>
      </c>
      <c r="T201" s="21"/>
      <c r="U201" s="21" t="s">
        <v>178</v>
      </c>
      <c r="V201" s="21"/>
    </row>
    <row r="202" spans="1:22" s="5" customFormat="1" ht="89.25" x14ac:dyDescent="0.2">
      <c r="A202" s="409" t="s">
        <v>8</v>
      </c>
      <c r="B202" s="100" t="s">
        <v>51</v>
      </c>
      <c r="C202" s="21" t="s">
        <v>3256</v>
      </c>
      <c r="D202" s="21" t="s">
        <v>3257</v>
      </c>
      <c r="E202" s="21" t="s">
        <v>3258</v>
      </c>
      <c r="F202" s="165" t="s">
        <v>292</v>
      </c>
      <c r="G202" s="165" t="s">
        <v>334</v>
      </c>
      <c r="H202" s="165" t="s">
        <v>711</v>
      </c>
      <c r="I202" s="21" t="s">
        <v>306</v>
      </c>
      <c r="J202" s="110" t="s">
        <v>1009</v>
      </c>
      <c r="K202" s="21"/>
      <c r="L202" s="21" t="s">
        <v>3259</v>
      </c>
      <c r="M202" s="21">
        <v>45657408</v>
      </c>
      <c r="N202" s="73">
        <v>44623</v>
      </c>
      <c r="O202" s="21">
        <v>2022</v>
      </c>
      <c r="P202" s="21">
        <v>2022</v>
      </c>
      <c r="Q202" s="77">
        <v>1200</v>
      </c>
      <c r="R202" s="21"/>
      <c r="S202" s="164" t="s">
        <v>3260</v>
      </c>
      <c r="T202" s="21"/>
      <c r="U202" s="21" t="s">
        <v>178</v>
      </c>
      <c r="V202" s="21"/>
    </row>
    <row r="203" spans="1:22" s="5" customFormat="1" ht="89.25" x14ac:dyDescent="0.2">
      <c r="A203" s="409" t="s">
        <v>8</v>
      </c>
      <c r="B203" s="100" t="s">
        <v>51</v>
      </c>
      <c r="C203" s="21" t="s">
        <v>3261</v>
      </c>
      <c r="D203" s="21" t="s">
        <v>3252</v>
      </c>
      <c r="E203" s="21" t="s">
        <v>3262</v>
      </c>
      <c r="F203" s="165" t="s">
        <v>292</v>
      </c>
      <c r="G203" s="165" t="s">
        <v>334</v>
      </c>
      <c r="H203" s="165" t="s">
        <v>711</v>
      </c>
      <c r="I203" s="21" t="s">
        <v>306</v>
      </c>
      <c r="J203" s="110" t="s">
        <v>1009</v>
      </c>
      <c r="K203" s="21"/>
      <c r="L203" s="21" t="s">
        <v>3254</v>
      </c>
      <c r="M203" s="21">
        <v>36514241</v>
      </c>
      <c r="N203" s="73">
        <v>44691</v>
      </c>
      <c r="O203" s="21">
        <v>2022</v>
      </c>
      <c r="P203" s="21">
        <v>2022</v>
      </c>
      <c r="Q203" s="77">
        <v>1000</v>
      </c>
      <c r="R203" s="21"/>
      <c r="S203" s="164" t="s">
        <v>3263</v>
      </c>
      <c r="T203" s="21"/>
      <c r="U203" s="21" t="s">
        <v>178</v>
      </c>
      <c r="V203" s="21"/>
    </row>
    <row r="204" spans="1:22" s="5" customFormat="1" ht="89.25" x14ac:dyDescent="0.2">
      <c r="A204" s="409" t="s">
        <v>8</v>
      </c>
      <c r="B204" s="100" t="s">
        <v>51</v>
      </c>
      <c r="C204" s="21" t="s">
        <v>3261</v>
      </c>
      <c r="D204" s="21" t="s">
        <v>3252</v>
      </c>
      <c r="E204" s="21" t="s">
        <v>3264</v>
      </c>
      <c r="F204" s="165" t="s">
        <v>292</v>
      </c>
      <c r="G204" s="165" t="s">
        <v>334</v>
      </c>
      <c r="H204" s="165" t="s">
        <v>711</v>
      </c>
      <c r="I204" s="21" t="s">
        <v>306</v>
      </c>
      <c r="J204" s="110" t="s">
        <v>1009</v>
      </c>
      <c r="K204" s="21"/>
      <c r="L204" s="21" t="s">
        <v>3254</v>
      </c>
      <c r="M204" s="21">
        <v>36514241</v>
      </c>
      <c r="N204" s="73">
        <v>44719</v>
      </c>
      <c r="O204" s="21">
        <v>2022</v>
      </c>
      <c r="P204" s="21">
        <v>2022</v>
      </c>
      <c r="Q204" s="77">
        <v>1000</v>
      </c>
      <c r="R204" s="21"/>
      <c r="S204" s="164" t="s">
        <v>3263</v>
      </c>
      <c r="T204" s="21"/>
      <c r="U204" s="21" t="s">
        <v>178</v>
      </c>
      <c r="V204" s="21"/>
    </row>
    <row r="205" spans="1:22" s="5" customFormat="1" ht="89.25" x14ac:dyDescent="0.2">
      <c r="A205" s="409" t="s">
        <v>8</v>
      </c>
      <c r="B205" s="100" t="s">
        <v>51</v>
      </c>
      <c r="C205" s="21" t="s">
        <v>3265</v>
      </c>
      <c r="D205" s="21" t="s">
        <v>3266</v>
      </c>
      <c r="E205" s="21" t="s">
        <v>3267</v>
      </c>
      <c r="F205" s="165" t="s">
        <v>292</v>
      </c>
      <c r="G205" s="165" t="s">
        <v>334</v>
      </c>
      <c r="H205" s="165" t="s">
        <v>711</v>
      </c>
      <c r="I205" s="21" t="s">
        <v>306</v>
      </c>
      <c r="J205" s="110" t="s">
        <v>1009</v>
      </c>
      <c r="K205" s="21"/>
      <c r="L205" s="21" t="s">
        <v>3268</v>
      </c>
      <c r="M205" s="21">
        <v>52468437</v>
      </c>
      <c r="N205" s="73">
        <v>44756</v>
      </c>
      <c r="O205" s="21">
        <v>2022</v>
      </c>
      <c r="P205" s="21">
        <v>2022</v>
      </c>
      <c r="Q205" s="77">
        <v>400</v>
      </c>
      <c r="R205" s="21"/>
      <c r="S205" s="164" t="s">
        <v>3269</v>
      </c>
      <c r="T205" s="21"/>
      <c r="U205" s="21" t="s">
        <v>178</v>
      </c>
      <c r="V205" s="21"/>
    </row>
    <row r="206" spans="1:22" s="5" customFormat="1" ht="51" x14ac:dyDescent="0.2">
      <c r="A206" s="409" t="s">
        <v>8</v>
      </c>
      <c r="B206" s="100" t="s">
        <v>51</v>
      </c>
      <c r="C206" s="21" t="s">
        <v>3270</v>
      </c>
      <c r="D206" s="21" t="s">
        <v>3271</v>
      </c>
      <c r="E206" s="21" t="s">
        <v>3272</v>
      </c>
      <c r="F206" s="165" t="s">
        <v>292</v>
      </c>
      <c r="G206" s="165" t="s">
        <v>334</v>
      </c>
      <c r="H206" s="165" t="s">
        <v>578</v>
      </c>
      <c r="I206" s="21" t="s">
        <v>306</v>
      </c>
      <c r="J206" s="110" t="s">
        <v>1009</v>
      </c>
      <c r="K206" s="21"/>
      <c r="L206" s="21" t="s">
        <v>3273</v>
      </c>
      <c r="M206" s="21">
        <v>48410594998</v>
      </c>
      <c r="N206" s="73">
        <v>44566</v>
      </c>
      <c r="O206" s="21">
        <v>2022</v>
      </c>
      <c r="P206" s="21">
        <v>2022</v>
      </c>
      <c r="Q206" s="77">
        <v>1200</v>
      </c>
      <c r="R206" s="21"/>
      <c r="S206" s="164" t="s">
        <v>3274</v>
      </c>
      <c r="T206" s="21"/>
      <c r="U206" s="21" t="s">
        <v>178</v>
      </c>
      <c r="V206" s="21"/>
    </row>
    <row r="207" spans="1:22" s="5" customFormat="1" ht="51" x14ac:dyDescent="0.2">
      <c r="A207" s="409" t="s">
        <v>8</v>
      </c>
      <c r="B207" s="100" t="s">
        <v>51</v>
      </c>
      <c r="C207" s="21" t="s">
        <v>3270</v>
      </c>
      <c r="D207" s="21" t="s">
        <v>3271</v>
      </c>
      <c r="E207" s="21" t="s">
        <v>3275</v>
      </c>
      <c r="F207" s="165" t="s">
        <v>292</v>
      </c>
      <c r="G207" s="165" t="s">
        <v>334</v>
      </c>
      <c r="H207" s="165" t="s">
        <v>578</v>
      </c>
      <c r="I207" s="21" t="s">
        <v>306</v>
      </c>
      <c r="J207" s="110" t="s">
        <v>1009</v>
      </c>
      <c r="K207" s="21"/>
      <c r="L207" s="21" t="s">
        <v>3273</v>
      </c>
      <c r="M207" s="21">
        <v>48410594998</v>
      </c>
      <c r="N207" s="73">
        <v>44566</v>
      </c>
      <c r="O207" s="21">
        <v>2022</v>
      </c>
      <c r="P207" s="21">
        <v>2022</v>
      </c>
      <c r="Q207" s="77">
        <v>1200</v>
      </c>
      <c r="R207" s="21"/>
      <c r="S207" s="164" t="s">
        <v>3274</v>
      </c>
      <c r="T207" s="21"/>
      <c r="U207" s="21" t="s">
        <v>178</v>
      </c>
      <c r="V207" s="21"/>
    </row>
    <row r="208" spans="1:22" s="5" customFormat="1" ht="51" x14ac:dyDescent="0.2">
      <c r="A208" s="409" t="s">
        <v>8</v>
      </c>
      <c r="B208" s="100" t="s">
        <v>51</v>
      </c>
      <c r="C208" s="21" t="s">
        <v>3276</v>
      </c>
      <c r="D208" s="21" t="s">
        <v>3271</v>
      </c>
      <c r="E208" s="21" t="s">
        <v>3277</v>
      </c>
      <c r="F208" s="165" t="s">
        <v>292</v>
      </c>
      <c r="G208" s="165" t="s">
        <v>334</v>
      </c>
      <c r="H208" s="165" t="s">
        <v>578</v>
      </c>
      <c r="I208" s="21" t="s">
        <v>306</v>
      </c>
      <c r="J208" s="110" t="s">
        <v>1009</v>
      </c>
      <c r="K208" s="21"/>
      <c r="L208" s="21" t="s">
        <v>3278</v>
      </c>
      <c r="M208" s="21">
        <v>356573993</v>
      </c>
      <c r="N208" s="73">
        <v>44630</v>
      </c>
      <c r="O208" s="21">
        <v>2022</v>
      </c>
      <c r="P208" s="21">
        <v>2022</v>
      </c>
      <c r="Q208" s="77">
        <v>4800</v>
      </c>
      <c r="R208" s="21"/>
      <c r="S208" s="164" t="s">
        <v>3279</v>
      </c>
      <c r="T208" s="21"/>
      <c r="U208" s="21" t="s">
        <v>178</v>
      </c>
      <c r="V208" s="21"/>
    </row>
    <row r="209" spans="1:22" s="5" customFormat="1" ht="51" x14ac:dyDescent="0.2">
      <c r="A209" s="409" t="s">
        <v>8</v>
      </c>
      <c r="B209" s="100" t="s">
        <v>51</v>
      </c>
      <c r="C209" s="21" t="s">
        <v>3276</v>
      </c>
      <c r="D209" s="21" t="s">
        <v>3271</v>
      </c>
      <c r="E209" s="21" t="s">
        <v>3280</v>
      </c>
      <c r="F209" s="165" t="s">
        <v>292</v>
      </c>
      <c r="G209" s="165" t="s">
        <v>334</v>
      </c>
      <c r="H209" s="165" t="s">
        <v>578</v>
      </c>
      <c r="I209" s="21" t="s">
        <v>306</v>
      </c>
      <c r="J209" s="110" t="s">
        <v>1009</v>
      </c>
      <c r="K209" s="21"/>
      <c r="L209" s="21" t="s">
        <v>3278</v>
      </c>
      <c r="M209" s="21">
        <v>356573993</v>
      </c>
      <c r="N209" s="73">
        <v>44691</v>
      </c>
      <c r="O209" s="21">
        <v>2022</v>
      </c>
      <c r="P209" s="21">
        <v>2022</v>
      </c>
      <c r="Q209" s="77">
        <v>7000</v>
      </c>
      <c r="R209" s="21"/>
      <c r="S209" s="164" t="s">
        <v>3279</v>
      </c>
      <c r="T209" s="21"/>
      <c r="U209" s="21" t="s">
        <v>178</v>
      </c>
      <c r="V209" s="21"/>
    </row>
    <row r="210" spans="1:22" s="5" customFormat="1" ht="76.5" x14ac:dyDescent="0.2">
      <c r="A210" s="409" t="s">
        <v>8</v>
      </c>
      <c r="B210" s="100" t="s">
        <v>51</v>
      </c>
      <c r="C210" s="21" t="s">
        <v>3281</v>
      </c>
      <c r="D210" s="21" t="s">
        <v>3282</v>
      </c>
      <c r="E210" s="21" t="s">
        <v>3283</v>
      </c>
      <c r="F210" s="165" t="s">
        <v>292</v>
      </c>
      <c r="G210" s="165" t="s">
        <v>334</v>
      </c>
      <c r="H210" s="165" t="s">
        <v>578</v>
      </c>
      <c r="I210" s="21" t="s">
        <v>306</v>
      </c>
      <c r="J210" s="110" t="s">
        <v>1009</v>
      </c>
      <c r="K210" s="21"/>
      <c r="L210" s="21" t="s">
        <v>3284</v>
      </c>
      <c r="M210" s="21">
        <v>42083541</v>
      </c>
      <c r="N210" s="73">
        <v>44630</v>
      </c>
      <c r="O210" s="21">
        <v>2022</v>
      </c>
      <c r="P210" s="21">
        <v>2022</v>
      </c>
      <c r="Q210" s="77">
        <v>500</v>
      </c>
      <c r="R210" s="21"/>
      <c r="S210" s="164" t="s">
        <v>3285</v>
      </c>
      <c r="T210" s="21"/>
      <c r="U210" s="21" t="s">
        <v>178</v>
      </c>
      <c r="V210" s="21"/>
    </row>
    <row r="211" spans="1:22" s="5" customFormat="1" ht="38.25" x14ac:dyDescent="0.2">
      <c r="A211" s="409" t="s">
        <v>8</v>
      </c>
      <c r="B211" s="100" t="s">
        <v>51</v>
      </c>
      <c r="C211" s="21" t="s">
        <v>3286</v>
      </c>
      <c r="D211" s="21" t="s">
        <v>3287</v>
      </c>
      <c r="E211" s="21" t="s">
        <v>3288</v>
      </c>
      <c r="F211" s="165" t="s">
        <v>292</v>
      </c>
      <c r="G211" s="165" t="s">
        <v>334</v>
      </c>
      <c r="H211" s="165" t="s">
        <v>578</v>
      </c>
      <c r="I211" s="21" t="s">
        <v>306</v>
      </c>
      <c r="J211" s="110" t="s">
        <v>1009</v>
      </c>
      <c r="K211" s="21"/>
      <c r="L211" s="21" t="s">
        <v>3289</v>
      </c>
      <c r="M211" s="21">
        <v>397474</v>
      </c>
      <c r="N211" s="73">
        <v>44628</v>
      </c>
      <c r="O211" s="21">
        <v>2022</v>
      </c>
      <c r="P211" s="21">
        <v>2022</v>
      </c>
      <c r="Q211" s="77">
        <v>2640</v>
      </c>
      <c r="R211" s="21"/>
      <c r="S211" s="164" t="s">
        <v>3290</v>
      </c>
      <c r="T211" s="21"/>
      <c r="U211" s="21" t="s">
        <v>178</v>
      </c>
      <c r="V211" s="21"/>
    </row>
    <row r="212" spans="1:22" s="5" customFormat="1" ht="51" x14ac:dyDescent="0.2">
      <c r="A212" s="409" t="s">
        <v>8</v>
      </c>
      <c r="B212" s="100" t="s">
        <v>51</v>
      </c>
      <c r="C212" s="21" t="s">
        <v>3291</v>
      </c>
      <c r="D212" s="21" t="s">
        <v>3292</v>
      </c>
      <c r="E212" s="21" t="s">
        <v>3293</v>
      </c>
      <c r="F212" s="165" t="s">
        <v>292</v>
      </c>
      <c r="G212" s="165" t="s">
        <v>334</v>
      </c>
      <c r="H212" s="165" t="s">
        <v>578</v>
      </c>
      <c r="I212" s="21" t="s">
        <v>306</v>
      </c>
      <c r="J212" s="110" t="s">
        <v>1009</v>
      </c>
      <c r="K212" s="21"/>
      <c r="L212" s="21" t="s">
        <v>3294</v>
      </c>
      <c r="M212" s="21">
        <v>52685691</v>
      </c>
      <c r="N212" s="73">
        <v>44637</v>
      </c>
      <c r="O212" s="21">
        <v>2022</v>
      </c>
      <c r="P212" s="21">
        <v>2022</v>
      </c>
      <c r="Q212" s="77">
        <v>3600</v>
      </c>
      <c r="R212" s="21"/>
      <c r="S212" s="164" t="s">
        <v>3295</v>
      </c>
      <c r="T212" s="21"/>
      <c r="U212" s="21" t="s">
        <v>178</v>
      </c>
      <c r="V212" s="21"/>
    </row>
    <row r="213" spans="1:22" s="5" customFormat="1" ht="63.75" x14ac:dyDescent="0.2">
      <c r="A213" s="409" t="s">
        <v>8</v>
      </c>
      <c r="B213" s="100" t="s">
        <v>51</v>
      </c>
      <c r="C213" s="21" t="s">
        <v>3296</v>
      </c>
      <c r="D213" s="21" t="s">
        <v>3297</v>
      </c>
      <c r="E213" s="21" t="s">
        <v>3298</v>
      </c>
      <c r="F213" s="165" t="s">
        <v>292</v>
      </c>
      <c r="G213" s="165" t="s">
        <v>334</v>
      </c>
      <c r="H213" s="165" t="s">
        <v>578</v>
      </c>
      <c r="I213" s="21" t="s">
        <v>306</v>
      </c>
      <c r="J213" s="110" t="s">
        <v>1009</v>
      </c>
      <c r="K213" s="21"/>
      <c r="L213" s="21" t="s">
        <v>3299</v>
      </c>
      <c r="M213" s="21">
        <v>45562776</v>
      </c>
      <c r="N213" s="73">
        <v>44684</v>
      </c>
      <c r="O213" s="21">
        <v>2022</v>
      </c>
      <c r="P213" s="21">
        <v>2022</v>
      </c>
      <c r="Q213" s="77">
        <v>4260</v>
      </c>
      <c r="R213" s="21"/>
      <c r="S213" s="164" t="s">
        <v>3300</v>
      </c>
      <c r="T213" s="21"/>
      <c r="U213" s="21" t="s">
        <v>178</v>
      </c>
      <c r="V213" s="21"/>
    </row>
    <row r="214" spans="1:22" s="5" customFormat="1" ht="63.75" x14ac:dyDescent="0.2">
      <c r="A214" s="409" t="s">
        <v>8</v>
      </c>
      <c r="B214" s="100" t="s">
        <v>51</v>
      </c>
      <c r="C214" s="21" t="s">
        <v>3301</v>
      </c>
      <c r="D214" s="21" t="s">
        <v>3302</v>
      </c>
      <c r="E214" s="21" t="s">
        <v>3303</v>
      </c>
      <c r="F214" s="165" t="s">
        <v>292</v>
      </c>
      <c r="G214" s="165" t="s">
        <v>334</v>
      </c>
      <c r="H214" s="165" t="s">
        <v>578</v>
      </c>
      <c r="I214" s="21" t="s">
        <v>306</v>
      </c>
      <c r="J214" s="110" t="s">
        <v>1009</v>
      </c>
      <c r="K214" s="21"/>
      <c r="L214" s="21" t="s">
        <v>3304</v>
      </c>
      <c r="M214" s="21">
        <v>419109</v>
      </c>
      <c r="N214" s="73">
        <v>44858</v>
      </c>
      <c r="O214" s="21">
        <v>2022</v>
      </c>
      <c r="P214" s="21">
        <v>2022</v>
      </c>
      <c r="Q214" s="77">
        <v>2412</v>
      </c>
      <c r="R214" s="21"/>
      <c r="S214" s="164" t="s">
        <v>3305</v>
      </c>
      <c r="T214" s="21"/>
      <c r="U214" s="21" t="s">
        <v>178</v>
      </c>
      <c r="V214" s="21"/>
    </row>
    <row r="215" spans="1:22" s="5" customFormat="1" ht="114.75" x14ac:dyDescent="0.2">
      <c r="A215" s="409" t="s">
        <v>8</v>
      </c>
      <c r="B215" s="100" t="s">
        <v>51</v>
      </c>
      <c r="C215" s="21" t="s">
        <v>3306</v>
      </c>
      <c r="D215" s="21" t="s">
        <v>3307</v>
      </c>
      <c r="E215" s="21" t="s">
        <v>3308</v>
      </c>
      <c r="F215" s="165" t="s">
        <v>292</v>
      </c>
      <c r="G215" s="165" t="s">
        <v>334</v>
      </c>
      <c r="H215" s="165" t="s">
        <v>606</v>
      </c>
      <c r="I215" s="21" t="s">
        <v>306</v>
      </c>
      <c r="J215" s="110" t="s">
        <v>1009</v>
      </c>
      <c r="K215" s="21"/>
      <c r="L215" s="21" t="s">
        <v>3309</v>
      </c>
      <c r="M215" s="21">
        <v>50133641</v>
      </c>
      <c r="N215" s="73">
        <v>44841</v>
      </c>
      <c r="O215" s="21">
        <v>2022</v>
      </c>
      <c r="P215" s="21">
        <v>2022</v>
      </c>
      <c r="Q215" s="77">
        <v>1000</v>
      </c>
      <c r="R215" s="21"/>
      <c r="S215" s="164" t="s">
        <v>3310</v>
      </c>
      <c r="T215" s="21"/>
      <c r="U215" s="21" t="s">
        <v>178</v>
      </c>
      <c r="V215" s="21"/>
    </row>
    <row r="216" spans="1:22" s="5" customFormat="1" ht="76.5" x14ac:dyDescent="0.2">
      <c r="A216" s="409" t="s">
        <v>8</v>
      </c>
      <c r="B216" s="100" t="s">
        <v>51</v>
      </c>
      <c r="C216" s="21" t="s">
        <v>3311</v>
      </c>
      <c r="D216" s="21" t="s">
        <v>3307</v>
      </c>
      <c r="E216" s="21" t="s">
        <v>3312</v>
      </c>
      <c r="F216" s="165" t="s">
        <v>292</v>
      </c>
      <c r="G216" s="165" t="s">
        <v>334</v>
      </c>
      <c r="H216" s="165" t="s">
        <v>656</v>
      </c>
      <c r="I216" s="21" t="s">
        <v>306</v>
      </c>
      <c r="J216" s="110" t="s">
        <v>1009</v>
      </c>
      <c r="K216" s="21"/>
      <c r="L216" s="21" t="s">
        <v>3309</v>
      </c>
      <c r="M216" s="21">
        <v>50133641</v>
      </c>
      <c r="N216" s="73">
        <v>44879</v>
      </c>
      <c r="O216" s="21">
        <v>2022</v>
      </c>
      <c r="P216" s="21">
        <v>2022</v>
      </c>
      <c r="Q216" s="77">
        <v>1120</v>
      </c>
      <c r="R216" s="21"/>
      <c r="S216" s="164" t="s">
        <v>3313</v>
      </c>
      <c r="T216" s="21"/>
      <c r="U216" s="21" t="s">
        <v>178</v>
      </c>
      <c r="V216" s="21"/>
    </row>
    <row r="217" spans="1:22" s="5" customFormat="1" ht="76.5" x14ac:dyDescent="0.2">
      <c r="A217" s="409" t="s">
        <v>8</v>
      </c>
      <c r="B217" s="100" t="s">
        <v>51</v>
      </c>
      <c r="C217" s="21" t="s">
        <v>3314</v>
      </c>
      <c r="D217" s="21" t="s">
        <v>3307</v>
      </c>
      <c r="E217" s="21" t="s">
        <v>3315</v>
      </c>
      <c r="F217" s="165" t="s">
        <v>292</v>
      </c>
      <c r="G217" s="165" t="s">
        <v>334</v>
      </c>
      <c r="H217" s="165" t="s">
        <v>656</v>
      </c>
      <c r="I217" s="21" t="s">
        <v>306</v>
      </c>
      <c r="J217" s="110" t="s">
        <v>1009</v>
      </c>
      <c r="K217" s="21"/>
      <c r="L217" s="21" t="s">
        <v>3316</v>
      </c>
      <c r="M217" s="21">
        <v>31389139</v>
      </c>
      <c r="N217" s="73">
        <v>44887</v>
      </c>
      <c r="O217" s="21">
        <v>2022</v>
      </c>
      <c r="P217" s="21">
        <v>2022</v>
      </c>
      <c r="Q217" s="77">
        <v>300</v>
      </c>
      <c r="R217" s="21"/>
      <c r="S217" s="164" t="s">
        <v>3317</v>
      </c>
      <c r="T217" s="21"/>
      <c r="U217" s="21" t="s">
        <v>178</v>
      </c>
      <c r="V217" s="21"/>
    </row>
    <row r="218" spans="1:22" s="5" customFormat="1" ht="165.75" x14ac:dyDescent="0.2">
      <c r="A218" s="409" t="s">
        <v>8</v>
      </c>
      <c r="B218" s="100" t="s">
        <v>51</v>
      </c>
      <c r="C218" s="21" t="s">
        <v>3318</v>
      </c>
      <c r="D218" s="21" t="s">
        <v>3319</v>
      </c>
      <c r="E218" s="21" t="s">
        <v>3320</v>
      </c>
      <c r="F218" s="165" t="s">
        <v>292</v>
      </c>
      <c r="G218" s="165" t="s">
        <v>334</v>
      </c>
      <c r="H218" s="165" t="s">
        <v>731</v>
      </c>
      <c r="I218" s="21" t="s">
        <v>306</v>
      </c>
      <c r="J218" s="110" t="s">
        <v>1009</v>
      </c>
      <c r="K218" s="21"/>
      <c r="L218" s="21" t="s">
        <v>3321</v>
      </c>
      <c r="M218" s="21">
        <v>31708498</v>
      </c>
      <c r="N218" s="73">
        <v>43961</v>
      </c>
      <c r="O218" s="21">
        <v>2021</v>
      </c>
      <c r="P218" s="21">
        <v>2022</v>
      </c>
      <c r="Q218" s="77">
        <v>600</v>
      </c>
      <c r="R218" s="21"/>
      <c r="S218" s="164" t="s">
        <v>3322</v>
      </c>
      <c r="T218" s="21"/>
      <c r="U218" s="21" t="s">
        <v>178</v>
      </c>
      <c r="V218" s="21"/>
    </row>
    <row r="219" spans="1:22" s="5" customFormat="1" ht="114.75" x14ac:dyDescent="0.2">
      <c r="A219" s="409" t="s">
        <v>8</v>
      </c>
      <c r="B219" s="100" t="s">
        <v>51</v>
      </c>
      <c r="C219" s="21" t="s">
        <v>3323</v>
      </c>
      <c r="D219" s="21" t="s">
        <v>3307</v>
      </c>
      <c r="E219" s="21" t="s">
        <v>3324</v>
      </c>
      <c r="F219" s="165" t="s">
        <v>292</v>
      </c>
      <c r="G219" s="165" t="s">
        <v>334</v>
      </c>
      <c r="H219" s="165" t="s">
        <v>606</v>
      </c>
      <c r="I219" s="21" t="s">
        <v>306</v>
      </c>
      <c r="J219" s="110" t="s">
        <v>1009</v>
      </c>
      <c r="K219" s="21"/>
      <c r="L219" s="21" t="s">
        <v>3309</v>
      </c>
      <c r="M219" s="21">
        <v>50133641</v>
      </c>
      <c r="N219" s="73">
        <v>44467</v>
      </c>
      <c r="O219" s="21">
        <v>2021</v>
      </c>
      <c r="P219" s="21">
        <v>2022</v>
      </c>
      <c r="Q219" s="77">
        <v>1000</v>
      </c>
      <c r="R219" s="21"/>
      <c r="S219" s="164" t="s">
        <v>3325</v>
      </c>
      <c r="T219" s="21"/>
      <c r="U219" s="21" t="s">
        <v>178</v>
      </c>
      <c r="V219" s="21"/>
    </row>
    <row r="220" spans="1:22" s="5" customFormat="1" ht="63.75" x14ac:dyDescent="0.2">
      <c r="A220" s="409" t="s">
        <v>8</v>
      </c>
      <c r="B220" s="100" t="s">
        <v>51</v>
      </c>
      <c r="C220" s="21" t="s">
        <v>3326</v>
      </c>
      <c r="D220" s="21" t="s">
        <v>3327</v>
      </c>
      <c r="E220" s="21" t="s">
        <v>3328</v>
      </c>
      <c r="F220" s="165" t="s">
        <v>292</v>
      </c>
      <c r="G220" s="165" t="s">
        <v>334</v>
      </c>
      <c r="H220" s="165" t="s">
        <v>740</v>
      </c>
      <c r="I220" s="21" t="s">
        <v>306</v>
      </c>
      <c r="J220" s="110" t="s">
        <v>1009</v>
      </c>
      <c r="K220" s="21"/>
      <c r="L220" s="21" t="s">
        <v>3329</v>
      </c>
      <c r="M220" s="21">
        <v>31615716</v>
      </c>
      <c r="N220" s="73">
        <v>44511</v>
      </c>
      <c r="O220" s="21">
        <v>2021</v>
      </c>
      <c r="P220" s="21">
        <v>2022</v>
      </c>
      <c r="Q220" s="77">
        <v>7000</v>
      </c>
      <c r="R220" s="21"/>
      <c r="S220" s="164" t="s">
        <v>3330</v>
      </c>
      <c r="T220" s="21"/>
      <c r="U220" s="21" t="s">
        <v>178</v>
      </c>
      <c r="V220" s="21"/>
    </row>
    <row r="221" spans="1:22" s="5" customFormat="1" ht="102" x14ac:dyDescent="0.2">
      <c r="A221" s="409" t="s">
        <v>8</v>
      </c>
      <c r="B221" s="100" t="s">
        <v>51</v>
      </c>
      <c r="C221" s="21" t="s">
        <v>3331</v>
      </c>
      <c r="D221" s="21" t="s">
        <v>3332</v>
      </c>
      <c r="E221" s="21" t="s">
        <v>3333</v>
      </c>
      <c r="F221" s="165" t="s">
        <v>292</v>
      </c>
      <c r="G221" s="165" t="s">
        <v>334</v>
      </c>
      <c r="H221" s="165" t="s">
        <v>740</v>
      </c>
      <c r="I221" s="21" t="s">
        <v>306</v>
      </c>
      <c r="J221" s="110" t="s">
        <v>1009</v>
      </c>
      <c r="K221" s="21"/>
      <c r="L221" s="21" t="s">
        <v>3334</v>
      </c>
      <c r="M221" s="21">
        <v>31615716</v>
      </c>
      <c r="N221" s="73">
        <v>44505</v>
      </c>
      <c r="O221" s="21">
        <v>2021</v>
      </c>
      <c r="P221" s="21">
        <v>2022</v>
      </c>
      <c r="Q221" s="77">
        <v>744</v>
      </c>
      <c r="R221" s="21"/>
      <c r="S221" s="164" t="s">
        <v>3335</v>
      </c>
      <c r="T221" s="21"/>
      <c r="U221" s="21" t="s">
        <v>178</v>
      </c>
      <c r="V221" s="21"/>
    </row>
    <row r="222" spans="1:22" s="5" customFormat="1" ht="153" x14ac:dyDescent="0.2">
      <c r="A222" s="409" t="s">
        <v>8</v>
      </c>
      <c r="B222" s="100" t="s">
        <v>51</v>
      </c>
      <c r="C222" s="21" t="s">
        <v>3336</v>
      </c>
      <c r="D222" s="21" t="s">
        <v>2928</v>
      </c>
      <c r="E222" s="21" t="s">
        <v>2933</v>
      </c>
      <c r="F222" s="165" t="s">
        <v>292</v>
      </c>
      <c r="G222" s="165" t="s">
        <v>334</v>
      </c>
      <c r="H222" s="165" t="s">
        <v>696</v>
      </c>
      <c r="I222" s="21" t="s">
        <v>306</v>
      </c>
      <c r="J222" s="110" t="s">
        <v>1009</v>
      </c>
      <c r="K222" s="21"/>
      <c r="L222" s="21" t="s">
        <v>3337</v>
      </c>
      <c r="M222" s="21">
        <v>31797903</v>
      </c>
      <c r="N222" s="73">
        <v>44550</v>
      </c>
      <c r="O222" s="21">
        <v>2021</v>
      </c>
      <c r="P222" s="21">
        <v>2022</v>
      </c>
      <c r="Q222" s="77">
        <v>6600</v>
      </c>
      <c r="R222" s="21"/>
      <c r="S222" s="164" t="s">
        <v>3338</v>
      </c>
      <c r="T222" s="21"/>
      <c r="U222" s="21" t="s">
        <v>178</v>
      </c>
      <c r="V222" s="21"/>
    </row>
    <row r="223" spans="1:22" s="5" customFormat="1" ht="165.75" x14ac:dyDescent="0.2">
      <c r="A223" s="409" t="s">
        <v>8</v>
      </c>
      <c r="B223" s="100" t="s">
        <v>51</v>
      </c>
      <c r="C223" s="21" t="s">
        <v>3339</v>
      </c>
      <c r="D223" s="21" t="s">
        <v>2928</v>
      </c>
      <c r="E223" s="21" t="s">
        <v>2933</v>
      </c>
      <c r="F223" s="165" t="s">
        <v>292</v>
      </c>
      <c r="G223" s="165" t="s">
        <v>334</v>
      </c>
      <c r="H223" s="165" t="s">
        <v>696</v>
      </c>
      <c r="I223" s="21" t="s">
        <v>306</v>
      </c>
      <c r="J223" s="110" t="s">
        <v>1009</v>
      </c>
      <c r="K223" s="21"/>
      <c r="L223" s="21" t="s">
        <v>3340</v>
      </c>
      <c r="M223" s="21">
        <v>14307880</v>
      </c>
      <c r="N223" s="73">
        <v>44302</v>
      </c>
      <c r="O223" s="21">
        <v>2021</v>
      </c>
      <c r="P223" s="21">
        <v>2022</v>
      </c>
      <c r="Q223" s="77">
        <v>1240</v>
      </c>
      <c r="R223" s="21"/>
      <c r="S223" s="164" t="s">
        <v>3341</v>
      </c>
      <c r="T223" s="21"/>
      <c r="U223" s="21" t="s">
        <v>178</v>
      </c>
      <c r="V223" s="21"/>
    </row>
    <row r="224" spans="1:22" s="5" customFormat="1" ht="178.5" x14ac:dyDescent="0.2">
      <c r="A224" s="409" t="s">
        <v>8</v>
      </c>
      <c r="B224" s="100" t="s">
        <v>51</v>
      </c>
      <c r="C224" s="21" t="s">
        <v>3342</v>
      </c>
      <c r="D224" s="21" t="s">
        <v>2928</v>
      </c>
      <c r="E224" s="21" t="s">
        <v>2933</v>
      </c>
      <c r="F224" s="165" t="s">
        <v>292</v>
      </c>
      <c r="G224" s="165" t="s">
        <v>334</v>
      </c>
      <c r="H224" s="165" t="s">
        <v>696</v>
      </c>
      <c r="I224" s="21" t="s">
        <v>306</v>
      </c>
      <c r="J224" s="110" t="s">
        <v>1009</v>
      </c>
      <c r="K224" s="21"/>
      <c r="L224" s="21" t="s">
        <v>3343</v>
      </c>
      <c r="M224" s="21">
        <v>42092230</v>
      </c>
      <c r="N224" s="73">
        <v>44427</v>
      </c>
      <c r="O224" s="21">
        <v>2021</v>
      </c>
      <c r="P224" s="21">
        <v>2022</v>
      </c>
      <c r="Q224" s="77">
        <v>2450</v>
      </c>
      <c r="R224" s="21"/>
      <c r="S224" s="164" t="s">
        <v>3344</v>
      </c>
      <c r="T224" s="21"/>
      <c r="U224" s="21" t="s">
        <v>178</v>
      </c>
      <c r="V224" s="21"/>
    </row>
    <row r="225" spans="1:22" s="5" customFormat="1" ht="153" x14ac:dyDescent="0.2">
      <c r="A225" s="409" t="s">
        <v>8</v>
      </c>
      <c r="B225" s="100" t="s">
        <v>51</v>
      </c>
      <c r="C225" s="21" t="s">
        <v>3339</v>
      </c>
      <c r="D225" s="21" t="s">
        <v>3345</v>
      </c>
      <c r="E225" s="21" t="s">
        <v>2933</v>
      </c>
      <c r="F225" s="165" t="s">
        <v>292</v>
      </c>
      <c r="G225" s="165" t="s">
        <v>334</v>
      </c>
      <c r="H225" s="165" t="s">
        <v>696</v>
      </c>
      <c r="I225" s="21" t="s">
        <v>306</v>
      </c>
      <c r="J225" s="110" t="s">
        <v>1009</v>
      </c>
      <c r="K225" s="21"/>
      <c r="L225" s="21" t="s">
        <v>3346</v>
      </c>
      <c r="M225" s="21">
        <v>36817112</v>
      </c>
      <c r="N225" s="73">
        <v>44505</v>
      </c>
      <c r="O225" s="21">
        <v>2021</v>
      </c>
      <c r="P225" s="21">
        <v>2022</v>
      </c>
      <c r="Q225" s="77">
        <v>1380</v>
      </c>
      <c r="R225" s="21"/>
      <c r="S225" s="164" t="s">
        <v>3347</v>
      </c>
      <c r="T225" s="21"/>
      <c r="U225" s="21" t="s">
        <v>178</v>
      </c>
      <c r="V225" s="21"/>
    </row>
    <row r="226" spans="1:22" s="5" customFormat="1" ht="140.25" x14ac:dyDescent="0.2">
      <c r="A226" s="409" t="s">
        <v>8</v>
      </c>
      <c r="B226" s="100" t="s">
        <v>51</v>
      </c>
      <c r="C226" s="21" t="s">
        <v>3348</v>
      </c>
      <c r="D226" s="21" t="s">
        <v>2928</v>
      </c>
      <c r="E226" s="21" t="s">
        <v>2933</v>
      </c>
      <c r="F226" s="165" t="s">
        <v>292</v>
      </c>
      <c r="G226" s="165" t="s">
        <v>334</v>
      </c>
      <c r="H226" s="165" t="s">
        <v>696</v>
      </c>
      <c r="I226" s="21" t="s">
        <v>306</v>
      </c>
      <c r="J226" s="110" t="s">
        <v>1009</v>
      </c>
      <c r="K226" s="21"/>
      <c r="L226" s="21" t="s">
        <v>3349</v>
      </c>
      <c r="M226" s="21">
        <v>51738040</v>
      </c>
      <c r="N226" s="73">
        <v>44545</v>
      </c>
      <c r="O226" s="21">
        <v>2022</v>
      </c>
      <c r="P226" s="21">
        <v>2022</v>
      </c>
      <c r="Q226" s="77">
        <v>1550</v>
      </c>
      <c r="R226" s="21"/>
      <c r="S226" s="164" t="s">
        <v>3350</v>
      </c>
      <c r="T226" s="21"/>
      <c r="U226" s="21" t="s">
        <v>178</v>
      </c>
      <c r="V226" s="21"/>
    </row>
    <row r="227" spans="1:22" s="5" customFormat="1" ht="140.25" x14ac:dyDescent="0.2">
      <c r="A227" s="409" t="s">
        <v>8</v>
      </c>
      <c r="B227" s="100" t="s">
        <v>51</v>
      </c>
      <c r="C227" s="21" t="s">
        <v>3351</v>
      </c>
      <c r="D227" s="21" t="s">
        <v>2928</v>
      </c>
      <c r="E227" s="21" t="s">
        <v>3352</v>
      </c>
      <c r="F227" s="165" t="s">
        <v>292</v>
      </c>
      <c r="G227" s="165" t="s">
        <v>334</v>
      </c>
      <c r="H227" s="165" t="s">
        <v>696</v>
      </c>
      <c r="I227" s="21" t="s">
        <v>306</v>
      </c>
      <c r="J227" s="110" t="s">
        <v>1009</v>
      </c>
      <c r="K227" s="21"/>
      <c r="L227" s="21" t="s">
        <v>3353</v>
      </c>
      <c r="M227" s="21">
        <v>31998372</v>
      </c>
      <c r="N227" s="73">
        <v>44670</v>
      </c>
      <c r="O227" s="21">
        <v>2022</v>
      </c>
      <c r="P227" s="21">
        <v>2022</v>
      </c>
      <c r="Q227" s="77">
        <v>4855</v>
      </c>
      <c r="R227" s="21"/>
      <c r="S227" s="164" t="s">
        <v>3354</v>
      </c>
      <c r="T227" s="21"/>
      <c r="U227" s="21" t="s">
        <v>178</v>
      </c>
      <c r="V227" s="21"/>
    </row>
    <row r="228" spans="1:22" s="5" customFormat="1" ht="140.25" x14ac:dyDescent="0.2">
      <c r="A228" s="409" t="s">
        <v>8</v>
      </c>
      <c r="B228" s="100" t="s">
        <v>51</v>
      </c>
      <c r="C228" s="21" t="s">
        <v>3355</v>
      </c>
      <c r="D228" s="21" t="s">
        <v>2928</v>
      </c>
      <c r="E228" s="21" t="s">
        <v>3356</v>
      </c>
      <c r="F228" s="165" t="s">
        <v>292</v>
      </c>
      <c r="G228" s="165" t="s">
        <v>334</v>
      </c>
      <c r="H228" s="165" t="s">
        <v>696</v>
      </c>
      <c r="I228" s="21" t="s">
        <v>306</v>
      </c>
      <c r="J228" s="110" t="s">
        <v>1009</v>
      </c>
      <c r="K228" s="21"/>
      <c r="L228" s="21" t="s">
        <v>3357</v>
      </c>
      <c r="M228" s="21">
        <v>36460567</v>
      </c>
      <c r="N228" s="73">
        <v>44719</v>
      </c>
      <c r="O228" s="21">
        <v>2022</v>
      </c>
      <c r="P228" s="21">
        <v>2022</v>
      </c>
      <c r="Q228" s="77">
        <v>1500</v>
      </c>
      <c r="R228" s="21"/>
      <c r="S228" s="164" t="s">
        <v>3358</v>
      </c>
      <c r="T228" s="21"/>
      <c r="U228" s="21" t="s">
        <v>178</v>
      </c>
      <c r="V228" s="21"/>
    </row>
    <row r="229" spans="1:22" s="5" customFormat="1" ht="255" x14ac:dyDescent="0.2">
      <c r="A229" s="409" t="s">
        <v>8</v>
      </c>
      <c r="B229" s="100" t="s">
        <v>51</v>
      </c>
      <c r="C229" s="21" t="s">
        <v>3359</v>
      </c>
      <c r="D229" s="21" t="s">
        <v>2923</v>
      </c>
      <c r="E229" s="21" t="s">
        <v>2933</v>
      </c>
      <c r="F229" s="165" t="s">
        <v>292</v>
      </c>
      <c r="G229" s="165" t="s">
        <v>334</v>
      </c>
      <c r="H229" s="165" t="s">
        <v>722</v>
      </c>
      <c r="I229" s="21" t="s">
        <v>306</v>
      </c>
      <c r="J229" s="110" t="s">
        <v>1009</v>
      </c>
      <c r="K229" s="21"/>
      <c r="L229" s="21" t="s">
        <v>3360</v>
      </c>
      <c r="M229" s="21">
        <v>50526235</v>
      </c>
      <c r="N229" s="73">
        <v>44578</v>
      </c>
      <c r="O229" s="21">
        <v>2022</v>
      </c>
      <c r="P229" s="21">
        <v>2022</v>
      </c>
      <c r="Q229" s="77">
        <v>1200</v>
      </c>
      <c r="R229" s="21"/>
      <c r="S229" s="164" t="s">
        <v>3361</v>
      </c>
      <c r="T229" s="21"/>
      <c r="U229" s="21" t="s">
        <v>178</v>
      </c>
      <c r="V229" s="21"/>
    </row>
    <row r="230" spans="1:22" s="5" customFormat="1" ht="178.5" x14ac:dyDescent="0.2">
      <c r="A230" s="409" t="s">
        <v>8</v>
      </c>
      <c r="B230" s="100" t="s">
        <v>51</v>
      </c>
      <c r="C230" s="21" t="s">
        <v>3362</v>
      </c>
      <c r="D230" s="21" t="s">
        <v>2928</v>
      </c>
      <c r="E230" s="21" t="s">
        <v>2933</v>
      </c>
      <c r="F230" s="165" t="s">
        <v>292</v>
      </c>
      <c r="G230" s="165" t="s">
        <v>334</v>
      </c>
      <c r="H230" s="165" t="s">
        <v>696</v>
      </c>
      <c r="I230" s="21" t="s">
        <v>306</v>
      </c>
      <c r="J230" s="110" t="s">
        <v>1009</v>
      </c>
      <c r="K230" s="21"/>
      <c r="L230" s="21" t="s">
        <v>3363</v>
      </c>
      <c r="M230" s="21" t="s">
        <v>3364</v>
      </c>
      <c r="N230" s="73">
        <v>44558</v>
      </c>
      <c r="O230" s="21">
        <v>2021</v>
      </c>
      <c r="P230" s="21">
        <v>2022</v>
      </c>
      <c r="Q230" s="77">
        <v>1897.5</v>
      </c>
      <c r="R230" s="21"/>
      <c r="S230" s="164" t="s">
        <v>3365</v>
      </c>
      <c r="T230" s="21"/>
      <c r="U230" s="21" t="s">
        <v>178</v>
      </c>
      <c r="V230" s="21"/>
    </row>
    <row r="231" spans="1:22" s="5" customFormat="1" ht="140.25" x14ac:dyDescent="0.2">
      <c r="A231" s="409" t="s">
        <v>8</v>
      </c>
      <c r="B231" s="100" t="s">
        <v>51</v>
      </c>
      <c r="C231" s="21" t="s">
        <v>3366</v>
      </c>
      <c r="D231" s="21" t="s">
        <v>2916</v>
      </c>
      <c r="E231" s="21" t="s">
        <v>2933</v>
      </c>
      <c r="F231" s="165" t="s">
        <v>292</v>
      </c>
      <c r="G231" s="165" t="s">
        <v>334</v>
      </c>
      <c r="H231" s="165" t="s">
        <v>578</v>
      </c>
      <c r="I231" s="21" t="s">
        <v>306</v>
      </c>
      <c r="J231" s="110" t="s">
        <v>1009</v>
      </c>
      <c r="K231" s="21"/>
      <c r="L231" s="21" t="s">
        <v>3367</v>
      </c>
      <c r="M231" s="21">
        <v>47500701</v>
      </c>
      <c r="N231" s="73">
        <v>44594</v>
      </c>
      <c r="O231" s="21">
        <v>2022</v>
      </c>
      <c r="P231" s="21">
        <v>2022</v>
      </c>
      <c r="Q231" s="77">
        <v>1200</v>
      </c>
      <c r="R231" s="21"/>
      <c r="S231" s="164" t="s">
        <v>3368</v>
      </c>
      <c r="T231" s="21"/>
      <c r="U231" s="21" t="s">
        <v>178</v>
      </c>
      <c r="V231" s="21"/>
    </row>
    <row r="232" spans="1:22" s="5" customFormat="1" ht="153" x14ac:dyDescent="0.2">
      <c r="A232" s="409" t="s">
        <v>8</v>
      </c>
      <c r="B232" s="100" t="s">
        <v>51</v>
      </c>
      <c r="C232" s="21" t="s">
        <v>3369</v>
      </c>
      <c r="D232" s="21" t="s">
        <v>3345</v>
      </c>
      <c r="E232" s="21" t="s">
        <v>2933</v>
      </c>
      <c r="F232" s="165" t="s">
        <v>292</v>
      </c>
      <c r="G232" s="165" t="s">
        <v>334</v>
      </c>
      <c r="H232" s="165" t="s">
        <v>696</v>
      </c>
      <c r="I232" s="21" t="s">
        <v>306</v>
      </c>
      <c r="J232" s="110" t="s">
        <v>1009</v>
      </c>
      <c r="K232" s="21"/>
      <c r="L232" s="21" t="s">
        <v>3370</v>
      </c>
      <c r="M232" s="21">
        <v>53495373</v>
      </c>
      <c r="N232" s="73">
        <v>44607</v>
      </c>
      <c r="O232" s="21">
        <v>2022</v>
      </c>
      <c r="P232" s="21">
        <v>2022</v>
      </c>
      <c r="Q232" s="77">
        <v>1100</v>
      </c>
      <c r="R232" s="21"/>
      <c r="S232" s="164" t="s">
        <v>3371</v>
      </c>
      <c r="T232" s="21"/>
      <c r="U232" s="21" t="s">
        <v>178</v>
      </c>
      <c r="V232" s="21"/>
    </row>
    <row r="233" spans="1:22" s="5" customFormat="1" ht="242.25" x14ac:dyDescent="0.2">
      <c r="A233" s="409" t="s">
        <v>8</v>
      </c>
      <c r="B233" s="100" t="s">
        <v>51</v>
      </c>
      <c r="C233" s="21" t="s">
        <v>3372</v>
      </c>
      <c r="D233" s="21" t="s">
        <v>2923</v>
      </c>
      <c r="E233" s="21" t="s">
        <v>3373</v>
      </c>
      <c r="F233" s="165" t="s">
        <v>292</v>
      </c>
      <c r="G233" s="165" t="s">
        <v>334</v>
      </c>
      <c r="H233" s="165" t="s">
        <v>722</v>
      </c>
      <c r="I233" s="21" t="s">
        <v>306</v>
      </c>
      <c r="J233" s="110" t="s">
        <v>1009</v>
      </c>
      <c r="K233" s="21"/>
      <c r="L233" s="21" t="s">
        <v>3374</v>
      </c>
      <c r="M233" s="21">
        <v>48128503</v>
      </c>
      <c r="N233" s="73">
        <v>44754</v>
      </c>
      <c r="O233" s="21">
        <v>2022</v>
      </c>
      <c r="P233" s="21">
        <v>2022</v>
      </c>
      <c r="Q233" s="77">
        <v>3300</v>
      </c>
      <c r="R233" s="21"/>
      <c r="S233" s="164" t="s">
        <v>3375</v>
      </c>
      <c r="T233" s="21"/>
      <c r="U233" s="21" t="s">
        <v>178</v>
      </c>
      <c r="V233" s="21"/>
    </row>
    <row r="234" spans="1:22" s="5" customFormat="1" ht="51" x14ac:dyDescent="0.2">
      <c r="A234" s="409" t="s">
        <v>8</v>
      </c>
      <c r="B234" s="100" t="s">
        <v>51</v>
      </c>
      <c r="C234" s="21" t="s">
        <v>3376</v>
      </c>
      <c r="D234" s="21" t="s">
        <v>2928</v>
      </c>
      <c r="E234" s="21" t="s">
        <v>3377</v>
      </c>
      <c r="F234" s="165" t="s">
        <v>292</v>
      </c>
      <c r="G234" s="165" t="s">
        <v>334</v>
      </c>
      <c r="H234" s="165" t="s">
        <v>696</v>
      </c>
      <c r="I234" s="21" t="s">
        <v>306</v>
      </c>
      <c r="J234" s="110" t="s">
        <v>1009</v>
      </c>
      <c r="K234" s="21"/>
      <c r="L234" s="21" t="s">
        <v>3378</v>
      </c>
      <c r="M234" s="21">
        <v>36473871</v>
      </c>
      <c r="N234" s="73">
        <v>44763</v>
      </c>
      <c r="O234" s="21">
        <v>2022</v>
      </c>
      <c r="P234" s="21">
        <v>2022</v>
      </c>
      <c r="Q234" s="77">
        <v>1250</v>
      </c>
      <c r="R234" s="21"/>
      <c r="S234" s="164" t="s">
        <v>3376</v>
      </c>
      <c r="T234" s="21"/>
      <c r="U234" s="21" t="s">
        <v>178</v>
      </c>
      <c r="V234" s="21"/>
    </row>
    <row r="235" spans="1:22" s="5" customFormat="1" ht="140.25" x14ac:dyDescent="0.2">
      <c r="A235" s="409" t="s">
        <v>8</v>
      </c>
      <c r="B235" s="100" t="s">
        <v>51</v>
      </c>
      <c r="C235" s="21" t="s">
        <v>3351</v>
      </c>
      <c r="D235" s="21" t="s">
        <v>2928</v>
      </c>
      <c r="E235" s="21" t="s">
        <v>3352</v>
      </c>
      <c r="F235" s="165" t="s">
        <v>292</v>
      </c>
      <c r="G235" s="165" t="s">
        <v>334</v>
      </c>
      <c r="H235" s="165" t="s">
        <v>696</v>
      </c>
      <c r="I235" s="21" t="s">
        <v>306</v>
      </c>
      <c r="J235" s="110" t="s">
        <v>1009</v>
      </c>
      <c r="K235" s="21"/>
      <c r="L235" s="21" t="s">
        <v>3379</v>
      </c>
      <c r="M235" s="21">
        <v>35547464</v>
      </c>
      <c r="N235" s="73">
        <v>44670</v>
      </c>
      <c r="O235" s="21">
        <v>2022</v>
      </c>
      <c r="P235" s="21">
        <v>2023</v>
      </c>
      <c r="Q235" s="77">
        <v>6235</v>
      </c>
      <c r="R235" s="21"/>
      <c r="S235" s="164" t="s">
        <v>3354</v>
      </c>
      <c r="T235" s="21"/>
      <c r="U235" s="21" t="s">
        <v>178</v>
      </c>
      <c r="V235" s="21"/>
    </row>
    <row r="236" spans="1:22" s="5" customFormat="1" ht="153" x14ac:dyDescent="0.2">
      <c r="A236" s="409" t="s">
        <v>8</v>
      </c>
      <c r="B236" s="100" t="s">
        <v>51</v>
      </c>
      <c r="C236" s="21" t="s">
        <v>3380</v>
      </c>
      <c r="D236" s="21" t="s">
        <v>2928</v>
      </c>
      <c r="E236" s="21" t="s">
        <v>3381</v>
      </c>
      <c r="F236" s="165" t="s">
        <v>292</v>
      </c>
      <c r="G236" s="165" t="s">
        <v>334</v>
      </c>
      <c r="H236" s="165" t="s">
        <v>696</v>
      </c>
      <c r="I236" s="21" t="s">
        <v>306</v>
      </c>
      <c r="J236" s="110" t="s">
        <v>1009</v>
      </c>
      <c r="K236" s="21"/>
      <c r="L236" s="21" t="s">
        <v>3382</v>
      </c>
      <c r="M236" s="21" t="s">
        <v>3364</v>
      </c>
      <c r="N236" s="73">
        <v>44708</v>
      </c>
      <c r="O236" s="21">
        <v>2022</v>
      </c>
      <c r="P236" s="21">
        <v>2022</v>
      </c>
      <c r="Q236" s="77">
        <v>1650</v>
      </c>
      <c r="R236" s="21"/>
      <c r="S236" s="164" t="s">
        <v>3383</v>
      </c>
      <c r="T236" s="21"/>
      <c r="U236" s="21" t="s">
        <v>178</v>
      </c>
      <c r="V236" s="21"/>
    </row>
    <row r="237" spans="1:22" s="5" customFormat="1" ht="63.75" customHeight="1" x14ac:dyDescent="0.2">
      <c r="A237" s="409" t="s">
        <v>8</v>
      </c>
      <c r="B237" s="100" t="s">
        <v>51</v>
      </c>
      <c r="C237" s="21" t="s">
        <v>3384</v>
      </c>
      <c r="D237" s="21" t="s">
        <v>2928</v>
      </c>
      <c r="E237" s="21" t="s">
        <v>3385</v>
      </c>
      <c r="F237" s="165" t="s">
        <v>292</v>
      </c>
      <c r="G237" s="165" t="s">
        <v>334</v>
      </c>
      <c r="H237" s="165" t="s">
        <v>696</v>
      </c>
      <c r="I237" s="21" t="s">
        <v>306</v>
      </c>
      <c r="J237" s="110" t="s">
        <v>1009</v>
      </c>
      <c r="K237" s="21"/>
      <c r="L237" s="21" t="s">
        <v>3386</v>
      </c>
      <c r="M237" s="21" t="s">
        <v>3364</v>
      </c>
      <c r="N237" s="73">
        <v>44743</v>
      </c>
      <c r="O237" s="21">
        <v>2022</v>
      </c>
      <c r="P237" s="21">
        <v>2022</v>
      </c>
      <c r="Q237" s="77">
        <v>6000</v>
      </c>
      <c r="R237" s="21"/>
      <c r="S237" s="164" t="s">
        <v>3387</v>
      </c>
      <c r="T237" s="21"/>
      <c r="U237" s="21" t="s">
        <v>178</v>
      </c>
      <c r="V237" s="21"/>
    </row>
    <row r="238" spans="1:22" s="5" customFormat="1" ht="127.5" x14ac:dyDescent="0.2">
      <c r="A238" s="409" t="s">
        <v>8</v>
      </c>
      <c r="B238" s="100" t="s">
        <v>51</v>
      </c>
      <c r="C238" s="21" t="s">
        <v>3388</v>
      </c>
      <c r="D238" s="21" t="s">
        <v>2928</v>
      </c>
      <c r="E238" s="21" t="s">
        <v>3389</v>
      </c>
      <c r="F238" s="165" t="s">
        <v>292</v>
      </c>
      <c r="G238" s="165" t="s">
        <v>334</v>
      </c>
      <c r="H238" s="165" t="s">
        <v>696</v>
      </c>
      <c r="I238" s="21" t="s">
        <v>306</v>
      </c>
      <c r="J238" s="110" t="s">
        <v>1009</v>
      </c>
      <c r="K238" s="21"/>
      <c r="L238" s="21" t="s">
        <v>3390</v>
      </c>
      <c r="M238" s="21" t="s">
        <v>3364</v>
      </c>
      <c r="N238" s="73">
        <v>44761</v>
      </c>
      <c r="O238" s="21">
        <v>2022</v>
      </c>
      <c r="P238" s="21">
        <v>2022</v>
      </c>
      <c r="Q238" s="77">
        <v>1155</v>
      </c>
      <c r="R238" s="21"/>
      <c r="S238" s="164" t="s">
        <v>3391</v>
      </c>
      <c r="T238" s="21"/>
      <c r="U238" s="21" t="s">
        <v>178</v>
      </c>
      <c r="V238" s="21"/>
    </row>
    <row r="239" spans="1:22" s="5" customFormat="1" ht="114.75" x14ac:dyDescent="0.2">
      <c r="A239" s="409" t="s">
        <v>8</v>
      </c>
      <c r="B239" s="100" t="s">
        <v>51</v>
      </c>
      <c r="C239" s="21" t="s">
        <v>3392</v>
      </c>
      <c r="D239" s="21" t="s">
        <v>2928</v>
      </c>
      <c r="E239" s="21" t="s">
        <v>3393</v>
      </c>
      <c r="F239" s="165" t="s">
        <v>292</v>
      </c>
      <c r="G239" s="165" t="s">
        <v>334</v>
      </c>
      <c r="H239" s="165" t="s">
        <v>696</v>
      </c>
      <c r="I239" s="21" t="s">
        <v>306</v>
      </c>
      <c r="J239" s="110" t="s">
        <v>1009</v>
      </c>
      <c r="K239" s="21"/>
      <c r="L239" s="21" t="s">
        <v>3394</v>
      </c>
      <c r="M239" s="21">
        <v>44147198</v>
      </c>
      <c r="N239" s="73">
        <v>44814</v>
      </c>
      <c r="O239" s="21">
        <v>2022</v>
      </c>
      <c r="P239" s="21">
        <v>2023</v>
      </c>
      <c r="Q239" s="77">
        <v>430</v>
      </c>
      <c r="R239" s="21"/>
      <c r="S239" s="164" t="s">
        <v>3395</v>
      </c>
      <c r="T239" s="21"/>
      <c r="U239" s="21" t="s">
        <v>178</v>
      </c>
      <c r="V239" s="21"/>
    </row>
    <row r="240" spans="1:22" s="5" customFormat="1" ht="165.75" x14ac:dyDescent="0.2">
      <c r="A240" s="409" t="s">
        <v>8</v>
      </c>
      <c r="B240" s="100" t="s">
        <v>51</v>
      </c>
      <c r="C240" s="21" t="s">
        <v>3396</v>
      </c>
      <c r="D240" s="21" t="s">
        <v>3397</v>
      </c>
      <c r="E240" s="21" t="s">
        <v>3398</v>
      </c>
      <c r="F240" s="165" t="s">
        <v>292</v>
      </c>
      <c r="G240" s="165" t="s">
        <v>334</v>
      </c>
      <c r="H240" s="165" t="s">
        <v>696</v>
      </c>
      <c r="I240" s="21" t="s">
        <v>306</v>
      </c>
      <c r="J240" s="110" t="s">
        <v>1009</v>
      </c>
      <c r="K240" s="21"/>
      <c r="L240" s="21" t="s">
        <v>3399</v>
      </c>
      <c r="M240" s="21">
        <v>36591891</v>
      </c>
      <c r="N240" s="73">
        <v>44873</v>
      </c>
      <c r="O240" s="21">
        <v>2022</v>
      </c>
      <c r="P240" s="21">
        <v>2022</v>
      </c>
      <c r="Q240" s="77">
        <v>980</v>
      </c>
      <c r="R240" s="21"/>
      <c r="S240" s="164" t="s">
        <v>3400</v>
      </c>
      <c r="T240" s="21"/>
      <c r="U240" s="21" t="s">
        <v>178</v>
      </c>
      <c r="V240" s="21"/>
    </row>
    <row r="241" spans="1:22" s="5" customFormat="1" ht="127.5" x14ac:dyDescent="0.2">
      <c r="A241" s="409" t="s">
        <v>8</v>
      </c>
      <c r="B241" s="100" t="s">
        <v>51</v>
      </c>
      <c r="C241" s="21" t="s">
        <v>3401</v>
      </c>
      <c r="D241" s="21" t="s">
        <v>2928</v>
      </c>
      <c r="E241" s="21" t="s">
        <v>3402</v>
      </c>
      <c r="F241" s="165" t="s">
        <v>292</v>
      </c>
      <c r="G241" s="165" t="s">
        <v>334</v>
      </c>
      <c r="H241" s="165" t="s">
        <v>696</v>
      </c>
      <c r="I241" s="21" t="s">
        <v>306</v>
      </c>
      <c r="J241" s="110" t="s">
        <v>1009</v>
      </c>
      <c r="K241" s="21"/>
      <c r="L241" s="21" t="s">
        <v>3403</v>
      </c>
      <c r="M241" s="21" t="s">
        <v>3364</v>
      </c>
      <c r="N241" s="73">
        <v>44861</v>
      </c>
      <c r="O241" s="21">
        <v>2022</v>
      </c>
      <c r="P241" s="21">
        <v>2022</v>
      </c>
      <c r="Q241" s="77">
        <v>1833.33</v>
      </c>
      <c r="R241" s="21"/>
      <c r="S241" s="164" t="s">
        <v>3404</v>
      </c>
      <c r="T241" s="21"/>
      <c r="U241" s="21" t="s">
        <v>178</v>
      </c>
      <c r="V241" s="21"/>
    </row>
    <row r="242" spans="1:22" s="5" customFormat="1" ht="140.25" x14ac:dyDescent="0.2">
      <c r="A242" s="409" t="s">
        <v>8</v>
      </c>
      <c r="B242" s="100" t="s">
        <v>51</v>
      </c>
      <c r="C242" s="21" t="s">
        <v>3405</v>
      </c>
      <c r="D242" s="21" t="s">
        <v>3406</v>
      </c>
      <c r="E242" s="21" t="s">
        <v>3407</v>
      </c>
      <c r="F242" s="165" t="s">
        <v>292</v>
      </c>
      <c r="G242" s="165" t="s">
        <v>334</v>
      </c>
      <c r="H242" s="165" t="s">
        <v>696</v>
      </c>
      <c r="I242" s="21" t="s">
        <v>306</v>
      </c>
      <c r="J242" s="110" t="s">
        <v>1009</v>
      </c>
      <c r="K242" s="21"/>
      <c r="L242" s="21" t="s">
        <v>3408</v>
      </c>
      <c r="M242" s="21">
        <v>53133404</v>
      </c>
      <c r="N242" s="73">
        <v>44884</v>
      </c>
      <c r="O242" s="21">
        <v>2022</v>
      </c>
      <c r="P242" s="21">
        <v>2022</v>
      </c>
      <c r="Q242" s="77">
        <v>1400</v>
      </c>
      <c r="R242" s="21"/>
      <c r="S242" s="164" t="s">
        <v>3409</v>
      </c>
      <c r="T242" s="21"/>
      <c r="U242" s="21" t="s">
        <v>178</v>
      </c>
      <c r="V242" s="21"/>
    </row>
    <row r="243" spans="1:22" s="5" customFormat="1" ht="127.5" x14ac:dyDescent="0.2">
      <c r="A243" s="409" t="s">
        <v>8</v>
      </c>
      <c r="B243" s="100" t="s">
        <v>51</v>
      </c>
      <c r="C243" s="21" t="s">
        <v>3401</v>
      </c>
      <c r="D243" s="21" t="s">
        <v>2943</v>
      </c>
      <c r="E243" s="21" t="s">
        <v>3410</v>
      </c>
      <c r="F243" s="165" t="s">
        <v>292</v>
      </c>
      <c r="G243" s="165" t="s">
        <v>334</v>
      </c>
      <c r="H243" s="165" t="s">
        <v>696</v>
      </c>
      <c r="I243" s="21" t="s">
        <v>306</v>
      </c>
      <c r="J243" s="110" t="s">
        <v>1009</v>
      </c>
      <c r="K243" s="21"/>
      <c r="L243" s="21" t="s">
        <v>3411</v>
      </c>
      <c r="M243" s="21">
        <v>31978215</v>
      </c>
      <c r="N243" s="73">
        <v>44736</v>
      </c>
      <c r="O243" s="21">
        <v>2022</v>
      </c>
      <c r="P243" s="21">
        <v>2022</v>
      </c>
      <c r="Q243" s="77">
        <v>600</v>
      </c>
      <c r="R243" s="21"/>
      <c r="S243" s="164" t="s">
        <v>3404</v>
      </c>
      <c r="T243" s="21"/>
      <c r="U243" s="21" t="s">
        <v>178</v>
      </c>
      <c r="V243" s="21"/>
    </row>
    <row r="244" spans="1:22" s="5" customFormat="1" ht="191.25" x14ac:dyDescent="0.2">
      <c r="A244" s="409" t="s">
        <v>8</v>
      </c>
      <c r="B244" s="100" t="s">
        <v>51</v>
      </c>
      <c r="C244" s="21" t="s">
        <v>3412</v>
      </c>
      <c r="D244" s="21" t="s">
        <v>2928</v>
      </c>
      <c r="E244" s="21" t="s">
        <v>3413</v>
      </c>
      <c r="F244" s="165" t="s">
        <v>292</v>
      </c>
      <c r="G244" s="165" t="s">
        <v>334</v>
      </c>
      <c r="H244" s="165" t="s">
        <v>696</v>
      </c>
      <c r="I244" s="21" t="s">
        <v>306</v>
      </c>
      <c r="J244" s="110" t="s">
        <v>1009</v>
      </c>
      <c r="K244" s="21"/>
      <c r="L244" s="21" t="s">
        <v>3414</v>
      </c>
      <c r="M244" s="21">
        <v>47352213</v>
      </c>
      <c r="N244" s="73">
        <v>44837</v>
      </c>
      <c r="O244" s="21">
        <v>2022</v>
      </c>
      <c r="P244" s="21">
        <v>2022</v>
      </c>
      <c r="Q244" s="77">
        <v>1900</v>
      </c>
      <c r="R244" s="21"/>
      <c r="S244" s="164" t="s">
        <v>3415</v>
      </c>
      <c r="T244" s="21"/>
      <c r="U244" s="21" t="s">
        <v>178</v>
      </c>
      <c r="V244" s="21"/>
    </row>
    <row r="245" spans="1:22" s="5" customFormat="1" ht="178.5" x14ac:dyDescent="0.2">
      <c r="A245" s="409" t="s">
        <v>8</v>
      </c>
      <c r="B245" s="100" t="s">
        <v>51</v>
      </c>
      <c r="C245" s="21" t="s">
        <v>3416</v>
      </c>
      <c r="D245" s="21" t="s">
        <v>2928</v>
      </c>
      <c r="E245" s="21" t="s">
        <v>3417</v>
      </c>
      <c r="F245" s="165" t="s">
        <v>292</v>
      </c>
      <c r="G245" s="165" t="s">
        <v>334</v>
      </c>
      <c r="H245" s="165" t="s">
        <v>696</v>
      </c>
      <c r="I245" s="21" t="s">
        <v>306</v>
      </c>
      <c r="J245" s="110" t="s">
        <v>1009</v>
      </c>
      <c r="K245" s="21"/>
      <c r="L245" s="21" t="s">
        <v>3418</v>
      </c>
      <c r="M245" s="21">
        <v>31721770</v>
      </c>
      <c r="N245" s="73">
        <v>44873</v>
      </c>
      <c r="O245" s="21">
        <v>2022</v>
      </c>
      <c r="P245" s="21">
        <v>2022</v>
      </c>
      <c r="Q245" s="77">
        <v>1950</v>
      </c>
      <c r="R245" s="21"/>
      <c r="S245" s="164" t="s">
        <v>3419</v>
      </c>
      <c r="T245" s="21"/>
      <c r="U245" s="21" t="s">
        <v>178</v>
      </c>
      <c r="V245" s="21"/>
    </row>
    <row r="246" spans="1:22" s="5" customFormat="1" ht="255" x14ac:dyDescent="0.2">
      <c r="A246" s="409" t="s">
        <v>8</v>
      </c>
      <c r="B246" s="100" t="s">
        <v>51</v>
      </c>
      <c r="C246" s="21" t="s">
        <v>3420</v>
      </c>
      <c r="D246" s="21" t="s">
        <v>2923</v>
      </c>
      <c r="E246" s="21" t="s">
        <v>3421</v>
      </c>
      <c r="F246" s="165" t="s">
        <v>292</v>
      </c>
      <c r="G246" s="165" t="s">
        <v>334</v>
      </c>
      <c r="H246" s="165" t="s">
        <v>722</v>
      </c>
      <c r="I246" s="21" t="s">
        <v>306</v>
      </c>
      <c r="J246" s="110" t="s">
        <v>1009</v>
      </c>
      <c r="K246" s="21"/>
      <c r="L246" s="21" t="s">
        <v>3422</v>
      </c>
      <c r="M246" s="21">
        <v>53606361</v>
      </c>
      <c r="N246" s="73">
        <v>44670</v>
      </c>
      <c r="O246" s="21">
        <v>2022</v>
      </c>
      <c r="P246" s="21">
        <v>2022</v>
      </c>
      <c r="Q246" s="77">
        <v>2500</v>
      </c>
      <c r="R246" s="21"/>
      <c r="S246" s="164" t="s">
        <v>3423</v>
      </c>
      <c r="T246" s="21"/>
      <c r="U246" s="21" t="s">
        <v>178</v>
      </c>
      <c r="V246" s="21"/>
    </row>
    <row r="247" spans="1:22" s="5" customFormat="1" ht="165.75" x14ac:dyDescent="0.2">
      <c r="A247" s="409" t="s">
        <v>8</v>
      </c>
      <c r="B247" s="100" t="s">
        <v>51</v>
      </c>
      <c r="C247" s="21" t="s">
        <v>3424</v>
      </c>
      <c r="D247" s="21" t="s">
        <v>3425</v>
      </c>
      <c r="E247" s="21" t="s">
        <v>3426</v>
      </c>
      <c r="F247" s="165" t="s">
        <v>292</v>
      </c>
      <c r="G247" s="165" t="s">
        <v>334</v>
      </c>
      <c r="H247" s="165" t="s">
        <v>656</v>
      </c>
      <c r="I247" s="21" t="s">
        <v>306</v>
      </c>
      <c r="J247" s="110" t="s">
        <v>1009</v>
      </c>
      <c r="K247" s="21"/>
      <c r="L247" s="21" t="s">
        <v>3427</v>
      </c>
      <c r="M247" s="21">
        <v>31684343</v>
      </c>
      <c r="N247" s="73">
        <v>44630</v>
      </c>
      <c r="O247" s="21">
        <v>2022</v>
      </c>
      <c r="P247" s="21">
        <v>2022</v>
      </c>
      <c r="Q247" s="77">
        <v>2700</v>
      </c>
      <c r="R247" s="21"/>
      <c r="S247" s="164" t="s">
        <v>3428</v>
      </c>
      <c r="T247" s="21"/>
      <c r="U247" s="21" t="s">
        <v>178</v>
      </c>
      <c r="V247" s="21"/>
    </row>
    <row r="248" spans="1:22" s="5" customFormat="1" ht="153" x14ac:dyDescent="0.2">
      <c r="A248" s="409" t="s">
        <v>8</v>
      </c>
      <c r="B248" s="100" t="s">
        <v>51</v>
      </c>
      <c r="C248" s="21" t="s">
        <v>3429</v>
      </c>
      <c r="D248" s="21" t="s">
        <v>2928</v>
      </c>
      <c r="E248" s="21" t="s">
        <v>3430</v>
      </c>
      <c r="F248" s="165" t="s">
        <v>292</v>
      </c>
      <c r="G248" s="165" t="s">
        <v>334</v>
      </c>
      <c r="H248" s="165" t="s">
        <v>696</v>
      </c>
      <c r="I248" s="21" t="s">
        <v>306</v>
      </c>
      <c r="J248" s="110" t="s">
        <v>1009</v>
      </c>
      <c r="K248" s="21"/>
      <c r="L248" s="21" t="s">
        <v>828</v>
      </c>
      <c r="M248" s="21">
        <v>52983439</v>
      </c>
      <c r="N248" s="73">
        <v>44689</v>
      </c>
      <c r="O248" s="21">
        <v>2022</v>
      </c>
      <c r="P248" s="21">
        <v>2022</v>
      </c>
      <c r="Q248" s="77">
        <v>9800</v>
      </c>
      <c r="R248" s="21"/>
      <c r="S248" s="164" t="s">
        <v>3431</v>
      </c>
      <c r="T248" s="21"/>
      <c r="U248" s="21" t="s">
        <v>178</v>
      </c>
      <c r="V248" s="21"/>
    </row>
    <row r="249" spans="1:22" s="5" customFormat="1" ht="114.75" x14ac:dyDescent="0.2">
      <c r="A249" s="409" t="s">
        <v>8</v>
      </c>
      <c r="B249" s="100" t="s">
        <v>51</v>
      </c>
      <c r="C249" s="21" t="s">
        <v>3432</v>
      </c>
      <c r="D249" s="21" t="s">
        <v>3433</v>
      </c>
      <c r="E249" s="21" t="s">
        <v>3434</v>
      </c>
      <c r="F249" s="165" t="s">
        <v>292</v>
      </c>
      <c r="G249" s="165" t="s">
        <v>334</v>
      </c>
      <c r="H249" s="165" t="s">
        <v>722</v>
      </c>
      <c r="I249" s="21" t="s">
        <v>306</v>
      </c>
      <c r="J249" s="110" t="s">
        <v>1009</v>
      </c>
      <c r="K249" s="21"/>
      <c r="L249" s="21" t="s">
        <v>3435</v>
      </c>
      <c r="M249" s="21">
        <v>50590499</v>
      </c>
      <c r="N249" s="73">
        <v>44698</v>
      </c>
      <c r="O249" s="21">
        <v>2022</v>
      </c>
      <c r="P249" s="21">
        <v>2023</v>
      </c>
      <c r="Q249" s="77">
        <v>1700</v>
      </c>
      <c r="R249" s="21"/>
      <c r="S249" s="164" t="s">
        <v>3436</v>
      </c>
      <c r="T249" s="21"/>
      <c r="U249" s="21" t="s">
        <v>178</v>
      </c>
      <c r="V249" s="21"/>
    </row>
    <row r="250" spans="1:22" s="5" customFormat="1" ht="140.25" x14ac:dyDescent="0.2">
      <c r="A250" s="409" t="s">
        <v>8</v>
      </c>
      <c r="B250" s="100" t="s">
        <v>51</v>
      </c>
      <c r="C250" s="21" t="s">
        <v>3437</v>
      </c>
      <c r="D250" s="21" t="s">
        <v>3438</v>
      </c>
      <c r="E250" s="21" t="s">
        <v>3439</v>
      </c>
      <c r="F250" s="165" t="s">
        <v>292</v>
      </c>
      <c r="G250" s="165" t="s">
        <v>334</v>
      </c>
      <c r="H250" s="165" t="s">
        <v>578</v>
      </c>
      <c r="I250" s="21" t="s">
        <v>306</v>
      </c>
      <c r="J250" s="110" t="s">
        <v>1009</v>
      </c>
      <c r="K250" s="21"/>
      <c r="L250" s="21" t="s">
        <v>3440</v>
      </c>
      <c r="M250" s="21">
        <v>30775442</v>
      </c>
      <c r="N250" s="73">
        <v>44846</v>
      </c>
      <c r="O250" s="21">
        <v>2022</v>
      </c>
      <c r="P250" s="21">
        <v>2022</v>
      </c>
      <c r="Q250" s="77">
        <v>1000</v>
      </c>
      <c r="R250" s="21"/>
      <c r="S250" s="164" t="s">
        <v>3441</v>
      </c>
      <c r="T250" s="21"/>
      <c r="U250" s="21" t="s">
        <v>178</v>
      </c>
      <c r="V250" s="21"/>
    </row>
    <row r="251" spans="1:22" s="5" customFormat="1" ht="153" x14ac:dyDescent="0.2">
      <c r="A251" s="409" t="s">
        <v>8</v>
      </c>
      <c r="B251" s="100" t="s">
        <v>51</v>
      </c>
      <c r="C251" s="21" t="s">
        <v>3442</v>
      </c>
      <c r="D251" s="21" t="s">
        <v>2928</v>
      </c>
      <c r="E251" s="21" t="s">
        <v>3443</v>
      </c>
      <c r="F251" s="165" t="s">
        <v>292</v>
      </c>
      <c r="G251" s="165" t="s">
        <v>334</v>
      </c>
      <c r="H251" s="165" t="s">
        <v>696</v>
      </c>
      <c r="I251" s="21" t="s">
        <v>306</v>
      </c>
      <c r="J251" s="110" t="s">
        <v>1009</v>
      </c>
      <c r="K251" s="21"/>
      <c r="L251" s="21" t="s">
        <v>3444</v>
      </c>
      <c r="M251" s="21">
        <v>44886021</v>
      </c>
      <c r="N251" s="73">
        <v>44739</v>
      </c>
      <c r="O251" s="21">
        <v>2022</v>
      </c>
      <c r="P251" s="21">
        <v>2023</v>
      </c>
      <c r="Q251" s="77">
        <v>3000</v>
      </c>
      <c r="R251" s="21"/>
      <c r="S251" s="164" t="s">
        <v>3445</v>
      </c>
      <c r="T251" s="21"/>
      <c r="U251" s="21" t="s">
        <v>178</v>
      </c>
      <c r="V251" s="21"/>
    </row>
    <row r="252" spans="1:22" s="5" customFormat="1" ht="114.75" x14ac:dyDescent="0.2">
      <c r="A252" s="409" t="s">
        <v>8</v>
      </c>
      <c r="B252" s="100" t="s">
        <v>51</v>
      </c>
      <c r="C252" s="21" t="s">
        <v>3446</v>
      </c>
      <c r="D252" s="21" t="s">
        <v>2928</v>
      </c>
      <c r="E252" s="21" t="s">
        <v>3447</v>
      </c>
      <c r="F252" s="165" t="s">
        <v>292</v>
      </c>
      <c r="G252" s="165" t="s">
        <v>334</v>
      </c>
      <c r="H252" s="165" t="s">
        <v>696</v>
      </c>
      <c r="I252" s="21" t="s">
        <v>306</v>
      </c>
      <c r="J252" s="110" t="s">
        <v>1009</v>
      </c>
      <c r="K252" s="21"/>
      <c r="L252" s="21" t="s">
        <v>3448</v>
      </c>
      <c r="M252" s="21">
        <v>35517034</v>
      </c>
      <c r="N252" s="73">
        <v>44788</v>
      </c>
      <c r="O252" s="21">
        <v>2022</v>
      </c>
      <c r="P252" s="21">
        <v>2022</v>
      </c>
      <c r="Q252" s="77">
        <v>1800</v>
      </c>
      <c r="R252" s="21"/>
      <c r="S252" s="164" t="s">
        <v>3449</v>
      </c>
      <c r="T252" s="21"/>
      <c r="U252" s="21" t="s">
        <v>178</v>
      </c>
      <c r="V252" s="21"/>
    </row>
    <row r="253" spans="1:22" s="5" customFormat="1" ht="165.75" x14ac:dyDescent="0.2">
      <c r="A253" s="409" t="s">
        <v>8</v>
      </c>
      <c r="B253" s="100" t="s">
        <v>51</v>
      </c>
      <c r="C253" s="21" t="s">
        <v>3450</v>
      </c>
      <c r="D253" s="21" t="s">
        <v>3397</v>
      </c>
      <c r="E253" s="21" t="s">
        <v>3451</v>
      </c>
      <c r="F253" s="165" t="s">
        <v>292</v>
      </c>
      <c r="G253" s="165" t="s">
        <v>334</v>
      </c>
      <c r="H253" s="165" t="s">
        <v>696</v>
      </c>
      <c r="I253" s="21" t="s">
        <v>306</v>
      </c>
      <c r="J253" s="110" t="s">
        <v>1009</v>
      </c>
      <c r="K253" s="21"/>
      <c r="L253" s="21" t="s">
        <v>3452</v>
      </c>
      <c r="M253" s="21">
        <v>35727951</v>
      </c>
      <c r="N253" s="73">
        <v>44873</v>
      </c>
      <c r="O253" s="21">
        <v>2022</v>
      </c>
      <c r="P253" s="21">
        <v>2022</v>
      </c>
      <c r="Q253" s="77">
        <v>1900</v>
      </c>
      <c r="R253" s="21"/>
      <c r="S253" s="164" t="s">
        <v>3453</v>
      </c>
      <c r="T253" s="21"/>
      <c r="U253" s="21" t="s">
        <v>178</v>
      </c>
      <c r="V253" s="21"/>
    </row>
    <row r="254" spans="1:22" s="5" customFormat="1" ht="127.5" x14ac:dyDescent="0.2">
      <c r="A254" s="409" t="s">
        <v>8</v>
      </c>
      <c r="B254" s="100" t="s">
        <v>51</v>
      </c>
      <c r="C254" s="21" t="s">
        <v>3401</v>
      </c>
      <c r="D254" s="21" t="s">
        <v>2928</v>
      </c>
      <c r="E254" s="21" t="s">
        <v>3454</v>
      </c>
      <c r="F254" s="165" t="s">
        <v>292</v>
      </c>
      <c r="G254" s="165" t="s">
        <v>334</v>
      </c>
      <c r="H254" s="165" t="s">
        <v>696</v>
      </c>
      <c r="I254" s="21" t="s">
        <v>306</v>
      </c>
      <c r="J254" s="110" t="s">
        <v>1009</v>
      </c>
      <c r="K254" s="21"/>
      <c r="L254" s="21" t="s">
        <v>3455</v>
      </c>
      <c r="M254" s="21" t="s">
        <v>3364</v>
      </c>
      <c r="N254" s="73">
        <v>44896</v>
      </c>
      <c r="O254" s="21">
        <v>2022</v>
      </c>
      <c r="P254" s="21">
        <v>2022</v>
      </c>
      <c r="Q254" s="77">
        <v>2800</v>
      </c>
      <c r="R254" s="21"/>
      <c r="S254" s="164" t="s">
        <v>3404</v>
      </c>
      <c r="T254" s="21"/>
      <c r="U254" s="21" t="s">
        <v>178</v>
      </c>
      <c r="V254" s="21"/>
    </row>
    <row r="255" spans="1:22" s="5" customFormat="1" ht="165.75" x14ac:dyDescent="0.2">
      <c r="A255" s="409" t="s">
        <v>8</v>
      </c>
      <c r="B255" s="100" t="s">
        <v>51</v>
      </c>
      <c r="C255" s="21" t="s">
        <v>3456</v>
      </c>
      <c r="D255" s="21" t="s">
        <v>2928</v>
      </c>
      <c r="E255" s="21" t="s">
        <v>3457</v>
      </c>
      <c r="F255" s="165" t="s">
        <v>292</v>
      </c>
      <c r="G255" s="165" t="s">
        <v>334</v>
      </c>
      <c r="H255" s="165" t="s">
        <v>696</v>
      </c>
      <c r="I255" s="21" t="s">
        <v>306</v>
      </c>
      <c r="J255" s="110" t="s">
        <v>1009</v>
      </c>
      <c r="K255" s="21"/>
      <c r="L255" s="21" t="s">
        <v>3458</v>
      </c>
      <c r="M255" s="21">
        <v>31651518</v>
      </c>
      <c r="N255" s="73">
        <v>44875</v>
      </c>
      <c r="O255" s="21">
        <v>2022</v>
      </c>
      <c r="P255" s="21">
        <v>2022</v>
      </c>
      <c r="Q255" s="77">
        <v>2800</v>
      </c>
      <c r="R255" s="21"/>
      <c r="S255" s="164" t="s">
        <v>3459</v>
      </c>
      <c r="T255" s="21"/>
      <c r="U255" s="21" t="s">
        <v>178</v>
      </c>
      <c r="V255" s="21"/>
    </row>
    <row r="256" spans="1:22" s="5" customFormat="1" ht="75.75" customHeight="1" x14ac:dyDescent="0.2">
      <c r="A256" s="409" t="s">
        <v>8</v>
      </c>
      <c r="B256" s="100" t="s">
        <v>51</v>
      </c>
      <c r="C256" s="21" t="s">
        <v>3460</v>
      </c>
      <c r="D256" s="21" t="s">
        <v>2928</v>
      </c>
      <c r="E256" s="21" t="s">
        <v>3461</v>
      </c>
      <c r="F256" s="165" t="s">
        <v>292</v>
      </c>
      <c r="G256" s="165" t="s">
        <v>334</v>
      </c>
      <c r="H256" s="165" t="s">
        <v>696</v>
      </c>
      <c r="I256" s="21" t="s">
        <v>306</v>
      </c>
      <c r="J256" s="110" t="s">
        <v>1009</v>
      </c>
      <c r="K256" s="21"/>
      <c r="L256" s="21" t="s">
        <v>3462</v>
      </c>
      <c r="M256" s="21">
        <v>31297927</v>
      </c>
      <c r="N256" s="73">
        <v>44887</v>
      </c>
      <c r="O256" s="21">
        <v>2022</v>
      </c>
      <c r="P256" s="21">
        <v>2022</v>
      </c>
      <c r="Q256" s="77">
        <v>5100</v>
      </c>
      <c r="R256" s="21"/>
      <c r="S256" s="164" t="s">
        <v>3463</v>
      </c>
      <c r="T256" s="21"/>
      <c r="U256" s="21" t="s">
        <v>178</v>
      </c>
      <c r="V256" s="21"/>
    </row>
    <row r="257" spans="1:22" s="5" customFormat="1" ht="165.75" x14ac:dyDescent="0.2">
      <c r="A257" s="409" t="s">
        <v>8</v>
      </c>
      <c r="B257" s="100" t="s">
        <v>51</v>
      </c>
      <c r="C257" s="21" t="s">
        <v>3464</v>
      </c>
      <c r="D257" s="21" t="s">
        <v>2928</v>
      </c>
      <c r="E257" s="21" t="s">
        <v>3465</v>
      </c>
      <c r="F257" s="165" t="s">
        <v>292</v>
      </c>
      <c r="G257" s="165" t="s">
        <v>334</v>
      </c>
      <c r="H257" s="165" t="s">
        <v>696</v>
      </c>
      <c r="I257" s="21" t="s">
        <v>306</v>
      </c>
      <c r="J257" s="110" t="s">
        <v>1009</v>
      </c>
      <c r="K257" s="21"/>
      <c r="L257" s="21" t="s">
        <v>3466</v>
      </c>
      <c r="M257" s="21">
        <v>4012046</v>
      </c>
      <c r="N257" s="73">
        <v>44621</v>
      </c>
      <c r="O257" s="21">
        <v>2022</v>
      </c>
      <c r="P257" s="21">
        <v>2022</v>
      </c>
      <c r="Q257" s="77">
        <v>3400</v>
      </c>
      <c r="R257" s="21"/>
      <c r="S257" s="164" t="s">
        <v>3467</v>
      </c>
      <c r="T257" s="21"/>
      <c r="U257" s="21" t="s">
        <v>178</v>
      </c>
      <c r="V257" s="21"/>
    </row>
    <row r="258" spans="1:22" s="5" customFormat="1" ht="89.25" x14ac:dyDescent="0.2">
      <c r="A258" s="409" t="s">
        <v>8</v>
      </c>
      <c r="B258" s="100" t="s">
        <v>90</v>
      </c>
      <c r="C258" s="21" t="s">
        <v>3468</v>
      </c>
      <c r="D258" s="21" t="s">
        <v>3469</v>
      </c>
      <c r="E258" s="21" t="s">
        <v>3470</v>
      </c>
      <c r="F258" s="165" t="s">
        <v>294</v>
      </c>
      <c r="G258" s="165" t="s">
        <v>360</v>
      </c>
      <c r="H258" s="165" t="s">
        <v>399</v>
      </c>
      <c r="I258" s="21" t="s">
        <v>323</v>
      </c>
      <c r="J258" s="110" t="s">
        <v>1009</v>
      </c>
      <c r="K258" s="21"/>
      <c r="L258" s="21" t="s">
        <v>3471</v>
      </c>
      <c r="M258" s="21">
        <v>52203204</v>
      </c>
      <c r="N258" s="73">
        <v>44624</v>
      </c>
      <c r="O258" s="21">
        <v>2022</v>
      </c>
      <c r="P258" s="21">
        <v>2022</v>
      </c>
      <c r="Q258" s="77">
        <v>5000</v>
      </c>
      <c r="R258" s="21" t="s">
        <v>3472</v>
      </c>
      <c r="S258" s="164" t="s">
        <v>3473</v>
      </c>
      <c r="T258" s="21"/>
      <c r="U258" s="21" t="s">
        <v>178</v>
      </c>
      <c r="V258" s="21"/>
    </row>
    <row r="259" spans="1:22" s="5" customFormat="1" ht="267.75" x14ac:dyDescent="0.2">
      <c r="A259" s="409" t="s">
        <v>8</v>
      </c>
      <c r="B259" s="100" t="s">
        <v>90</v>
      </c>
      <c r="C259" s="21" t="s">
        <v>3474</v>
      </c>
      <c r="D259" s="21" t="s">
        <v>3475</v>
      </c>
      <c r="E259" s="21" t="s">
        <v>3476</v>
      </c>
      <c r="F259" s="165" t="s">
        <v>294</v>
      </c>
      <c r="G259" s="165" t="s">
        <v>360</v>
      </c>
      <c r="H259" s="165" t="s">
        <v>399</v>
      </c>
      <c r="I259" s="21" t="s">
        <v>323</v>
      </c>
      <c r="J259" s="110" t="s">
        <v>1009</v>
      </c>
      <c r="K259" s="21"/>
      <c r="L259" s="21" t="s">
        <v>3477</v>
      </c>
      <c r="M259" s="21">
        <v>36216798</v>
      </c>
      <c r="N259" s="73">
        <v>44690</v>
      </c>
      <c r="O259" s="21">
        <v>2022</v>
      </c>
      <c r="P259" s="21">
        <v>2022</v>
      </c>
      <c r="Q259" s="77">
        <v>9500</v>
      </c>
      <c r="R259" s="21" t="s">
        <v>3472</v>
      </c>
      <c r="S259" s="164" t="s">
        <v>3478</v>
      </c>
      <c r="T259" s="21"/>
      <c r="U259" s="21" t="s">
        <v>178</v>
      </c>
      <c r="V259" s="21"/>
    </row>
    <row r="260" spans="1:22" s="5" customFormat="1" ht="70.5" customHeight="1" x14ac:dyDescent="0.2">
      <c r="A260" s="409" t="s">
        <v>8</v>
      </c>
      <c r="B260" s="100" t="s">
        <v>33</v>
      </c>
      <c r="C260" s="21" t="s">
        <v>3479</v>
      </c>
      <c r="D260" s="21" t="s">
        <v>3480</v>
      </c>
      <c r="E260" s="21" t="s">
        <v>3481</v>
      </c>
      <c r="F260" s="165" t="s">
        <v>292</v>
      </c>
      <c r="G260" s="165" t="s">
        <v>336</v>
      </c>
      <c r="H260" s="165" t="s">
        <v>806</v>
      </c>
      <c r="I260" s="21" t="s">
        <v>307</v>
      </c>
      <c r="J260" s="110" t="s">
        <v>3482</v>
      </c>
      <c r="K260" s="21" t="s">
        <v>3483</v>
      </c>
      <c r="L260" s="21" t="s">
        <v>3171</v>
      </c>
      <c r="M260" s="21">
        <v>30857571</v>
      </c>
      <c r="N260" s="73">
        <v>44791</v>
      </c>
      <c r="O260" s="21">
        <v>2022</v>
      </c>
      <c r="P260" s="21">
        <v>2023</v>
      </c>
      <c r="Q260" s="77">
        <v>3000</v>
      </c>
      <c r="R260" s="21"/>
      <c r="S260" s="164" t="s">
        <v>3484</v>
      </c>
      <c r="T260" s="21"/>
      <c r="U260" s="21" t="s">
        <v>178</v>
      </c>
      <c r="V260" s="21"/>
    </row>
    <row r="261" spans="1:22" s="5" customFormat="1" ht="51" x14ac:dyDescent="0.2">
      <c r="A261" s="409" t="s">
        <v>8</v>
      </c>
      <c r="B261" s="100" t="s">
        <v>33</v>
      </c>
      <c r="C261" s="21" t="s">
        <v>3485</v>
      </c>
      <c r="D261" s="21" t="s">
        <v>3486</v>
      </c>
      <c r="E261" s="21" t="s">
        <v>3487</v>
      </c>
      <c r="F261" s="165" t="s">
        <v>292</v>
      </c>
      <c r="G261" s="165" t="s">
        <v>336</v>
      </c>
      <c r="H261" s="165" t="s">
        <v>806</v>
      </c>
      <c r="I261" s="21" t="s">
        <v>307</v>
      </c>
      <c r="J261" s="110" t="s">
        <v>3482</v>
      </c>
      <c r="K261" s="21" t="s">
        <v>3488</v>
      </c>
      <c r="L261" s="21" t="s">
        <v>3171</v>
      </c>
      <c r="M261" s="21">
        <v>30857571</v>
      </c>
      <c r="N261" s="73">
        <v>44893</v>
      </c>
      <c r="O261" s="21">
        <v>2022</v>
      </c>
      <c r="P261" s="21">
        <v>2023</v>
      </c>
      <c r="Q261" s="77">
        <v>5000</v>
      </c>
      <c r="R261" s="21"/>
      <c r="S261" s="164" t="s">
        <v>3489</v>
      </c>
      <c r="T261" s="21"/>
      <c r="U261" s="21" t="s">
        <v>178</v>
      </c>
      <c r="V261" s="21"/>
    </row>
    <row r="262" spans="1:22" s="5" customFormat="1" ht="51" x14ac:dyDescent="0.2">
      <c r="A262" s="409" t="s">
        <v>8</v>
      </c>
      <c r="B262" s="100" t="s">
        <v>33</v>
      </c>
      <c r="C262" s="21" t="s">
        <v>3490</v>
      </c>
      <c r="D262" s="21" t="s">
        <v>3491</v>
      </c>
      <c r="E262" s="21" t="s">
        <v>3492</v>
      </c>
      <c r="F262" s="165" t="s">
        <v>292</v>
      </c>
      <c r="G262" s="165" t="s">
        <v>336</v>
      </c>
      <c r="H262" s="165" t="s">
        <v>551</v>
      </c>
      <c r="I262" s="21" t="s">
        <v>307</v>
      </c>
      <c r="J262" s="110" t="s">
        <v>990</v>
      </c>
      <c r="K262" s="21"/>
      <c r="L262" s="21" t="s">
        <v>3493</v>
      </c>
      <c r="M262" s="21">
        <v>36570460</v>
      </c>
      <c r="N262" s="73">
        <v>44572</v>
      </c>
      <c r="O262" s="21">
        <v>2022</v>
      </c>
      <c r="P262" s="21">
        <v>2022</v>
      </c>
      <c r="Q262" s="77">
        <v>9360</v>
      </c>
      <c r="R262" s="21"/>
      <c r="S262" s="164" t="s">
        <v>3494</v>
      </c>
      <c r="T262" s="21"/>
      <c r="U262" s="21" t="s">
        <v>178</v>
      </c>
      <c r="V262" s="21"/>
    </row>
    <row r="263" spans="1:22" s="5" customFormat="1" ht="63.75" x14ac:dyDescent="0.2">
      <c r="A263" s="409" t="s">
        <v>8</v>
      </c>
      <c r="B263" s="100" t="s">
        <v>33</v>
      </c>
      <c r="C263" s="21" t="s">
        <v>3495</v>
      </c>
      <c r="D263" s="21" t="s">
        <v>2972</v>
      </c>
      <c r="E263" s="21" t="s">
        <v>3496</v>
      </c>
      <c r="F263" s="165" t="s">
        <v>292</v>
      </c>
      <c r="G263" s="165" t="s">
        <v>336</v>
      </c>
      <c r="H263" s="165" t="s">
        <v>733</v>
      </c>
      <c r="I263" s="21" t="s">
        <v>307</v>
      </c>
      <c r="J263" s="110" t="s">
        <v>990</v>
      </c>
      <c r="K263" s="21"/>
      <c r="L263" s="21" t="s">
        <v>3497</v>
      </c>
      <c r="M263" s="21">
        <v>31637051</v>
      </c>
      <c r="N263" s="73">
        <v>44600</v>
      </c>
      <c r="O263" s="21">
        <v>2022</v>
      </c>
      <c r="P263" s="21">
        <v>2022</v>
      </c>
      <c r="Q263" s="77">
        <v>5000</v>
      </c>
      <c r="R263" s="21"/>
      <c r="S263" s="164" t="s">
        <v>3498</v>
      </c>
      <c r="T263" s="21"/>
      <c r="U263" s="21" t="s">
        <v>178</v>
      </c>
      <c r="V263" s="21"/>
    </row>
    <row r="264" spans="1:22" s="5" customFormat="1" ht="38.25" x14ac:dyDescent="0.2">
      <c r="A264" s="409" t="s">
        <v>8</v>
      </c>
      <c r="B264" s="100" t="s">
        <v>33</v>
      </c>
      <c r="C264" s="21" t="s">
        <v>3499</v>
      </c>
      <c r="D264" s="21" t="s">
        <v>3500</v>
      </c>
      <c r="E264" s="21" t="s">
        <v>3501</v>
      </c>
      <c r="F264" s="165" t="s">
        <v>292</v>
      </c>
      <c r="G264" s="165" t="s">
        <v>336</v>
      </c>
      <c r="H264" s="165" t="s">
        <v>800</v>
      </c>
      <c r="I264" s="21" t="s">
        <v>307</v>
      </c>
      <c r="J264" s="110" t="s">
        <v>990</v>
      </c>
      <c r="K264" s="21"/>
      <c r="L264" s="21" t="s">
        <v>3502</v>
      </c>
      <c r="M264" s="21">
        <v>36448281</v>
      </c>
      <c r="N264" s="73">
        <v>44670</v>
      </c>
      <c r="O264" s="21">
        <v>2022</v>
      </c>
      <c r="P264" s="21">
        <v>2022</v>
      </c>
      <c r="Q264" s="77">
        <v>44200</v>
      </c>
      <c r="R264" s="21"/>
      <c r="S264" s="164" t="s">
        <v>3503</v>
      </c>
      <c r="T264" s="21"/>
      <c r="U264" s="21" t="s">
        <v>178</v>
      </c>
      <c r="V264" s="21"/>
    </row>
    <row r="265" spans="1:22" s="5" customFormat="1" ht="51" x14ac:dyDescent="0.2">
      <c r="A265" s="409" t="s">
        <v>8</v>
      </c>
      <c r="B265" s="100" t="s">
        <v>33</v>
      </c>
      <c r="C265" s="21" t="s">
        <v>3504</v>
      </c>
      <c r="D265" s="21" t="s">
        <v>3505</v>
      </c>
      <c r="E265" s="21" t="s">
        <v>3506</v>
      </c>
      <c r="F265" s="165" t="s">
        <v>292</v>
      </c>
      <c r="G265" s="165" t="s">
        <v>336</v>
      </c>
      <c r="H265" s="165" t="s">
        <v>698</v>
      </c>
      <c r="I265" s="21" t="s">
        <v>307</v>
      </c>
      <c r="J265" s="110" t="s">
        <v>990</v>
      </c>
      <c r="K265" s="21"/>
      <c r="L265" s="21" t="s">
        <v>3507</v>
      </c>
      <c r="M265" s="21">
        <v>36514179</v>
      </c>
      <c r="N265" s="73">
        <v>44701</v>
      </c>
      <c r="O265" s="21">
        <v>2022</v>
      </c>
      <c r="P265" s="21">
        <v>2022</v>
      </c>
      <c r="Q265" s="77">
        <v>1800</v>
      </c>
      <c r="R265" s="21"/>
      <c r="S265" s="164" t="s">
        <v>3508</v>
      </c>
      <c r="T265" s="21"/>
      <c r="U265" s="21" t="s">
        <v>178</v>
      </c>
      <c r="V265" s="21"/>
    </row>
    <row r="266" spans="1:22" s="5" customFormat="1" ht="89.25" x14ac:dyDescent="0.2">
      <c r="A266" s="409" t="s">
        <v>8</v>
      </c>
      <c r="B266" s="100" t="s">
        <v>33</v>
      </c>
      <c r="C266" s="21" t="s">
        <v>3509</v>
      </c>
      <c r="D266" s="21" t="s">
        <v>2972</v>
      </c>
      <c r="E266" s="21" t="s">
        <v>3510</v>
      </c>
      <c r="F266" s="165" t="s">
        <v>292</v>
      </c>
      <c r="G266" s="165" t="s">
        <v>336</v>
      </c>
      <c r="H266" s="165" t="s">
        <v>733</v>
      </c>
      <c r="I266" s="21" t="s">
        <v>307</v>
      </c>
      <c r="J266" s="110" t="s">
        <v>990</v>
      </c>
      <c r="K266" s="21"/>
      <c r="L266" s="21" t="s">
        <v>3511</v>
      </c>
      <c r="M266" s="21">
        <v>50606000</v>
      </c>
      <c r="N266" s="73">
        <v>44693</v>
      </c>
      <c r="O266" s="21">
        <v>2022</v>
      </c>
      <c r="P266" s="21">
        <v>2022</v>
      </c>
      <c r="Q266" s="77">
        <v>1300</v>
      </c>
      <c r="R266" s="21"/>
      <c r="S266" s="164" t="s">
        <v>3512</v>
      </c>
      <c r="T266" s="21"/>
      <c r="U266" s="21" t="s">
        <v>178</v>
      </c>
      <c r="V266" s="21"/>
    </row>
    <row r="267" spans="1:22" s="5" customFormat="1" ht="76.5" x14ac:dyDescent="0.2">
      <c r="A267" s="409" t="s">
        <v>8</v>
      </c>
      <c r="B267" s="100" t="s">
        <v>33</v>
      </c>
      <c r="C267" s="21" t="s">
        <v>3513</v>
      </c>
      <c r="D267" s="21" t="s">
        <v>2992</v>
      </c>
      <c r="E267" s="21" t="s">
        <v>3514</v>
      </c>
      <c r="F267" s="165" t="s">
        <v>292</v>
      </c>
      <c r="G267" s="165" t="s">
        <v>336</v>
      </c>
      <c r="H267" s="165" t="s">
        <v>733</v>
      </c>
      <c r="I267" s="21" t="s">
        <v>307</v>
      </c>
      <c r="J267" s="110" t="s">
        <v>990</v>
      </c>
      <c r="K267" s="21"/>
      <c r="L267" s="21" t="s">
        <v>3515</v>
      </c>
      <c r="M267" s="21">
        <v>53545079</v>
      </c>
      <c r="N267" s="73">
        <v>44844</v>
      </c>
      <c r="O267" s="21">
        <v>2022</v>
      </c>
      <c r="P267" s="21">
        <v>2022</v>
      </c>
      <c r="Q267" s="77">
        <v>2960</v>
      </c>
      <c r="R267" s="21"/>
      <c r="S267" s="164" t="s">
        <v>3516</v>
      </c>
      <c r="T267" s="21"/>
      <c r="U267" s="21" t="s">
        <v>178</v>
      </c>
      <c r="V267" s="21"/>
    </row>
    <row r="268" spans="1:22" s="5" customFormat="1" ht="51" x14ac:dyDescent="0.2">
      <c r="A268" s="409" t="s">
        <v>8</v>
      </c>
      <c r="B268" s="100" t="s">
        <v>33</v>
      </c>
      <c r="C268" s="21" t="s">
        <v>3517</v>
      </c>
      <c r="D268" s="21" t="s">
        <v>3518</v>
      </c>
      <c r="E268" s="21" t="s">
        <v>3519</v>
      </c>
      <c r="F268" s="165" t="s">
        <v>292</v>
      </c>
      <c r="G268" s="165" t="s">
        <v>336</v>
      </c>
      <c r="H268" s="165" t="s">
        <v>800</v>
      </c>
      <c r="I268" s="21" t="s">
        <v>307</v>
      </c>
      <c r="J268" s="110" t="s">
        <v>990</v>
      </c>
      <c r="K268" s="21"/>
      <c r="L268" s="21" t="s">
        <v>3520</v>
      </c>
      <c r="M268" s="21">
        <v>36511986</v>
      </c>
      <c r="N268" s="73">
        <v>44855</v>
      </c>
      <c r="O268" s="21">
        <v>2022</v>
      </c>
      <c r="P268" s="21">
        <v>2022</v>
      </c>
      <c r="Q268" s="77">
        <v>1300</v>
      </c>
      <c r="R268" s="21"/>
      <c r="S268" s="164" t="s">
        <v>3521</v>
      </c>
      <c r="T268" s="21"/>
      <c r="U268" s="21" t="s">
        <v>178</v>
      </c>
      <c r="V268" s="21"/>
    </row>
    <row r="269" spans="1:22" s="5" customFormat="1" ht="63.75" x14ac:dyDescent="0.2">
      <c r="A269" s="409" t="s">
        <v>8</v>
      </c>
      <c r="B269" s="100" t="s">
        <v>33</v>
      </c>
      <c r="C269" s="21" t="s">
        <v>3522</v>
      </c>
      <c r="D269" s="21" t="s">
        <v>3523</v>
      </c>
      <c r="E269" s="21" t="s">
        <v>3524</v>
      </c>
      <c r="F269" s="165" t="s">
        <v>292</v>
      </c>
      <c r="G269" s="165" t="s">
        <v>336</v>
      </c>
      <c r="H269" s="165" t="s">
        <v>806</v>
      </c>
      <c r="I269" s="21" t="s">
        <v>307</v>
      </c>
      <c r="J269" s="110" t="s">
        <v>990</v>
      </c>
      <c r="K269" s="21"/>
      <c r="L269" s="21" t="s">
        <v>3525</v>
      </c>
      <c r="M269" s="21" t="s">
        <v>3526</v>
      </c>
      <c r="N269" s="73">
        <v>44706</v>
      </c>
      <c r="O269" s="21">
        <v>2022</v>
      </c>
      <c r="P269" s="21">
        <v>2022</v>
      </c>
      <c r="Q269" s="77">
        <v>2280</v>
      </c>
      <c r="R269" s="21"/>
      <c r="S269" s="164" t="s">
        <v>3527</v>
      </c>
      <c r="T269" s="21"/>
      <c r="U269" s="21" t="s">
        <v>178</v>
      </c>
      <c r="V269" s="21"/>
    </row>
    <row r="270" spans="1:22" s="5" customFormat="1" ht="89.25" x14ac:dyDescent="0.2">
      <c r="A270" s="409" t="s">
        <v>8</v>
      </c>
      <c r="B270" s="100" t="s">
        <v>33</v>
      </c>
      <c r="C270" s="21" t="s">
        <v>3528</v>
      </c>
      <c r="D270" s="21" t="s">
        <v>3500</v>
      </c>
      <c r="E270" s="21" t="s">
        <v>3529</v>
      </c>
      <c r="F270" s="165" t="s">
        <v>292</v>
      </c>
      <c r="G270" s="165" t="s">
        <v>336</v>
      </c>
      <c r="H270" s="165" t="s">
        <v>800</v>
      </c>
      <c r="I270" s="21" t="s">
        <v>307</v>
      </c>
      <c r="J270" s="110" t="s">
        <v>990</v>
      </c>
      <c r="K270" s="21"/>
      <c r="L270" s="21" t="s">
        <v>3530</v>
      </c>
      <c r="M270" s="21" t="s">
        <v>3531</v>
      </c>
      <c r="N270" s="73">
        <v>44706</v>
      </c>
      <c r="O270" s="21">
        <v>2022</v>
      </c>
      <c r="P270" s="21">
        <v>2023</v>
      </c>
      <c r="Q270" s="77">
        <v>138660</v>
      </c>
      <c r="R270" s="21"/>
      <c r="S270" s="164" t="s">
        <v>3532</v>
      </c>
      <c r="T270" s="21"/>
      <c r="U270" s="21" t="s">
        <v>178</v>
      </c>
      <c r="V270" s="21"/>
    </row>
    <row r="271" spans="1:22" s="5" customFormat="1" ht="63.75" x14ac:dyDescent="0.2">
      <c r="A271" s="409" t="s">
        <v>8</v>
      </c>
      <c r="B271" s="100" t="s">
        <v>33</v>
      </c>
      <c r="C271" s="21" t="s">
        <v>3533</v>
      </c>
      <c r="D271" s="21" t="s">
        <v>3534</v>
      </c>
      <c r="E271" s="21" t="s">
        <v>3535</v>
      </c>
      <c r="F271" s="165" t="s">
        <v>292</v>
      </c>
      <c r="G271" s="165" t="s">
        <v>336</v>
      </c>
      <c r="H271" s="165" t="s">
        <v>698</v>
      </c>
      <c r="I271" s="21" t="s">
        <v>307</v>
      </c>
      <c r="J271" s="110" t="s">
        <v>990</v>
      </c>
      <c r="K271" s="21"/>
      <c r="L271" s="21" t="s">
        <v>3530</v>
      </c>
      <c r="M271" s="21" t="s">
        <v>3531</v>
      </c>
      <c r="N271" s="73">
        <v>44725</v>
      </c>
      <c r="O271" s="21">
        <v>2022</v>
      </c>
      <c r="P271" s="21">
        <v>2022</v>
      </c>
      <c r="Q271" s="77">
        <v>12450</v>
      </c>
      <c r="R271" s="21"/>
      <c r="S271" s="164" t="s">
        <v>3536</v>
      </c>
      <c r="T271" s="21"/>
      <c r="U271" s="21" t="s">
        <v>178</v>
      </c>
      <c r="V271" s="21"/>
    </row>
    <row r="272" spans="1:22" s="5" customFormat="1" ht="76.5" hidden="1" x14ac:dyDescent="0.2">
      <c r="A272" s="409" t="s">
        <v>8</v>
      </c>
      <c r="B272" s="100" t="s">
        <v>33</v>
      </c>
      <c r="C272" s="21" t="s">
        <v>2991</v>
      </c>
      <c r="D272" s="21" t="s">
        <v>2992</v>
      </c>
      <c r="E272" s="21" t="s">
        <v>2993</v>
      </c>
      <c r="F272" s="165" t="s">
        <v>292</v>
      </c>
      <c r="G272" s="165" t="s">
        <v>336</v>
      </c>
      <c r="H272" s="165" t="s">
        <v>733</v>
      </c>
      <c r="I272" s="21" t="s">
        <v>307</v>
      </c>
      <c r="J272" s="110" t="s">
        <v>990</v>
      </c>
      <c r="K272" s="21"/>
      <c r="L272" s="21" t="s">
        <v>2994</v>
      </c>
      <c r="M272" s="21" t="s">
        <v>202</v>
      </c>
      <c r="N272" s="73">
        <v>45107</v>
      </c>
      <c r="O272" s="21">
        <v>2022</v>
      </c>
      <c r="P272" s="21">
        <v>2022</v>
      </c>
      <c r="Q272" s="77">
        <v>3995</v>
      </c>
      <c r="R272" s="21"/>
      <c r="S272" s="164" t="s">
        <v>2995</v>
      </c>
      <c r="T272" s="21"/>
      <c r="U272" s="21" t="s">
        <v>901</v>
      </c>
      <c r="V272" s="21" t="s">
        <v>2729</v>
      </c>
    </row>
    <row r="273" spans="1:22" s="5" customFormat="1" ht="89.25" x14ac:dyDescent="0.2">
      <c r="A273" s="409" t="s">
        <v>8</v>
      </c>
      <c r="B273" s="100" t="s">
        <v>33</v>
      </c>
      <c r="C273" s="21" t="s">
        <v>3537</v>
      </c>
      <c r="D273" s="21" t="s">
        <v>3534</v>
      </c>
      <c r="E273" s="21" t="s">
        <v>3538</v>
      </c>
      <c r="F273" s="165" t="s">
        <v>292</v>
      </c>
      <c r="G273" s="165" t="s">
        <v>336</v>
      </c>
      <c r="H273" s="165" t="s">
        <v>698</v>
      </c>
      <c r="I273" s="21" t="s">
        <v>307</v>
      </c>
      <c r="J273" s="110" t="s">
        <v>990</v>
      </c>
      <c r="K273" s="21"/>
      <c r="L273" s="21" t="s">
        <v>3493</v>
      </c>
      <c r="M273" s="21" t="s">
        <v>3539</v>
      </c>
      <c r="N273" s="73">
        <v>44741</v>
      </c>
      <c r="O273" s="21">
        <v>2022</v>
      </c>
      <c r="P273" s="21">
        <v>2022</v>
      </c>
      <c r="Q273" s="77">
        <v>4770</v>
      </c>
      <c r="R273" s="21"/>
      <c r="S273" s="164" t="s">
        <v>3540</v>
      </c>
      <c r="T273" s="21"/>
      <c r="U273" s="21" t="s">
        <v>178</v>
      </c>
      <c r="V273" s="21"/>
    </row>
    <row r="274" spans="1:22" s="5" customFormat="1" ht="63.75" x14ac:dyDescent="0.2">
      <c r="A274" s="409" t="s">
        <v>8</v>
      </c>
      <c r="B274" s="100" t="s">
        <v>33</v>
      </c>
      <c r="C274" s="21" t="s">
        <v>3541</v>
      </c>
      <c r="D274" s="21" t="s">
        <v>3491</v>
      </c>
      <c r="E274" s="21" t="s">
        <v>3542</v>
      </c>
      <c r="F274" s="165" t="s">
        <v>292</v>
      </c>
      <c r="G274" s="165" t="s">
        <v>336</v>
      </c>
      <c r="H274" s="165" t="s">
        <v>449</v>
      </c>
      <c r="I274" s="21" t="s">
        <v>307</v>
      </c>
      <c r="J274" s="110" t="s">
        <v>990</v>
      </c>
      <c r="K274" s="21"/>
      <c r="L274" s="21" t="s">
        <v>3543</v>
      </c>
      <c r="M274" s="21" t="s">
        <v>3544</v>
      </c>
      <c r="N274" s="73">
        <v>44691</v>
      </c>
      <c r="O274" s="21">
        <v>2022</v>
      </c>
      <c r="P274" s="21">
        <v>2022</v>
      </c>
      <c r="Q274" s="77">
        <v>2700</v>
      </c>
      <c r="R274" s="21"/>
      <c r="S274" s="164" t="s">
        <v>3545</v>
      </c>
      <c r="T274" s="21"/>
      <c r="U274" s="21" t="s">
        <v>178</v>
      </c>
      <c r="V274" s="21"/>
    </row>
    <row r="275" spans="1:22" s="5" customFormat="1" ht="51" x14ac:dyDescent="0.2">
      <c r="A275" s="409" t="s">
        <v>8</v>
      </c>
      <c r="B275" s="100" t="s">
        <v>33</v>
      </c>
      <c r="C275" s="21" t="s">
        <v>3546</v>
      </c>
      <c r="D275" s="21" t="s">
        <v>3523</v>
      </c>
      <c r="E275" s="21" t="s">
        <v>3547</v>
      </c>
      <c r="F275" s="165" t="s">
        <v>292</v>
      </c>
      <c r="G275" s="165" t="s">
        <v>336</v>
      </c>
      <c r="H275" s="165" t="s">
        <v>724</v>
      </c>
      <c r="I275" s="21" t="s">
        <v>307</v>
      </c>
      <c r="J275" s="110" t="s">
        <v>990</v>
      </c>
      <c r="K275" s="21"/>
      <c r="L275" s="21" t="s">
        <v>3525</v>
      </c>
      <c r="M275" s="21" t="s">
        <v>3526</v>
      </c>
      <c r="N275" s="73">
        <v>44774</v>
      </c>
      <c r="O275" s="21">
        <v>2022</v>
      </c>
      <c r="P275" s="21">
        <v>2022</v>
      </c>
      <c r="Q275" s="77">
        <v>2760</v>
      </c>
      <c r="R275" s="21"/>
      <c r="S275" s="164" t="s">
        <v>3548</v>
      </c>
      <c r="T275" s="21"/>
      <c r="U275" s="21" t="s">
        <v>178</v>
      </c>
      <c r="V275" s="21"/>
    </row>
    <row r="276" spans="1:22" s="5" customFormat="1" ht="51" x14ac:dyDescent="0.2">
      <c r="A276" s="409" t="s">
        <v>8</v>
      </c>
      <c r="B276" s="100" t="s">
        <v>33</v>
      </c>
      <c r="C276" s="21" t="s">
        <v>3549</v>
      </c>
      <c r="D276" s="21" t="s">
        <v>3523</v>
      </c>
      <c r="E276" s="21" t="s">
        <v>3550</v>
      </c>
      <c r="F276" s="165" t="s">
        <v>292</v>
      </c>
      <c r="G276" s="165" t="s">
        <v>336</v>
      </c>
      <c r="H276" s="165" t="s">
        <v>724</v>
      </c>
      <c r="I276" s="21" t="s">
        <v>307</v>
      </c>
      <c r="J276" s="110" t="s">
        <v>990</v>
      </c>
      <c r="K276" s="21"/>
      <c r="L276" s="21" t="s">
        <v>3525</v>
      </c>
      <c r="M276" s="21" t="s">
        <v>3526</v>
      </c>
      <c r="N276" s="73">
        <v>44774</v>
      </c>
      <c r="O276" s="21">
        <v>2022</v>
      </c>
      <c r="P276" s="21">
        <v>2022</v>
      </c>
      <c r="Q276" s="77">
        <v>2700</v>
      </c>
      <c r="R276" s="21"/>
      <c r="S276" s="164" t="s">
        <v>3548</v>
      </c>
      <c r="T276" s="21"/>
      <c r="U276" s="21" t="s">
        <v>178</v>
      </c>
      <c r="V276" s="21"/>
    </row>
    <row r="277" spans="1:22" s="5" customFormat="1" ht="51" x14ac:dyDescent="0.2">
      <c r="A277" s="409" t="s">
        <v>8</v>
      </c>
      <c r="B277" s="100" t="s">
        <v>33</v>
      </c>
      <c r="C277" s="21" t="s">
        <v>3546</v>
      </c>
      <c r="D277" s="21" t="s">
        <v>3523</v>
      </c>
      <c r="E277" s="21" t="s">
        <v>3551</v>
      </c>
      <c r="F277" s="165" t="s">
        <v>292</v>
      </c>
      <c r="G277" s="165" t="s">
        <v>336</v>
      </c>
      <c r="H277" s="165" t="s">
        <v>724</v>
      </c>
      <c r="I277" s="21" t="s">
        <v>307</v>
      </c>
      <c r="J277" s="110" t="s">
        <v>990</v>
      </c>
      <c r="K277" s="21"/>
      <c r="L277" s="21" t="s">
        <v>3525</v>
      </c>
      <c r="M277" s="21" t="s">
        <v>3526</v>
      </c>
      <c r="N277" s="73">
        <v>44774</v>
      </c>
      <c r="O277" s="21">
        <v>2022</v>
      </c>
      <c r="P277" s="21">
        <v>2022</v>
      </c>
      <c r="Q277" s="77">
        <v>3000</v>
      </c>
      <c r="R277" s="21"/>
      <c r="S277" s="164" t="s">
        <v>3548</v>
      </c>
      <c r="T277" s="21"/>
      <c r="U277" s="21" t="s">
        <v>178</v>
      </c>
      <c r="V277" s="21"/>
    </row>
    <row r="278" spans="1:22" s="5" customFormat="1" ht="76.5" x14ac:dyDescent="0.2">
      <c r="A278" s="409" t="s">
        <v>8</v>
      </c>
      <c r="B278" s="100" t="s">
        <v>33</v>
      </c>
      <c r="C278" s="21" t="s">
        <v>3552</v>
      </c>
      <c r="D278" s="21" t="s">
        <v>3523</v>
      </c>
      <c r="E278" s="21" t="s">
        <v>3553</v>
      </c>
      <c r="F278" s="165" t="s">
        <v>292</v>
      </c>
      <c r="G278" s="165" t="s">
        <v>336</v>
      </c>
      <c r="H278" s="165" t="s">
        <v>724</v>
      </c>
      <c r="I278" s="21" t="s">
        <v>307</v>
      </c>
      <c r="J278" s="110" t="s">
        <v>990</v>
      </c>
      <c r="K278" s="21"/>
      <c r="L278" s="21" t="s">
        <v>3525</v>
      </c>
      <c r="M278" s="21" t="s">
        <v>3526</v>
      </c>
      <c r="N278" s="73">
        <v>44795</v>
      </c>
      <c r="O278" s="21">
        <v>2022</v>
      </c>
      <c r="P278" s="21">
        <v>2022</v>
      </c>
      <c r="Q278" s="77">
        <v>14970</v>
      </c>
      <c r="R278" s="21"/>
      <c r="S278" s="164" t="s">
        <v>3554</v>
      </c>
      <c r="T278" s="21"/>
      <c r="U278" s="21" t="s">
        <v>178</v>
      </c>
      <c r="V278" s="21"/>
    </row>
    <row r="279" spans="1:22" s="5" customFormat="1" ht="89.25" x14ac:dyDescent="0.2">
      <c r="A279" s="409" t="s">
        <v>8</v>
      </c>
      <c r="B279" s="100" t="s">
        <v>33</v>
      </c>
      <c r="C279" s="21" t="s">
        <v>3537</v>
      </c>
      <c r="D279" s="21" t="s">
        <v>3534</v>
      </c>
      <c r="E279" s="21" t="s">
        <v>3555</v>
      </c>
      <c r="F279" s="165" t="s">
        <v>292</v>
      </c>
      <c r="G279" s="165" t="s">
        <v>336</v>
      </c>
      <c r="H279" s="165" t="s">
        <v>698</v>
      </c>
      <c r="I279" s="21" t="s">
        <v>307</v>
      </c>
      <c r="J279" s="110" t="s">
        <v>990</v>
      </c>
      <c r="K279" s="21"/>
      <c r="L279" s="21" t="s">
        <v>3556</v>
      </c>
      <c r="M279" s="21" t="s">
        <v>3557</v>
      </c>
      <c r="N279" s="73">
        <v>44792</v>
      </c>
      <c r="O279" s="21">
        <v>2022</v>
      </c>
      <c r="P279" s="21">
        <v>2022</v>
      </c>
      <c r="Q279" s="77">
        <v>5335</v>
      </c>
      <c r="R279" s="21"/>
      <c r="S279" s="164" t="s">
        <v>3540</v>
      </c>
      <c r="T279" s="21"/>
      <c r="U279" s="21" t="s">
        <v>178</v>
      </c>
      <c r="V279" s="21"/>
    </row>
    <row r="280" spans="1:22" s="5" customFormat="1" ht="38.25" x14ac:dyDescent="0.2">
      <c r="A280" s="409" t="s">
        <v>8</v>
      </c>
      <c r="B280" s="100" t="s">
        <v>33</v>
      </c>
      <c r="C280" s="21" t="s">
        <v>3558</v>
      </c>
      <c r="D280" s="21" t="s">
        <v>3559</v>
      </c>
      <c r="E280" s="21" t="s">
        <v>3560</v>
      </c>
      <c r="F280" s="165" t="s">
        <v>292</v>
      </c>
      <c r="G280" s="165" t="s">
        <v>336</v>
      </c>
      <c r="H280" s="165" t="s">
        <v>485</v>
      </c>
      <c r="I280" s="21" t="s">
        <v>307</v>
      </c>
      <c r="J280" s="110" t="s">
        <v>990</v>
      </c>
      <c r="K280" s="21"/>
      <c r="L280" s="21" t="s">
        <v>3561</v>
      </c>
      <c r="M280" s="21" t="s">
        <v>3562</v>
      </c>
      <c r="N280" s="73">
        <v>44860</v>
      </c>
      <c r="O280" s="21">
        <v>2022</v>
      </c>
      <c r="P280" s="21">
        <v>2023</v>
      </c>
      <c r="Q280" s="77">
        <v>3300</v>
      </c>
      <c r="R280" s="21"/>
      <c r="S280" s="164" t="s">
        <v>3563</v>
      </c>
      <c r="T280" s="21"/>
      <c r="U280" s="21" t="s">
        <v>178</v>
      </c>
      <c r="V280" s="21"/>
    </row>
    <row r="281" spans="1:22" s="5" customFormat="1" ht="38.25" x14ac:dyDescent="0.2">
      <c r="A281" s="409" t="s">
        <v>8</v>
      </c>
      <c r="B281" s="100" t="s">
        <v>33</v>
      </c>
      <c r="C281" s="21" t="s">
        <v>3564</v>
      </c>
      <c r="D281" s="21" t="s">
        <v>3534</v>
      </c>
      <c r="E281" s="21" t="s">
        <v>3565</v>
      </c>
      <c r="F281" s="165" t="s">
        <v>292</v>
      </c>
      <c r="G281" s="165" t="s">
        <v>336</v>
      </c>
      <c r="H281" s="165" t="s">
        <v>698</v>
      </c>
      <c r="I281" s="21" t="s">
        <v>307</v>
      </c>
      <c r="J281" s="110" t="s">
        <v>990</v>
      </c>
      <c r="K281" s="21"/>
      <c r="L281" s="21" t="s">
        <v>3566</v>
      </c>
      <c r="M281" s="21" t="s">
        <v>3567</v>
      </c>
      <c r="N281" s="73">
        <v>44916</v>
      </c>
      <c r="O281" s="21">
        <v>2022</v>
      </c>
      <c r="P281" s="21">
        <v>2022</v>
      </c>
      <c r="Q281" s="77">
        <v>10000</v>
      </c>
      <c r="R281" s="21"/>
      <c r="S281" s="164" t="s">
        <v>3568</v>
      </c>
      <c r="T281" s="21"/>
      <c r="U281" s="21" t="s">
        <v>178</v>
      </c>
      <c r="V281" s="21"/>
    </row>
    <row r="282" spans="1:22" s="5" customFormat="1" ht="408.75" customHeight="1" x14ac:dyDescent="0.2">
      <c r="A282" s="409" t="s">
        <v>8</v>
      </c>
      <c r="B282" s="100" t="s">
        <v>33</v>
      </c>
      <c r="C282" s="21" t="s">
        <v>3569</v>
      </c>
      <c r="D282" s="21" t="s">
        <v>3570</v>
      </c>
      <c r="E282" s="21" t="s">
        <v>3571</v>
      </c>
      <c r="F282" s="165" t="s">
        <v>292</v>
      </c>
      <c r="G282" s="165" t="s">
        <v>336</v>
      </c>
      <c r="H282" s="165" t="s">
        <v>800</v>
      </c>
      <c r="I282" s="21" t="s">
        <v>307</v>
      </c>
      <c r="J282" s="110" t="s">
        <v>990</v>
      </c>
      <c r="K282" s="21"/>
      <c r="L282" s="21" t="s">
        <v>3572</v>
      </c>
      <c r="M282" s="21">
        <v>397610</v>
      </c>
      <c r="N282" s="73">
        <v>43951</v>
      </c>
      <c r="O282" s="21">
        <v>2022</v>
      </c>
      <c r="P282" s="21">
        <v>2022</v>
      </c>
      <c r="Q282" s="77">
        <v>866924.37</v>
      </c>
      <c r="R282" s="21"/>
      <c r="S282" s="164" t="s">
        <v>3573</v>
      </c>
      <c r="T282" s="21" t="s">
        <v>3574</v>
      </c>
      <c r="U282" s="21" t="s">
        <v>178</v>
      </c>
      <c r="V282" s="21"/>
    </row>
    <row r="283" spans="1:22" s="5" customFormat="1" ht="114.75" x14ac:dyDescent="0.2">
      <c r="A283" s="409" t="s">
        <v>8</v>
      </c>
      <c r="B283" s="100" t="s">
        <v>124</v>
      </c>
      <c r="C283" s="21" t="s">
        <v>3575</v>
      </c>
      <c r="D283" s="21" t="s">
        <v>3576</v>
      </c>
      <c r="E283" s="21" t="s">
        <v>3577</v>
      </c>
      <c r="F283" s="165" t="s">
        <v>292</v>
      </c>
      <c r="G283" s="165" t="s">
        <v>335</v>
      </c>
      <c r="H283" s="165" t="s">
        <v>818</v>
      </c>
      <c r="I283" s="21" t="s">
        <v>309</v>
      </c>
      <c r="J283" s="110" t="s">
        <v>3578</v>
      </c>
      <c r="K283" s="21" t="s">
        <v>3579</v>
      </c>
      <c r="L283" s="21" t="s">
        <v>3580</v>
      </c>
      <c r="M283" s="21">
        <v>30857571</v>
      </c>
      <c r="N283" s="73">
        <v>44790</v>
      </c>
      <c r="O283" s="21">
        <v>2022</v>
      </c>
      <c r="P283" s="21">
        <v>2023</v>
      </c>
      <c r="Q283" s="77">
        <v>3200</v>
      </c>
      <c r="R283" s="21"/>
      <c r="S283" s="164" t="s">
        <v>3581</v>
      </c>
      <c r="T283" s="21"/>
      <c r="U283" s="21" t="s">
        <v>178</v>
      </c>
      <c r="V283" s="21"/>
    </row>
    <row r="284" spans="1:22" s="5" customFormat="1" ht="114.75" x14ac:dyDescent="0.2">
      <c r="A284" s="409" t="s">
        <v>8</v>
      </c>
      <c r="B284" s="100" t="s">
        <v>124</v>
      </c>
      <c r="C284" s="21" t="s">
        <v>3582</v>
      </c>
      <c r="D284" s="21" t="s">
        <v>3583</v>
      </c>
      <c r="E284" s="21" t="s">
        <v>3584</v>
      </c>
      <c r="F284" s="165" t="s">
        <v>292</v>
      </c>
      <c r="G284" s="165" t="s">
        <v>335</v>
      </c>
      <c r="H284" s="165" t="s">
        <v>550</v>
      </c>
      <c r="I284" s="21" t="s">
        <v>308</v>
      </c>
      <c r="J284" s="110" t="s">
        <v>3585</v>
      </c>
      <c r="K284" s="21" t="s">
        <v>3586</v>
      </c>
      <c r="L284" s="21" t="s">
        <v>3586</v>
      </c>
      <c r="M284" s="21">
        <v>31784828</v>
      </c>
      <c r="N284" s="73">
        <v>44606</v>
      </c>
      <c r="O284" s="21">
        <v>2022</v>
      </c>
      <c r="P284" s="21">
        <v>2022</v>
      </c>
      <c r="Q284" s="77">
        <v>38000</v>
      </c>
      <c r="R284" s="21"/>
      <c r="S284" s="164" t="s">
        <v>3587</v>
      </c>
      <c r="T284" s="21"/>
      <c r="U284" s="21" t="s">
        <v>178</v>
      </c>
      <c r="V284" s="21"/>
    </row>
    <row r="285" spans="1:22" s="5" customFormat="1" ht="102" x14ac:dyDescent="0.2">
      <c r="A285" s="409" t="s">
        <v>8</v>
      </c>
      <c r="B285" s="100" t="s">
        <v>124</v>
      </c>
      <c r="C285" s="21" t="s">
        <v>3588</v>
      </c>
      <c r="D285" s="21" t="s">
        <v>3583</v>
      </c>
      <c r="E285" s="21" t="s">
        <v>3589</v>
      </c>
      <c r="F285" s="165" t="s">
        <v>292</v>
      </c>
      <c r="G285" s="165" t="s">
        <v>335</v>
      </c>
      <c r="H285" s="165" t="s">
        <v>550</v>
      </c>
      <c r="I285" s="21" t="s">
        <v>308</v>
      </c>
      <c r="J285" s="110" t="s">
        <v>3585</v>
      </c>
      <c r="K285" s="21" t="s">
        <v>3586</v>
      </c>
      <c r="L285" s="21" t="s">
        <v>3586</v>
      </c>
      <c r="M285" s="21">
        <v>31784828</v>
      </c>
      <c r="N285" s="73">
        <v>44893</v>
      </c>
      <c r="O285" s="21">
        <v>2022</v>
      </c>
      <c r="P285" s="21">
        <v>2023</v>
      </c>
      <c r="Q285" s="77">
        <v>23310</v>
      </c>
      <c r="R285" s="21"/>
      <c r="S285" s="164" t="s">
        <v>3590</v>
      </c>
      <c r="T285" s="21"/>
      <c r="U285" s="21" t="s">
        <v>178</v>
      </c>
      <c r="V285" s="21"/>
    </row>
    <row r="286" spans="1:22" s="5" customFormat="1" ht="178.5" x14ac:dyDescent="0.2">
      <c r="A286" s="409" t="s">
        <v>8</v>
      </c>
      <c r="B286" s="100" t="s">
        <v>124</v>
      </c>
      <c r="C286" s="21" t="s">
        <v>3591</v>
      </c>
      <c r="D286" s="21" t="s">
        <v>3592</v>
      </c>
      <c r="E286" s="21" t="s">
        <v>3593</v>
      </c>
      <c r="F286" s="165" t="s">
        <v>292</v>
      </c>
      <c r="G286" s="165" t="s">
        <v>335</v>
      </c>
      <c r="H286" s="165" t="s">
        <v>815</v>
      </c>
      <c r="I286" s="21" t="s">
        <v>308</v>
      </c>
      <c r="J286" s="110" t="s">
        <v>3594</v>
      </c>
      <c r="K286" s="21"/>
      <c r="L286" s="21" t="s">
        <v>3595</v>
      </c>
      <c r="M286" s="21">
        <v>36187828</v>
      </c>
      <c r="N286" s="73">
        <v>44628</v>
      </c>
      <c r="O286" s="21">
        <v>2022</v>
      </c>
      <c r="P286" s="21">
        <v>2022</v>
      </c>
      <c r="Q286" s="77">
        <v>15000</v>
      </c>
      <c r="R286" s="21"/>
      <c r="S286" s="164" t="s">
        <v>3596</v>
      </c>
      <c r="T286" s="21"/>
      <c r="U286" s="21" t="s">
        <v>178</v>
      </c>
      <c r="V286" s="21"/>
    </row>
    <row r="287" spans="1:22" s="5" customFormat="1" ht="140.25" x14ac:dyDescent="0.2">
      <c r="A287" s="409" t="s">
        <v>8</v>
      </c>
      <c r="B287" s="100" t="s">
        <v>124</v>
      </c>
      <c r="C287" s="21" t="s">
        <v>3597</v>
      </c>
      <c r="D287" s="21" t="s">
        <v>3598</v>
      </c>
      <c r="E287" s="21" t="s">
        <v>3599</v>
      </c>
      <c r="F287" s="165" t="s">
        <v>292</v>
      </c>
      <c r="G287" s="165" t="s">
        <v>335</v>
      </c>
      <c r="H287" s="165" t="s">
        <v>374</v>
      </c>
      <c r="I287" s="21" t="s">
        <v>309</v>
      </c>
      <c r="J287" s="110" t="s">
        <v>1009</v>
      </c>
      <c r="K287" s="21"/>
      <c r="L287" s="21" t="s">
        <v>3600</v>
      </c>
      <c r="M287" s="21">
        <v>36850730</v>
      </c>
      <c r="N287" s="73">
        <v>44805</v>
      </c>
      <c r="O287" s="21">
        <v>2022</v>
      </c>
      <c r="P287" s="21">
        <v>2022</v>
      </c>
      <c r="Q287" s="77">
        <v>37900</v>
      </c>
      <c r="R287" s="21"/>
      <c r="S287" s="164" t="s">
        <v>3601</v>
      </c>
      <c r="T287" s="21"/>
      <c r="U287" s="21" t="s">
        <v>178</v>
      </c>
      <c r="V287" s="21"/>
    </row>
    <row r="288" spans="1:22" s="5" customFormat="1" ht="229.5" x14ac:dyDescent="0.2">
      <c r="A288" s="409" t="s">
        <v>8</v>
      </c>
      <c r="B288" s="100" t="s">
        <v>124</v>
      </c>
      <c r="C288" s="21" t="s">
        <v>3602</v>
      </c>
      <c r="D288" s="21" t="s">
        <v>3603</v>
      </c>
      <c r="E288" s="21" t="s">
        <v>3604</v>
      </c>
      <c r="F288" s="165" t="s">
        <v>292</v>
      </c>
      <c r="G288" s="165" t="s">
        <v>335</v>
      </c>
      <c r="H288" s="165" t="s">
        <v>807</v>
      </c>
      <c r="I288" s="21" t="s">
        <v>309</v>
      </c>
      <c r="J288" s="110" t="s">
        <v>3594</v>
      </c>
      <c r="K288" s="21"/>
      <c r="L288" s="21" t="s">
        <v>3605</v>
      </c>
      <c r="M288" s="21">
        <v>46580018</v>
      </c>
      <c r="N288" s="73">
        <v>44396</v>
      </c>
      <c r="O288" s="21">
        <v>2021</v>
      </c>
      <c r="P288" s="21">
        <v>2022</v>
      </c>
      <c r="Q288" s="77">
        <v>11138</v>
      </c>
      <c r="R288" s="21"/>
      <c r="S288" s="164" t="s">
        <v>3606</v>
      </c>
      <c r="T288" s="21"/>
      <c r="U288" s="21" t="s">
        <v>178</v>
      </c>
      <c r="V288" s="21"/>
    </row>
    <row r="289" spans="1:22" s="5" customFormat="1" ht="191.25" x14ac:dyDescent="0.2">
      <c r="A289" s="409" t="s">
        <v>8</v>
      </c>
      <c r="B289" s="100" t="s">
        <v>124</v>
      </c>
      <c r="C289" s="21" t="s">
        <v>3607</v>
      </c>
      <c r="D289" s="21" t="s">
        <v>3583</v>
      </c>
      <c r="E289" s="21" t="s">
        <v>3608</v>
      </c>
      <c r="F289" s="165" t="s">
        <v>292</v>
      </c>
      <c r="G289" s="165" t="s">
        <v>335</v>
      </c>
      <c r="H289" s="165" t="s">
        <v>550</v>
      </c>
      <c r="I289" s="21" t="s">
        <v>308</v>
      </c>
      <c r="J289" s="110" t="s">
        <v>3594</v>
      </c>
      <c r="K289" s="21"/>
      <c r="L289" s="21" t="s">
        <v>3609</v>
      </c>
      <c r="M289" s="21">
        <v>35829141</v>
      </c>
      <c r="N289" s="73">
        <v>44316</v>
      </c>
      <c r="O289" s="21">
        <v>2021</v>
      </c>
      <c r="P289" s="21">
        <v>2022</v>
      </c>
      <c r="Q289" s="77">
        <v>54000</v>
      </c>
      <c r="R289" s="21"/>
      <c r="S289" s="164" t="s">
        <v>3610</v>
      </c>
      <c r="T289" s="21"/>
      <c r="U289" s="21" t="s">
        <v>178</v>
      </c>
      <c r="V289" s="21"/>
    </row>
    <row r="290" spans="1:22" s="5" customFormat="1" ht="89.25" x14ac:dyDescent="0.2">
      <c r="A290" s="409" t="s">
        <v>8</v>
      </c>
      <c r="B290" s="100" t="s">
        <v>124</v>
      </c>
      <c r="C290" s="21" t="s">
        <v>3611</v>
      </c>
      <c r="D290" s="21" t="s">
        <v>3583</v>
      </c>
      <c r="E290" s="21" t="s">
        <v>3612</v>
      </c>
      <c r="F290" s="165" t="s">
        <v>292</v>
      </c>
      <c r="G290" s="165" t="s">
        <v>335</v>
      </c>
      <c r="H290" s="165" t="s">
        <v>550</v>
      </c>
      <c r="I290" s="21" t="s">
        <v>308</v>
      </c>
      <c r="J290" s="110" t="s">
        <v>1009</v>
      </c>
      <c r="K290" s="21"/>
      <c r="L290" s="21" t="s">
        <v>3613</v>
      </c>
      <c r="M290" s="21">
        <v>51174103</v>
      </c>
      <c r="N290" s="73">
        <v>44740</v>
      </c>
      <c r="O290" s="21">
        <v>2022</v>
      </c>
      <c r="P290" s="21">
        <v>2022</v>
      </c>
      <c r="Q290" s="77">
        <v>3000</v>
      </c>
      <c r="R290" s="21"/>
      <c r="S290" s="164" t="s">
        <v>3614</v>
      </c>
      <c r="T290" s="21"/>
      <c r="U290" s="21" t="s">
        <v>178</v>
      </c>
      <c r="V290" s="21"/>
    </row>
    <row r="291" spans="1:22" s="5" customFormat="1" ht="191.25" x14ac:dyDescent="0.2">
      <c r="A291" s="409" t="s">
        <v>8</v>
      </c>
      <c r="B291" s="100" t="s">
        <v>124</v>
      </c>
      <c r="C291" s="21" t="s">
        <v>3615</v>
      </c>
      <c r="D291" s="21" t="s">
        <v>3616</v>
      </c>
      <c r="E291" s="21" t="s">
        <v>3617</v>
      </c>
      <c r="F291" s="165" t="s">
        <v>292</v>
      </c>
      <c r="G291" s="165" t="s">
        <v>335</v>
      </c>
      <c r="H291" s="165" t="s">
        <v>813</v>
      </c>
      <c r="I291" s="21" t="s">
        <v>309</v>
      </c>
      <c r="J291" s="110" t="s">
        <v>1009</v>
      </c>
      <c r="K291" s="21"/>
      <c r="L291" s="21" t="s">
        <v>3618</v>
      </c>
      <c r="M291" s="21">
        <v>52934039</v>
      </c>
      <c r="N291" s="73">
        <v>44483</v>
      </c>
      <c r="O291" s="21">
        <v>2021</v>
      </c>
      <c r="P291" s="21">
        <v>2022</v>
      </c>
      <c r="Q291" s="77">
        <v>5100</v>
      </c>
      <c r="R291" s="21"/>
      <c r="S291" s="164" t="s">
        <v>3619</v>
      </c>
      <c r="T291" s="21"/>
      <c r="U291" s="21" t="s">
        <v>178</v>
      </c>
      <c r="V291" s="21"/>
    </row>
    <row r="292" spans="1:22" s="5" customFormat="1" ht="242.25" x14ac:dyDescent="0.2">
      <c r="A292" s="409" t="s">
        <v>8</v>
      </c>
      <c r="B292" s="100" t="s">
        <v>124</v>
      </c>
      <c r="C292" s="21" t="s">
        <v>3620</v>
      </c>
      <c r="D292" s="21" t="s">
        <v>3621</v>
      </c>
      <c r="E292" s="21" t="s">
        <v>3622</v>
      </c>
      <c r="F292" s="165" t="s">
        <v>292</v>
      </c>
      <c r="G292" s="165" t="s">
        <v>335</v>
      </c>
      <c r="H292" s="165" t="s">
        <v>812</v>
      </c>
      <c r="I292" s="21" t="s">
        <v>309</v>
      </c>
      <c r="J292" s="110" t="s">
        <v>1009</v>
      </c>
      <c r="K292" s="21"/>
      <c r="L292" s="21" t="s">
        <v>3618</v>
      </c>
      <c r="M292" s="21">
        <v>52934039</v>
      </c>
      <c r="N292" s="73">
        <v>44483</v>
      </c>
      <c r="O292" s="21">
        <v>2021</v>
      </c>
      <c r="P292" s="21">
        <v>2022</v>
      </c>
      <c r="Q292" s="77">
        <v>3500</v>
      </c>
      <c r="R292" s="21"/>
      <c r="S292" s="164" t="s">
        <v>3623</v>
      </c>
      <c r="T292" s="21"/>
      <c r="U292" s="21" t="s">
        <v>178</v>
      </c>
      <c r="V292" s="21"/>
    </row>
    <row r="293" spans="1:22" s="5" customFormat="1" ht="191.25" x14ac:dyDescent="0.2">
      <c r="A293" s="409" t="s">
        <v>8</v>
      </c>
      <c r="B293" s="100" t="s">
        <v>124</v>
      </c>
      <c r="C293" s="21" t="s">
        <v>3624</v>
      </c>
      <c r="D293" s="21" t="s">
        <v>3625</v>
      </c>
      <c r="E293" s="21" t="s">
        <v>3626</v>
      </c>
      <c r="F293" s="165" t="s">
        <v>292</v>
      </c>
      <c r="G293" s="165" t="s">
        <v>335</v>
      </c>
      <c r="H293" s="165" t="s">
        <v>712</v>
      </c>
      <c r="I293" s="21" t="s">
        <v>309</v>
      </c>
      <c r="J293" s="110" t="s">
        <v>1009</v>
      </c>
      <c r="K293" s="21"/>
      <c r="L293" s="21" t="s">
        <v>3627</v>
      </c>
      <c r="M293" s="21">
        <v>52934039</v>
      </c>
      <c r="N293" s="73">
        <v>44532</v>
      </c>
      <c r="O293" s="21">
        <v>2022</v>
      </c>
      <c r="P293" s="21">
        <v>2022</v>
      </c>
      <c r="Q293" s="77">
        <v>135788</v>
      </c>
      <c r="R293" s="21"/>
      <c r="S293" s="164" t="s">
        <v>3628</v>
      </c>
      <c r="T293" s="21"/>
      <c r="U293" s="21" t="s">
        <v>178</v>
      </c>
      <c r="V293" s="21"/>
    </row>
    <row r="294" spans="1:22" s="5" customFormat="1" ht="191.25" x14ac:dyDescent="0.2">
      <c r="A294" s="409" t="s">
        <v>8</v>
      </c>
      <c r="B294" s="100" t="s">
        <v>124</v>
      </c>
      <c r="C294" s="21" t="s">
        <v>3629</v>
      </c>
      <c r="D294" s="21" t="s">
        <v>3625</v>
      </c>
      <c r="E294" s="21" t="s">
        <v>3626</v>
      </c>
      <c r="F294" s="165" t="s">
        <v>292</v>
      </c>
      <c r="G294" s="165" t="s">
        <v>335</v>
      </c>
      <c r="H294" s="165" t="s">
        <v>712</v>
      </c>
      <c r="I294" s="21" t="s">
        <v>309</v>
      </c>
      <c r="J294" s="110" t="s">
        <v>1009</v>
      </c>
      <c r="K294" s="21"/>
      <c r="L294" s="21" t="s">
        <v>3630</v>
      </c>
      <c r="M294" s="21">
        <v>35976721</v>
      </c>
      <c r="N294" s="73">
        <v>44608</v>
      </c>
      <c r="O294" s="21">
        <v>2022</v>
      </c>
      <c r="P294" s="21">
        <v>2022</v>
      </c>
      <c r="Q294" s="77">
        <v>16720</v>
      </c>
      <c r="R294" s="21"/>
      <c r="S294" s="164" t="s">
        <v>3628</v>
      </c>
      <c r="T294" s="21"/>
      <c r="U294" s="21" t="s">
        <v>178</v>
      </c>
      <c r="V294" s="21"/>
    </row>
    <row r="295" spans="1:22" s="5" customFormat="1" ht="191.25" x14ac:dyDescent="0.2">
      <c r="A295" s="409" t="s">
        <v>8</v>
      </c>
      <c r="B295" s="100" t="s">
        <v>124</v>
      </c>
      <c r="C295" s="21" t="s">
        <v>3631</v>
      </c>
      <c r="D295" s="21" t="s">
        <v>3625</v>
      </c>
      <c r="E295" s="21" t="s">
        <v>3632</v>
      </c>
      <c r="F295" s="165" t="s">
        <v>292</v>
      </c>
      <c r="G295" s="165" t="s">
        <v>335</v>
      </c>
      <c r="H295" s="165" t="s">
        <v>712</v>
      </c>
      <c r="I295" s="21" t="s">
        <v>309</v>
      </c>
      <c r="J295" s="110" t="s">
        <v>1009</v>
      </c>
      <c r="K295" s="21"/>
      <c r="L295" s="21" t="s">
        <v>3633</v>
      </c>
      <c r="M295" s="21">
        <v>48146676</v>
      </c>
      <c r="N295" s="73">
        <v>44600</v>
      </c>
      <c r="O295" s="21">
        <v>2022</v>
      </c>
      <c r="P295" s="21">
        <v>2022</v>
      </c>
      <c r="Q295" s="77">
        <v>10000</v>
      </c>
      <c r="R295" s="21"/>
      <c r="S295" s="164" t="s">
        <v>3628</v>
      </c>
      <c r="T295" s="21"/>
      <c r="U295" s="21" t="s">
        <v>178</v>
      </c>
      <c r="V295" s="21"/>
    </row>
    <row r="296" spans="1:22" s="5" customFormat="1" ht="191.25" x14ac:dyDescent="0.2">
      <c r="A296" s="409" t="s">
        <v>8</v>
      </c>
      <c r="B296" s="100" t="s">
        <v>124</v>
      </c>
      <c r="C296" s="21" t="s">
        <v>3634</v>
      </c>
      <c r="D296" s="21" t="s">
        <v>3635</v>
      </c>
      <c r="E296" s="21" t="s">
        <v>3636</v>
      </c>
      <c r="F296" s="165" t="s">
        <v>292</v>
      </c>
      <c r="G296" s="165" t="s">
        <v>335</v>
      </c>
      <c r="H296" s="165" t="s">
        <v>712</v>
      </c>
      <c r="I296" s="21" t="s">
        <v>309</v>
      </c>
      <c r="J296" s="110" t="s">
        <v>1009</v>
      </c>
      <c r="K296" s="21"/>
      <c r="L296" s="21" t="s">
        <v>3630</v>
      </c>
      <c r="M296" s="21">
        <v>35976721</v>
      </c>
      <c r="N296" s="73">
        <v>44614</v>
      </c>
      <c r="O296" s="21">
        <v>2022</v>
      </c>
      <c r="P296" s="21">
        <v>2022</v>
      </c>
      <c r="Q296" s="77">
        <v>5500</v>
      </c>
      <c r="R296" s="21"/>
      <c r="S296" s="164" t="s">
        <v>3628</v>
      </c>
      <c r="T296" s="21"/>
      <c r="U296" s="21" t="s">
        <v>178</v>
      </c>
      <c r="V296" s="21"/>
    </row>
    <row r="297" spans="1:22" s="5" customFormat="1" ht="191.25" x14ac:dyDescent="0.2">
      <c r="A297" s="409" t="s">
        <v>8</v>
      </c>
      <c r="B297" s="100" t="s">
        <v>124</v>
      </c>
      <c r="C297" s="21" t="s">
        <v>3637</v>
      </c>
      <c r="D297" s="21" t="s">
        <v>3638</v>
      </c>
      <c r="E297" s="21" t="s">
        <v>3639</v>
      </c>
      <c r="F297" s="165" t="s">
        <v>292</v>
      </c>
      <c r="G297" s="165" t="s">
        <v>335</v>
      </c>
      <c r="H297" s="165" t="s">
        <v>712</v>
      </c>
      <c r="I297" s="21" t="s">
        <v>309</v>
      </c>
      <c r="J297" s="110" t="s">
        <v>1009</v>
      </c>
      <c r="K297" s="21"/>
      <c r="L297" s="21" t="s">
        <v>3640</v>
      </c>
      <c r="M297" s="21">
        <v>35883375</v>
      </c>
      <c r="N297" s="73">
        <v>44595</v>
      </c>
      <c r="O297" s="21">
        <v>2022</v>
      </c>
      <c r="P297" s="21">
        <v>2022</v>
      </c>
      <c r="Q297" s="77">
        <v>6050</v>
      </c>
      <c r="R297" s="21"/>
      <c r="S297" s="164" t="s">
        <v>3628</v>
      </c>
      <c r="T297" s="21"/>
      <c r="U297" s="21" t="s">
        <v>178</v>
      </c>
      <c r="V297" s="21"/>
    </row>
    <row r="298" spans="1:22" s="5" customFormat="1" ht="63.75" x14ac:dyDescent="0.2">
      <c r="A298" s="409" t="s">
        <v>8</v>
      </c>
      <c r="B298" s="100" t="s">
        <v>124</v>
      </c>
      <c r="C298" s="21" t="s">
        <v>3641</v>
      </c>
      <c r="D298" s="21" t="s">
        <v>3642</v>
      </c>
      <c r="E298" s="21" t="s">
        <v>3643</v>
      </c>
      <c r="F298" s="165" t="s">
        <v>292</v>
      </c>
      <c r="G298" s="165" t="s">
        <v>335</v>
      </c>
      <c r="H298" s="165" t="s">
        <v>550</v>
      </c>
      <c r="I298" s="21" t="s">
        <v>309</v>
      </c>
      <c r="J298" s="110" t="s">
        <v>1009</v>
      </c>
      <c r="K298" s="21"/>
      <c r="L298" s="21" t="s">
        <v>3644</v>
      </c>
      <c r="M298" s="21">
        <v>36599361</v>
      </c>
      <c r="N298" s="73">
        <v>44209</v>
      </c>
      <c r="O298" s="21">
        <v>2020</v>
      </c>
      <c r="P298" s="21">
        <v>2022</v>
      </c>
      <c r="Q298" s="77">
        <v>8400</v>
      </c>
      <c r="R298" s="21"/>
      <c r="S298" s="164" t="s">
        <v>3645</v>
      </c>
      <c r="T298" s="21"/>
      <c r="U298" s="21" t="s">
        <v>178</v>
      </c>
      <c r="V298" s="21"/>
    </row>
    <row r="299" spans="1:22" s="5" customFormat="1" ht="89.25" x14ac:dyDescent="0.2">
      <c r="A299" s="409" t="s">
        <v>8</v>
      </c>
      <c r="B299" s="100" t="s">
        <v>124</v>
      </c>
      <c r="C299" s="21" t="s">
        <v>3646</v>
      </c>
      <c r="D299" s="21" t="s">
        <v>3642</v>
      </c>
      <c r="E299" s="21" t="s">
        <v>3647</v>
      </c>
      <c r="F299" s="165" t="s">
        <v>292</v>
      </c>
      <c r="G299" s="165" t="s">
        <v>335</v>
      </c>
      <c r="H299" s="165" t="s">
        <v>550</v>
      </c>
      <c r="I299" s="21" t="s">
        <v>309</v>
      </c>
      <c r="J299" s="110" t="s">
        <v>1009</v>
      </c>
      <c r="K299" s="21"/>
      <c r="L299" s="21" t="s">
        <v>3644</v>
      </c>
      <c r="M299" s="21">
        <v>36599361</v>
      </c>
      <c r="N299" s="73">
        <v>44698</v>
      </c>
      <c r="O299" s="21">
        <v>2022</v>
      </c>
      <c r="P299" s="21">
        <v>2022</v>
      </c>
      <c r="Q299" s="77">
        <v>936</v>
      </c>
      <c r="R299" s="21"/>
      <c r="S299" s="164" t="s">
        <v>3648</v>
      </c>
      <c r="T299" s="21"/>
      <c r="U299" s="21" t="s">
        <v>178</v>
      </c>
      <c r="V299" s="21"/>
    </row>
    <row r="300" spans="1:22" s="5" customFormat="1" ht="216.75" x14ac:dyDescent="0.2">
      <c r="A300" s="409" t="s">
        <v>8</v>
      </c>
      <c r="B300" s="100" t="s">
        <v>124</v>
      </c>
      <c r="C300" s="21" t="s">
        <v>3649</v>
      </c>
      <c r="D300" s="21" t="s">
        <v>3650</v>
      </c>
      <c r="E300" s="21" t="s">
        <v>3651</v>
      </c>
      <c r="F300" s="165" t="s">
        <v>292</v>
      </c>
      <c r="G300" s="165" t="s">
        <v>335</v>
      </c>
      <c r="H300" s="165" t="s">
        <v>712</v>
      </c>
      <c r="I300" s="21" t="s">
        <v>309</v>
      </c>
      <c r="J300" s="110" t="s">
        <v>1009</v>
      </c>
      <c r="K300" s="21"/>
      <c r="L300" s="21" t="s">
        <v>3652</v>
      </c>
      <c r="M300" s="21">
        <v>44716923</v>
      </c>
      <c r="N300" s="73">
        <v>44563</v>
      </c>
      <c r="O300" s="21">
        <v>2021</v>
      </c>
      <c r="P300" s="21">
        <v>2022</v>
      </c>
      <c r="Q300" s="77">
        <v>792</v>
      </c>
      <c r="R300" s="21"/>
      <c r="S300" s="164" t="s">
        <v>3653</v>
      </c>
      <c r="T300" s="21"/>
      <c r="U300" s="21" t="s">
        <v>178</v>
      </c>
      <c r="V300" s="21"/>
    </row>
    <row r="301" spans="1:22" s="5" customFormat="1" ht="102" x14ac:dyDescent="0.2">
      <c r="A301" s="409" t="s">
        <v>8</v>
      </c>
      <c r="B301" s="100" t="s">
        <v>124</v>
      </c>
      <c r="C301" s="21" t="s">
        <v>3654</v>
      </c>
      <c r="D301" s="21" t="s">
        <v>3655</v>
      </c>
      <c r="E301" s="21" t="s">
        <v>3656</v>
      </c>
      <c r="F301" s="165" t="s">
        <v>292</v>
      </c>
      <c r="G301" s="165" t="s">
        <v>335</v>
      </c>
      <c r="H301" s="165" t="s">
        <v>550</v>
      </c>
      <c r="I301" s="21" t="s">
        <v>309</v>
      </c>
      <c r="J301" s="110" t="s">
        <v>1009</v>
      </c>
      <c r="K301" s="21"/>
      <c r="L301" s="21" t="s">
        <v>3657</v>
      </c>
      <c r="M301" s="21">
        <v>31718540</v>
      </c>
      <c r="N301" s="73">
        <v>44657</v>
      </c>
      <c r="O301" s="21">
        <v>2022</v>
      </c>
      <c r="P301" s="21">
        <v>2022</v>
      </c>
      <c r="Q301" s="77">
        <v>397</v>
      </c>
      <c r="R301" s="21"/>
      <c r="S301" s="164" t="s">
        <v>3658</v>
      </c>
      <c r="T301" s="21"/>
      <c r="U301" s="21" t="s">
        <v>178</v>
      </c>
      <c r="V301" s="21"/>
    </row>
    <row r="302" spans="1:22" s="5" customFormat="1" ht="38.25" x14ac:dyDescent="0.2">
      <c r="A302" s="409" t="s">
        <v>8</v>
      </c>
      <c r="B302" s="100" t="s">
        <v>124</v>
      </c>
      <c r="C302" s="21" t="s">
        <v>3659</v>
      </c>
      <c r="D302" s="21" t="s">
        <v>3660</v>
      </c>
      <c r="E302" s="21" t="s">
        <v>3661</v>
      </c>
      <c r="F302" s="165" t="s">
        <v>292</v>
      </c>
      <c r="G302" s="165" t="s">
        <v>335</v>
      </c>
      <c r="H302" s="165" t="s">
        <v>680</v>
      </c>
      <c r="I302" s="21" t="s">
        <v>300</v>
      </c>
      <c r="J302" s="110" t="s">
        <v>1009</v>
      </c>
      <c r="K302" s="21"/>
      <c r="L302" s="21" t="s">
        <v>3662</v>
      </c>
      <c r="M302" s="21">
        <v>36002071</v>
      </c>
      <c r="N302" s="73">
        <v>44743</v>
      </c>
      <c r="O302" s="21">
        <v>2022</v>
      </c>
      <c r="P302" s="21">
        <v>2022</v>
      </c>
      <c r="Q302" s="77">
        <v>300</v>
      </c>
      <c r="R302" s="21"/>
      <c r="S302" s="164" t="s">
        <v>3663</v>
      </c>
      <c r="T302" s="21"/>
      <c r="U302" s="21" t="s">
        <v>178</v>
      </c>
      <c r="V302" s="21"/>
    </row>
    <row r="303" spans="1:22" ht="57" customHeight="1" x14ac:dyDescent="0.2">
      <c r="A303" s="137" t="s">
        <v>20</v>
      </c>
      <c r="B303" s="147" t="s">
        <v>113</v>
      </c>
      <c r="C303" s="21" t="s">
        <v>4416</v>
      </c>
      <c r="D303" s="21" t="s">
        <v>4417</v>
      </c>
      <c r="E303" s="21">
        <v>7048520</v>
      </c>
      <c r="F303" s="150" t="s">
        <v>327</v>
      </c>
      <c r="G303" s="150" t="s">
        <v>331</v>
      </c>
      <c r="H303" s="150" t="s">
        <v>405</v>
      </c>
      <c r="I303" s="21" t="s">
        <v>309</v>
      </c>
      <c r="J303" s="21"/>
      <c r="K303" s="21"/>
      <c r="L303" s="21" t="s">
        <v>4418</v>
      </c>
      <c r="M303" s="21">
        <v>31782876</v>
      </c>
      <c r="N303" s="73" t="s">
        <v>4419</v>
      </c>
      <c r="O303" s="21">
        <v>2022</v>
      </c>
      <c r="P303" s="21">
        <v>2022</v>
      </c>
      <c r="Q303" s="77">
        <v>3240</v>
      </c>
      <c r="R303" s="21"/>
      <c r="S303" s="21" t="s">
        <v>4420</v>
      </c>
      <c r="T303" s="21"/>
      <c r="U303" s="21" t="s">
        <v>178</v>
      </c>
      <c r="V303" s="21"/>
    </row>
    <row r="304" spans="1:22" ht="51" x14ac:dyDescent="0.2">
      <c r="A304" s="415" t="s">
        <v>31</v>
      </c>
      <c r="B304" s="204" t="s">
        <v>65</v>
      </c>
      <c r="C304" s="318" t="s">
        <v>4719</v>
      </c>
      <c r="D304" s="318" t="s">
        <v>4720</v>
      </c>
      <c r="E304" s="320" t="s">
        <v>4721</v>
      </c>
      <c r="F304" s="194" t="s">
        <v>327</v>
      </c>
      <c r="G304" s="194" t="s">
        <v>300</v>
      </c>
      <c r="H304" s="194" t="s">
        <v>406</v>
      </c>
      <c r="I304" s="318" t="s">
        <v>300</v>
      </c>
      <c r="J304" s="318" t="s">
        <v>4722</v>
      </c>
      <c r="K304" s="318" t="s">
        <v>4598</v>
      </c>
      <c r="L304" s="318" t="s">
        <v>4723</v>
      </c>
      <c r="M304" s="206">
        <v>52683648</v>
      </c>
      <c r="N304" s="321">
        <v>44574</v>
      </c>
      <c r="O304" s="318">
        <v>2022</v>
      </c>
      <c r="P304" s="318">
        <v>2022</v>
      </c>
      <c r="Q304" s="322">
        <v>13500</v>
      </c>
      <c r="R304" s="318"/>
      <c r="S304" s="318" t="s">
        <v>4724</v>
      </c>
      <c r="T304" s="318"/>
      <c r="U304" s="21" t="s">
        <v>178</v>
      </c>
      <c r="V304" s="21"/>
    </row>
    <row r="305" spans="1:22" ht="89.25" x14ac:dyDescent="0.2">
      <c r="A305" s="415" t="s">
        <v>31</v>
      </c>
      <c r="B305" s="204" t="s">
        <v>65</v>
      </c>
      <c r="C305" s="318" t="s">
        <v>4725</v>
      </c>
      <c r="D305" s="318" t="s">
        <v>4726</v>
      </c>
      <c r="E305" s="318" t="s">
        <v>4727</v>
      </c>
      <c r="F305" s="194" t="s">
        <v>327</v>
      </c>
      <c r="G305" s="194" t="s">
        <v>331</v>
      </c>
      <c r="H305" s="194" t="s">
        <v>544</v>
      </c>
      <c r="I305" s="318" t="s">
        <v>309</v>
      </c>
      <c r="J305" s="142" t="s">
        <v>4728</v>
      </c>
      <c r="K305" s="318" t="s">
        <v>4598</v>
      </c>
      <c r="L305" s="318" t="s">
        <v>4729</v>
      </c>
      <c r="M305" s="318">
        <v>35853816</v>
      </c>
      <c r="N305" s="321">
        <v>44565</v>
      </c>
      <c r="O305" s="318">
        <v>2022</v>
      </c>
      <c r="P305" s="318">
        <v>2022</v>
      </c>
      <c r="Q305" s="322">
        <v>6898</v>
      </c>
      <c r="R305" s="318"/>
      <c r="S305" s="318" t="s">
        <v>4730</v>
      </c>
      <c r="T305" s="318"/>
      <c r="U305" s="21" t="s">
        <v>178</v>
      </c>
      <c r="V305" s="21"/>
    </row>
    <row r="306" spans="1:22" ht="102" x14ac:dyDescent="0.2">
      <c r="A306" s="415" t="s">
        <v>31</v>
      </c>
      <c r="B306" s="204" t="s">
        <v>65</v>
      </c>
      <c r="C306" s="318" t="s">
        <v>4731</v>
      </c>
      <c r="D306" s="318" t="s">
        <v>4732</v>
      </c>
      <c r="E306" s="318" t="s">
        <v>4733</v>
      </c>
      <c r="F306" s="194" t="s">
        <v>327</v>
      </c>
      <c r="G306" s="194" t="s">
        <v>300</v>
      </c>
      <c r="H306" s="194" t="s">
        <v>479</v>
      </c>
      <c r="I306" s="318" t="s">
        <v>300</v>
      </c>
      <c r="J306" s="318" t="s">
        <v>4734</v>
      </c>
      <c r="K306" s="318" t="s">
        <v>4598</v>
      </c>
      <c r="L306" s="318" t="s">
        <v>4735</v>
      </c>
      <c r="M306" s="206">
        <v>36725111</v>
      </c>
      <c r="N306" s="321">
        <v>44355</v>
      </c>
      <c r="O306" s="318">
        <v>2021</v>
      </c>
      <c r="P306" s="318">
        <v>2022</v>
      </c>
      <c r="Q306" s="322">
        <v>4000</v>
      </c>
      <c r="R306" s="318"/>
      <c r="S306" s="318" t="s">
        <v>4736</v>
      </c>
      <c r="T306" s="318"/>
      <c r="U306" s="21" t="s">
        <v>178</v>
      </c>
      <c r="V306" s="21"/>
    </row>
    <row r="307" spans="1:22" ht="165.75" x14ac:dyDescent="0.2">
      <c r="A307" s="415" t="s">
        <v>31</v>
      </c>
      <c r="B307" s="204" t="s">
        <v>65</v>
      </c>
      <c r="C307" s="318" t="s">
        <v>4737</v>
      </c>
      <c r="D307" s="318" t="s">
        <v>4738</v>
      </c>
      <c r="E307" s="318" t="s">
        <v>4739</v>
      </c>
      <c r="F307" s="194" t="s">
        <v>327</v>
      </c>
      <c r="G307" s="194" t="s">
        <v>331</v>
      </c>
      <c r="H307" s="194" t="s">
        <v>405</v>
      </c>
      <c r="I307" s="318" t="s">
        <v>309</v>
      </c>
      <c r="J307" s="318" t="s">
        <v>4740</v>
      </c>
      <c r="K307" s="318" t="s">
        <v>4598</v>
      </c>
      <c r="L307" s="206" t="s">
        <v>4741</v>
      </c>
      <c r="M307" s="206">
        <v>52349098</v>
      </c>
      <c r="N307" s="321">
        <v>44075</v>
      </c>
      <c r="O307" s="318">
        <v>2021</v>
      </c>
      <c r="P307" s="318">
        <v>2021</v>
      </c>
      <c r="Q307" s="322">
        <v>11910.54</v>
      </c>
      <c r="R307" s="318"/>
      <c r="S307" s="318" t="s">
        <v>4742</v>
      </c>
      <c r="T307" s="318"/>
      <c r="U307" s="21" t="s">
        <v>178</v>
      </c>
      <c r="V307" s="21"/>
    </row>
    <row r="308" spans="1:22" ht="153" x14ac:dyDescent="0.2">
      <c r="A308" s="415" t="s">
        <v>31</v>
      </c>
      <c r="B308" s="204" t="s">
        <v>65</v>
      </c>
      <c r="C308" s="318" t="s">
        <v>4743</v>
      </c>
      <c r="D308" s="318" t="s">
        <v>4744</v>
      </c>
      <c r="E308" s="318">
        <v>3220005357</v>
      </c>
      <c r="F308" s="194" t="s">
        <v>327</v>
      </c>
      <c r="G308" s="194" t="s">
        <v>300</v>
      </c>
      <c r="H308" s="194" t="s">
        <v>512</v>
      </c>
      <c r="I308" s="318" t="s">
        <v>300</v>
      </c>
      <c r="J308" s="318" t="s">
        <v>4745</v>
      </c>
      <c r="K308" s="318" t="s">
        <v>4598</v>
      </c>
      <c r="L308" s="318" t="s">
        <v>4746</v>
      </c>
      <c r="M308" s="432">
        <v>31398294</v>
      </c>
      <c r="N308" s="321">
        <v>44909</v>
      </c>
      <c r="O308" s="318">
        <v>2022</v>
      </c>
      <c r="P308" s="318">
        <v>2022</v>
      </c>
      <c r="Q308" s="322">
        <v>27780</v>
      </c>
      <c r="R308" s="318"/>
      <c r="S308" s="318" t="s">
        <v>4747</v>
      </c>
      <c r="T308" s="318"/>
      <c r="U308" s="21" t="s">
        <v>178</v>
      </c>
      <c r="V308" s="21"/>
    </row>
    <row r="309" spans="1:22" ht="89.25" x14ac:dyDescent="0.2">
      <c r="A309" s="415" t="s">
        <v>31</v>
      </c>
      <c r="B309" s="204" t="s">
        <v>68</v>
      </c>
      <c r="C309" s="318" t="s">
        <v>4748</v>
      </c>
      <c r="D309" s="318" t="s">
        <v>4631</v>
      </c>
      <c r="E309" s="318" t="s">
        <v>2475</v>
      </c>
      <c r="F309" s="194" t="s">
        <v>328</v>
      </c>
      <c r="G309" s="194" t="s">
        <v>345</v>
      </c>
      <c r="H309" s="194" t="s">
        <v>663</v>
      </c>
      <c r="I309" s="318" t="s">
        <v>310</v>
      </c>
      <c r="J309" s="318" t="s">
        <v>1378</v>
      </c>
      <c r="K309" s="318" t="s">
        <v>2475</v>
      </c>
      <c r="L309" s="318" t="s">
        <v>4749</v>
      </c>
      <c r="M309" s="318">
        <v>31802877</v>
      </c>
      <c r="N309" s="321">
        <v>44886</v>
      </c>
      <c r="O309" s="318">
        <v>2022</v>
      </c>
      <c r="P309" s="318">
        <v>2022</v>
      </c>
      <c r="Q309" s="322">
        <v>21000</v>
      </c>
      <c r="R309" s="318"/>
      <c r="S309" s="318" t="s">
        <v>4748</v>
      </c>
      <c r="T309" s="318"/>
      <c r="U309" s="21" t="s">
        <v>178</v>
      </c>
      <c r="V309" s="21"/>
    </row>
    <row r="310" spans="1:22" ht="89.25" x14ac:dyDescent="0.2">
      <c r="A310" s="415" t="s">
        <v>31</v>
      </c>
      <c r="B310" s="204" t="s">
        <v>68</v>
      </c>
      <c r="C310" s="318" t="s">
        <v>4750</v>
      </c>
      <c r="D310" s="318" t="s">
        <v>4631</v>
      </c>
      <c r="E310" s="318" t="s">
        <v>2475</v>
      </c>
      <c r="F310" s="194" t="s">
        <v>328</v>
      </c>
      <c r="G310" s="194" t="s">
        <v>345</v>
      </c>
      <c r="H310" s="194" t="s">
        <v>663</v>
      </c>
      <c r="I310" s="318" t="s">
        <v>310</v>
      </c>
      <c r="J310" s="318" t="s">
        <v>1378</v>
      </c>
      <c r="K310" s="318" t="s">
        <v>2475</v>
      </c>
      <c r="L310" s="318" t="s">
        <v>4751</v>
      </c>
      <c r="M310" s="318">
        <v>37982389</v>
      </c>
      <c r="N310" s="321">
        <v>44881</v>
      </c>
      <c r="O310" s="318">
        <v>2022</v>
      </c>
      <c r="P310" s="318">
        <v>2022</v>
      </c>
      <c r="Q310" s="322">
        <v>45000</v>
      </c>
      <c r="R310" s="318"/>
      <c r="S310" s="318" t="s">
        <v>4750</v>
      </c>
      <c r="T310" s="318"/>
      <c r="U310" s="21" t="s">
        <v>178</v>
      </c>
      <c r="V310" s="21"/>
    </row>
    <row r="311" spans="1:22" ht="216.75" x14ac:dyDescent="0.2">
      <c r="A311" s="415" t="s">
        <v>31</v>
      </c>
      <c r="B311" s="204" t="s">
        <v>24</v>
      </c>
      <c r="C311" s="318" t="s">
        <v>4752</v>
      </c>
      <c r="D311" s="207" t="s">
        <v>4753</v>
      </c>
      <c r="E311" s="207" t="s">
        <v>4754</v>
      </c>
      <c r="F311" s="194" t="s">
        <v>327</v>
      </c>
      <c r="G311" s="194" t="s">
        <v>332</v>
      </c>
      <c r="H311" s="194" t="s">
        <v>720</v>
      </c>
      <c r="I311" s="318" t="s">
        <v>304</v>
      </c>
      <c r="J311" s="142" t="s">
        <v>4755</v>
      </c>
      <c r="K311" s="318" t="s">
        <v>4756</v>
      </c>
      <c r="L311" s="318" t="s">
        <v>4757</v>
      </c>
      <c r="M311" s="323">
        <v>612100464</v>
      </c>
      <c r="N311" s="321">
        <v>44748</v>
      </c>
      <c r="O311" s="318">
        <v>2022</v>
      </c>
      <c r="P311" s="318">
        <v>2026</v>
      </c>
      <c r="Q311" s="322">
        <v>5000</v>
      </c>
      <c r="R311" s="318"/>
      <c r="S311" s="318" t="s">
        <v>4758</v>
      </c>
      <c r="T311" s="318"/>
      <c r="U311" s="21" t="s">
        <v>178</v>
      </c>
      <c r="V311" s="21"/>
    </row>
    <row r="312" spans="1:22" ht="204" x14ac:dyDescent="0.2">
      <c r="A312" s="415" t="s">
        <v>31</v>
      </c>
      <c r="B312" s="204" t="s">
        <v>24</v>
      </c>
      <c r="C312" s="318" t="s">
        <v>4759</v>
      </c>
      <c r="D312" s="207" t="s">
        <v>4760</v>
      </c>
      <c r="E312" s="207" t="s">
        <v>4761</v>
      </c>
      <c r="F312" s="194" t="s">
        <v>327</v>
      </c>
      <c r="G312" s="194" t="s">
        <v>301</v>
      </c>
      <c r="H312" s="194" t="s">
        <v>628</v>
      </c>
      <c r="I312" s="318" t="s">
        <v>301</v>
      </c>
      <c r="J312" s="141" t="s">
        <v>4762</v>
      </c>
      <c r="K312" s="318" t="s">
        <v>4763</v>
      </c>
      <c r="L312" s="318" t="s">
        <v>4764</v>
      </c>
      <c r="M312" s="318" t="s">
        <v>2475</v>
      </c>
      <c r="N312" s="321">
        <v>44378</v>
      </c>
      <c r="O312" s="318">
        <v>2018</v>
      </c>
      <c r="P312" s="318">
        <v>2023</v>
      </c>
      <c r="Q312" s="324">
        <v>5000</v>
      </c>
      <c r="R312" s="318"/>
      <c r="S312" s="318" t="s">
        <v>4765</v>
      </c>
      <c r="T312" s="318"/>
      <c r="U312" s="21" t="s">
        <v>178</v>
      </c>
      <c r="V312" s="21"/>
    </row>
    <row r="313" spans="1:22" ht="216.75" x14ac:dyDescent="0.2">
      <c r="A313" s="415" t="s">
        <v>31</v>
      </c>
      <c r="B313" s="204" t="s">
        <v>24</v>
      </c>
      <c r="C313" s="318" t="s">
        <v>4766</v>
      </c>
      <c r="D313" s="207" t="s">
        <v>4702</v>
      </c>
      <c r="E313" s="207">
        <v>45055090</v>
      </c>
      <c r="F313" s="194" t="s">
        <v>327</v>
      </c>
      <c r="G313" s="194" t="s">
        <v>332</v>
      </c>
      <c r="H313" s="194" t="s">
        <v>747</v>
      </c>
      <c r="I313" s="318" t="s">
        <v>304</v>
      </c>
      <c r="J313" s="318" t="s">
        <v>2475</v>
      </c>
      <c r="K313" s="318" t="s">
        <v>1009</v>
      </c>
      <c r="L313" s="318" t="s">
        <v>4767</v>
      </c>
      <c r="M313" s="318">
        <v>36286192</v>
      </c>
      <c r="N313" s="321">
        <v>44188</v>
      </c>
      <c r="O313" s="318">
        <v>2020</v>
      </c>
      <c r="P313" s="318">
        <v>2022</v>
      </c>
      <c r="Q313" s="322">
        <v>3366</v>
      </c>
      <c r="R313" s="318" t="s">
        <v>4768</v>
      </c>
      <c r="S313" s="318" t="s">
        <v>4769</v>
      </c>
      <c r="T313" s="318"/>
      <c r="U313" s="21" t="s">
        <v>178</v>
      </c>
      <c r="V313" s="21"/>
    </row>
    <row r="314" spans="1:22" ht="127.5" x14ac:dyDescent="0.2">
      <c r="A314" s="415" t="s">
        <v>31</v>
      </c>
      <c r="B314" s="204" t="s">
        <v>24</v>
      </c>
      <c r="C314" s="318" t="s">
        <v>4770</v>
      </c>
      <c r="D314" s="207" t="s">
        <v>4771</v>
      </c>
      <c r="E314" s="207" t="s">
        <v>4772</v>
      </c>
      <c r="F314" s="194" t="s">
        <v>327</v>
      </c>
      <c r="G314" s="194" t="s">
        <v>332</v>
      </c>
      <c r="H314" s="194" t="s">
        <v>629</v>
      </c>
      <c r="I314" s="318" t="s">
        <v>304</v>
      </c>
      <c r="J314" s="318" t="s">
        <v>2475</v>
      </c>
      <c r="K314" s="318" t="s">
        <v>1009</v>
      </c>
      <c r="L314" s="318" t="s">
        <v>4773</v>
      </c>
      <c r="M314" s="318" t="s">
        <v>4774</v>
      </c>
      <c r="N314" s="321">
        <v>44685</v>
      </c>
      <c r="O314" s="318">
        <v>2022</v>
      </c>
      <c r="P314" s="318">
        <v>2022</v>
      </c>
      <c r="Q314" s="322">
        <v>2000</v>
      </c>
      <c r="R314" s="318" t="s">
        <v>4775</v>
      </c>
      <c r="S314" s="318" t="s">
        <v>4776</v>
      </c>
      <c r="T314" s="318"/>
      <c r="U314" s="21" t="s">
        <v>178</v>
      </c>
      <c r="V314" s="21"/>
    </row>
    <row r="315" spans="1:22" ht="89.25" x14ac:dyDescent="0.2">
      <c r="A315" s="415" t="s">
        <v>31</v>
      </c>
      <c r="B315" s="204" t="s">
        <v>24</v>
      </c>
      <c r="C315" s="318" t="s">
        <v>4777</v>
      </c>
      <c r="D315" s="207" t="s">
        <v>4778</v>
      </c>
      <c r="E315" s="207" t="s">
        <v>4779</v>
      </c>
      <c r="F315" s="194" t="s">
        <v>327</v>
      </c>
      <c r="G315" s="194" t="s">
        <v>332</v>
      </c>
      <c r="H315" s="194" t="s">
        <v>371</v>
      </c>
      <c r="I315" s="318" t="s">
        <v>304</v>
      </c>
      <c r="J315" s="318" t="s">
        <v>2475</v>
      </c>
      <c r="K315" s="318" t="s">
        <v>1009</v>
      </c>
      <c r="L315" s="318" t="s">
        <v>4780</v>
      </c>
      <c r="M315" s="318">
        <v>31396623</v>
      </c>
      <c r="N315" s="321">
        <v>44851</v>
      </c>
      <c r="O315" s="318">
        <v>2022</v>
      </c>
      <c r="P315" s="318">
        <v>2022</v>
      </c>
      <c r="Q315" s="322">
        <v>2160</v>
      </c>
      <c r="R315" s="318"/>
      <c r="S315" s="318" t="s">
        <v>4781</v>
      </c>
      <c r="T315" s="318"/>
      <c r="U315" s="21" t="s">
        <v>178</v>
      </c>
      <c r="V315" s="21"/>
    </row>
    <row r="316" spans="1:22" ht="242.25" x14ac:dyDescent="0.2">
      <c r="A316" s="415" t="s">
        <v>31</v>
      </c>
      <c r="B316" s="204" t="s">
        <v>24</v>
      </c>
      <c r="C316" s="318" t="s">
        <v>4782</v>
      </c>
      <c r="D316" s="207" t="s">
        <v>4783</v>
      </c>
      <c r="E316" s="207">
        <v>4550051062</v>
      </c>
      <c r="F316" s="194" t="s">
        <v>327</v>
      </c>
      <c r="G316" s="194" t="s">
        <v>301</v>
      </c>
      <c r="H316" s="194" t="s">
        <v>370</v>
      </c>
      <c r="I316" s="318" t="s">
        <v>301</v>
      </c>
      <c r="J316" s="318" t="s">
        <v>2475</v>
      </c>
      <c r="K316" s="318" t="s">
        <v>1009</v>
      </c>
      <c r="L316" s="318" t="s">
        <v>4784</v>
      </c>
      <c r="M316" s="318">
        <v>35691310</v>
      </c>
      <c r="N316" s="321">
        <v>44672</v>
      </c>
      <c r="O316" s="318">
        <v>2022</v>
      </c>
      <c r="P316" s="318">
        <v>2022</v>
      </c>
      <c r="Q316" s="322">
        <v>2400</v>
      </c>
      <c r="R316" s="318"/>
      <c r="S316" s="318" t="s">
        <v>4785</v>
      </c>
      <c r="T316" s="318"/>
      <c r="U316" s="21" t="s">
        <v>178</v>
      </c>
      <c r="V316" s="21"/>
    </row>
    <row r="317" spans="1:22" ht="178.5" x14ac:dyDescent="0.2">
      <c r="A317" s="415" t="s">
        <v>31</v>
      </c>
      <c r="B317" s="204" t="s">
        <v>24</v>
      </c>
      <c r="C317" s="318" t="s">
        <v>4786</v>
      </c>
      <c r="D317" s="207" t="s">
        <v>4783</v>
      </c>
      <c r="E317" s="207" t="s">
        <v>4787</v>
      </c>
      <c r="F317" s="194" t="s">
        <v>327</v>
      </c>
      <c r="G317" s="194" t="s">
        <v>301</v>
      </c>
      <c r="H317" s="194" t="s">
        <v>370</v>
      </c>
      <c r="I317" s="318" t="s">
        <v>301</v>
      </c>
      <c r="J317" s="318" t="s">
        <v>4788</v>
      </c>
      <c r="K317" s="318" t="s">
        <v>2116</v>
      </c>
      <c r="L317" s="318" t="s">
        <v>4789</v>
      </c>
      <c r="M317" s="318">
        <v>35977787</v>
      </c>
      <c r="N317" s="321">
        <v>44680</v>
      </c>
      <c r="O317" s="318">
        <v>2022</v>
      </c>
      <c r="P317" s="318">
        <v>2022</v>
      </c>
      <c r="Q317" s="322">
        <v>2400</v>
      </c>
      <c r="R317" s="318"/>
      <c r="S317" s="318" t="s">
        <v>4790</v>
      </c>
      <c r="T317" s="318"/>
      <c r="U317" s="21" t="s">
        <v>178</v>
      </c>
      <c r="V317" s="21"/>
    </row>
    <row r="318" spans="1:22" ht="178.5" x14ac:dyDescent="0.2">
      <c r="A318" s="415" t="s">
        <v>31</v>
      </c>
      <c r="B318" s="204" t="s">
        <v>24</v>
      </c>
      <c r="C318" s="318" t="s">
        <v>4791</v>
      </c>
      <c r="D318" s="207" t="s">
        <v>4783</v>
      </c>
      <c r="E318" s="207" t="s">
        <v>4792</v>
      </c>
      <c r="F318" s="194" t="s">
        <v>327</v>
      </c>
      <c r="G318" s="194" t="s">
        <v>301</v>
      </c>
      <c r="H318" s="194" t="s">
        <v>370</v>
      </c>
      <c r="I318" s="318" t="s">
        <v>301</v>
      </c>
      <c r="J318" s="318" t="s">
        <v>4793</v>
      </c>
      <c r="K318" s="318" t="s">
        <v>2116</v>
      </c>
      <c r="L318" s="318" t="s">
        <v>4794</v>
      </c>
      <c r="M318" s="318">
        <v>35908629</v>
      </c>
      <c r="N318" s="321">
        <v>44680</v>
      </c>
      <c r="O318" s="318">
        <v>2022</v>
      </c>
      <c r="P318" s="318">
        <v>2022</v>
      </c>
      <c r="Q318" s="322">
        <v>6426</v>
      </c>
      <c r="R318" s="318"/>
      <c r="S318" s="318" t="s">
        <v>4795</v>
      </c>
      <c r="T318" s="318"/>
      <c r="U318" s="21" t="s">
        <v>178</v>
      </c>
      <c r="V318" s="21"/>
    </row>
    <row r="319" spans="1:22" ht="344.25" x14ac:dyDescent="0.2">
      <c r="A319" s="415" t="s">
        <v>31</v>
      </c>
      <c r="B319" s="204" t="s">
        <v>24</v>
      </c>
      <c r="C319" s="318" t="s">
        <v>4796</v>
      </c>
      <c r="D319" s="207" t="s">
        <v>4797</v>
      </c>
      <c r="E319" s="207" t="s">
        <v>4798</v>
      </c>
      <c r="F319" s="194" t="s">
        <v>327</v>
      </c>
      <c r="G319" s="194" t="s">
        <v>301</v>
      </c>
      <c r="H319" s="194" t="s">
        <v>370</v>
      </c>
      <c r="I319" s="318" t="s">
        <v>301</v>
      </c>
      <c r="J319" s="318" t="s">
        <v>4799</v>
      </c>
      <c r="K319" s="318" t="s">
        <v>2116</v>
      </c>
      <c r="L319" s="318" t="s">
        <v>4800</v>
      </c>
      <c r="M319" s="318">
        <v>50022814</v>
      </c>
      <c r="N319" s="321">
        <v>44840</v>
      </c>
      <c r="O319" s="318">
        <v>2022</v>
      </c>
      <c r="P319" s="318">
        <v>2022</v>
      </c>
      <c r="Q319" s="322">
        <v>2520</v>
      </c>
      <c r="R319" s="318"/>
      <c r="S319" s="318" t="s">
        <v>4801</v>
      </c>
      <c r="T319" s="318"/>
      <c r="U319" s="21" t="s">
        <v>178</v>
      </c>
      <c r="V319" s="21"/>
    </row>
    <row r="320" spans="1:22" ht="191.25" x14ac:dyDescent="0.2">
      <c r="A320" s="415" t="s">
        <v>31</v>
      </c>
      <c r="B320" s="204" t="s">
        <v>24</v>
      </c>
      <c r="C320" s="318" t="s">
        <v>4802</v>
      </c>
      <c r="D320" s="207" t="s">
        <v>4803</v>
      </c>
      <c r="E320" s="207" t="s">
        <v>4804</v>
      </c>
      <c r="F320" s="194" t="s">
        <v>327</v>
      </c>
      <c r="G320" s="194" t="s">
        <v>332</v>
      </c>
      <c r="H320" s="194" t="s">
        <v>694</v>
      </c>
      <c r="I320" s="318" t="s">
        <v>304</v>
      </c>
      <c r="J320" s="318" t="s">
        <v>2475</v>
      </c>
      <c r="K320" s="318" t="s">
        <v>1009</v>
      </c>
      <c r="L320" s="318" t="s">
        <v>4805</v>
      </c>
      <c r="M320" s="318">
        <v>35826045</v>
      </c>
      <c r="N320" s="321" t="s">
        <v>4806</v>
      </c>
      <c r="O320" s="318">
        <v>2022</v>
      </c>
      <c r="P320" s="318">
        <v>2022</v>
      </c>
      <c r="Q320" s="322">
        <v>3897.6</v>
      </c>
      <c r="R320" s="318"/>
      <c r="S320" s="318" t="s">
        <v>4807</v>
      </c>
      <c r="T320" s="318"/>
      <c r="U320" s="21" t="s">
        <v>178</v>
      </c>
      <c r="V320" s="21"/>
    </row>
    <row r="321" spans="1:22" ht="178.5" x14ac:dyDescent="0.2">
      <c r="A321" s="415" t="s">
        <v>31</v>
      </c>
      <c r="B321" s="204" t="s">
        <v>24</v>
      </c>
      <c r="C321" s="318" t="s">
        <v>4808</v>
      </c>
      <c r="D321" s="207" t="s">
        <v>4803</v>
      </c>
      <c r="E321" s="207" t="s">
        <v>4809</v>
      </c>
      <c r="F321" s="194" t="s">
        <v>327</v>
      </c>
      <c r="G321" s="194" t="s">
        <v>332</v>
      </c>
      <c r="H321" s="194" t="s">
        <v>694</v>
      </c>
      <c r="I321" s="318" t="s">
        <v>304</v>
      </c>
      <c r="J321" s="318" t="s">
        <v>2475</v>
      </c>
      <c r="K321" s="318" t="s">
        <v>1009</v>
      </c>
      <c r="L321" s="318" t="s">
        <v>4810</v>
      </c>
      <c r="M321" s="318">
        <v>30775442</v>
      </c>
      <c r="N321" s="321" t="s">
        <v>4811</v>
      </c>
      <c r="O321" s="318">
        <v>2022</v>
      </c>
      <c r="P321" s="318">
        <v>2022</v>
      </c>
      <c r="Q321" s="322">
        <v>5862</v>
      </c>
      <c r="R321" s="318"/>
      <c r="S321" s="318" t="s">
        <v>4812</v>
      </c>
      <c r="T321" s="318"/>
      <c r="U321" s="21" t="s">
        <v>178</v>
      </c>
      <c r="V321" s="21"/>
    </row>
    <row r="322" spans="1:22" ht="114.75" x14ac:dyDescent="0.2">
      <c r="A322" s="415" t="s">
        <v>31</v>
      </c>
      <c r="B322" s="204" t="s">
        <v>24</v>
      </c>
      <c r="C322" s="318" t="s">
        <v>4813</v>
      </c>
      <c r="D322" s="207" t="s">
        <v>4814</v>
      </c>
      <c r="E322" s="207" t="s">
        <v>4815</v>
      </c>
      <c r="F322" s="194" t="s">
        <v>327</v>
      </c>
      <c r="G322" s="194" t="s">
        <v>301</v>
      </c>
      <c r="H322" s="194" t="s">
        <v>653</v>
      </c>
      <c r="I322" s="318" t="s">
        <v>301</v>
      </c>
      <c r="J322" s="318" t="s">
        <v>4816</v>
      </c>
      <c r="K322" s="318" t="s">
        <v>1009</v>
      </c>
      <c r="L322" s="318" t="s">
        <v>4817</v>
      </c>
      <c r="M322" s="318">
        <v>35954825</v>
      </c>
      <c r="N322" s="321">
        <v>44658</v>
      </c>
      <c r="O322" s="318">
        <v>2022</v>
      </c>
      <c r="P322" s="318">
        <v>2022</v>
      </c>
      <c r="Q322" s="322">
        <v>2090.4</v>
      </c>
      <c r="R322" s="318"/>
      <c r="S322" s="318" t="s">
        <v>4818</v>
      </c>
      <c r="T322" s="318"/>
      <c r="U322" s="21" t="s">
        <v>178</v>
      </c>
      <c r="V322" s="21"/>
    </row>
    <row r="323" spans="1:22" ht="76.5" x14ac:dyDescent="0.2">
      <c r="A323" s="415" t="s">
        <v>31</v>
      </c>
      <c r="B323" s="204" t="s">
        <v>24</v>
      </c>
      <c r="C323" s="318" t="s">
        <v>4819</v>
      </c>
      <c r="D323" s="207" t="s">
        <v>4820</v>
      </c>
      <c r="E323" s="207" t="s">
        <v>4821</v>
      </c>
      <c r="F323" s="194" t="s">
        <v>327</v>
      </c>
      <c r="G323" s="194" t="s">
        <v>332</v>
      </c>
      <c r="H323" s="194" t="s">
        <v>720</v>
      </c>
      <c r="I323" s="318" t="s">
        <v>304</v>
      </c>
      <c r="J323" s="318" t="s">
        <v>2475</v>
      </c>
      <c r="K323" s="318" t="s">
        <v>1009</v>
      </c>
      <c r="L323" s="318" t="s">
        <v>4822</v>
      </c>
      <c r="M323" s="318">
        <v>216224</v>
      </c>
      <c r="N323" s="321">
        <v>44846</v>
      </c>
      <c r="O323" s="318">
        <v>2022</v>
      </c>
      <c r="P323" s="318">
        <v>2022</v>
      </c>
      <c r="Q323" s="322">
        <v>330</v>
      </c>
      <c r="R323" s="318"/>
      <c r="S323" s="318" t="s">
        <v>4823</v>
      </c>
      <c r="T323" s="318"/>
      <c r="U323" s="21" t="s">
        <v>178</v>
      </c>
      <c r="V323" s="21"/>
    </row>
    <row r="324" spans="1:22" ht="127.5" x14ac:dyDescent="0.2">
      <c r="A324" s="415" t="s">
        <v>31</v>
      </c>
      <c r="B324" s="204" t="s">
        <v>24</v>
      </c>
      <c r="C324" s="318" t="s">
        <v>4824</v>
      </c>
      <c r="D324" s="207" t="s">
        <v>4814</v>
      </c>
      <c r="E324" s="207" t="s">
        <v>4825</v>
      </c>
      <c r="F324" s="194" t="s">
        <v>327</v>
      </c>
      <c r="G324" s="194" t="s">
        <v>301</v>
      </c>
      <c r="H324" s="194" t="s">
        <v>653</v>
      </c>
      <c r="I324" s="318" t="s">
        <v>301</v>
      </c>
      <c r="J324" s="318" t="s">
        <v>4826</v>
      </c>
      <c r="K324" s="318" t="s">
        <v>2116</v>
      </c>
      <c r="L324" s="318" t="s">
        <v>4827</v>
      </c>
      <c r="M324" s="318">
        <v>35908629</v>
      </c>
      <c r="N324" s="321">
        <v>44539</v>
      </c>
      <c r="O324" s="318">
        <v>2022</v>
      </c>
      <c r="P324" s="318">
        <v>2022</v>
      </c>
      <c r="Q324" s="322">
        <v>82704</v>
      </c>
      <c r="R324" s="318"/>
      <c r="S324" s="318" t="s">
        <v>4828</v>
      </c>
      <c r="T324" s="318"/>
      <c r="U324" s="21" t="s">
        <v>178</v>
      </c>
      <c r="V324" s="21"/>
    </row>
    <row r="325" spans="1:22" ht="280.5" x14ac:dyDescent="0.2">
      <c r="A325" s="415" t="s">
        <v>31</v>
      </c>
      <c r="B325" s="204" t="s">
        <v>24</v>
      </c>
      <c r="C325" s="318" t="s">
        <v>4829</v>
      </c>
      <c r="D325" s="207" t="s">
        <v>4830</v>
      </c>
      <c r="E325" s="207" t="s">
        <v>4831</v>
      </c>
      <c r="F325" s="194" t="s">
        <v>327</v>
      </c>
      <c r="G325" s="194" t="s">
        <v>301</v>
      </c>
      <c r="H325" s="194" t="s">
        <v>575</v>
      </c>
      <c r="I325" s="318" t="s">
        <v>4832</v>
      </c>
      <c r="J325" s="318" t="s">
        <v>4833</v>
      </c>
      <c r="K325" s="318" t="s">
        <v>1009</v>
      </c>
      <c r="L325" s="318" t="s">
        <v>3046</v>
      </c>
      <c r="M325" s="318">
        <v>35829052</v>
      </c>
      <c r="N325" s="321">
        <v>43927</v>
      </c>
      <c r="O325" s="318">
        <v>2020</v>
      </c>
      <c r="P325" s="318">
        <v>2023</v>
      </c>
      <c r="Q325" s="322">
        <v>30243.599999999999</v>
      </c>
      <c r="R325" s="318"/>
      <c r="S325" s="318" t="s">
        <v>4834</v>
      </c>
      <c r="T325" s="318"/>
      <c r="U325" s="21" t="s">
        <v>178</v>
      </c>
      <c r="V325" s="21"/>
    </row>
    <row r="326" spans="1:22" ht="344.25" x14ac:dyDescent="0.2">
      <c r="A326" s="415" t="s">
        <v>31</v>
      </c>
      <c r="B326" s="204" t="s">
        <v>24</v>
      </c>
      <c r="C326" s="318" t="s">
        <v>4835</v>
      </c>
      <c r="D326" s="207" t="s">
        <v>4830</v>
      </c>
      <c r="E326" s="207" t="s">
        <v>4836</v>
      </c>
      <c r="F326" s="194" t="s">
        <v>327</v>
      </c>
      <c r="G326" s="194" t="s">
        <v>301</v>
      </c>
      <c r="H326" s="194" t="s">
        <v>575</v>
      </c>
      <c r="I326" s="318" t="s">
        <v>4832</v>
      </c>
      <c r="J326" s="318" t="s">
        <v>4837</v>
      </c>
      <c r="K326" s="318" t="s">
        <v>1009</v>
      </c>
      <c r="L326" s="318" t="s">
        <v>3046</v>
      </c>
      <c r="M326" s="318">
        <v>35829052</v>
      </c>
      <c r="N326" s="321">
        <v>44186</v>
      </c>
      <c r="O326" s="318">
        <v>2020</v>
      </c>
      <c r="P326" s="318">
        <v>2023</v>
      </c>
      <c r="Q326" s="322">
        <v>14668.8</v>
      </c>
      <c r="R326" s="318"/>
      <c r="S326" s="318" t="s">
        <v>4838</v>
      </c>
      <c r="T326" s="318"/>
      <c r="U326" s="21" t="s">
        <v>178</v>
      </c>
      <c r="V326" s="21"/>
    </row>
    <row r="327" spans="1:22" ht="280.5" x14ac:dyDescent="0.2">
      <c r="A327" s="415" t="s">
        <v>31</v>
      </c>
      <c r="B327" s="204" t="s">
        <v>24</v>
      </c>
      <c r="C327" s="318" t="s">
        <v>4839</v>
      </c>
      <c r="D327" s="207" t="s">
        <v>4830</v>
      </c>
      <c r="E327" s="207" t="s">
        <v>4840</v>
      </c>
      <c r="F327" s="194" t="s">
        <v>327</v>
      </c>
      <c r="G327" s="194" t="s">
        <v>301</v>
      </c>
      <c r="H327" s="194" t="s">
        <v>575</v>
      </c>
      <c r="I327" s="318" t="s">
        <v>4832</v>
      </c>
      <c r="J327" s="318" t="s">
        <v>2475</v>
      </c>
      <c r="K327" s="318" t="s">
        <v>1009</v>
      </c>
      <c r="L327" s="318" t="s">
        <v>3046</v>
      </c>
      <c r="M327" s="318">
        <v>35829052</v>
      </c>
      <c r="N327" s="321">
        <v>43873</v>
      </c>
      <c r="O327" s="318">
        <v>2020</v>
      </c>
      <c r="P327" s="318">
        <v>2023</v>
      </c>
      <c r="Q327" s="324">
        <v>28308</v>
      </c>
      <c r="R327" s="318"/>
      <c r="S327" s="318" t="s">
        <v>4841</v>
      </c>
      <c r="T327" s="318"/>
      <c r="U327" s="21" t="s">
        <v>178</v>
      </c>
      <c r="V327" s="21"/>
    </row>
    <row r="328" spans="1:22" ht="140.25" x14ac:dyDescent="0.2">
      <c r="A328" s="415" t="s">
        <v>31</v>
      </c>
      <c r="B328" s="204" t="s">
        <v>24</v>
      </c>
      <c r="C328" s="318" t="s">
        <v>4842</v>
      </c>
      <c r="D328" s="207" t="s">
        <v>4830</v>
      </c>
      <c r="E328" s="207" t="s">
        <v>4843</v>
      </c>
      <c r="F328" s="194" t="s">
        <v>327</v>
      </c>
      <c r="G328" s="194" t="s">
        <v>301</v>
      </c>
      <c r="H328" s="194" t="s">
        <v>575</v>
      </c>
      <c r="I328" s="318" t="s">
        <v>4832</v>
      </c>
      <c r="J328" s="318" t="s">
        <v>4844</v>
      </c>
      <c r="K328" s="318" t="s">
        <v>1009</v>
      </c>
      <c r="L328" s="318" t="s">
        <v>4845</v>
      </c>
      <c r="M328" s="318">
        <v>31450474</v>
      </c>
      <c r="N328" s="321">
        <v>44270</v>
      </c>
      <c r="O328" s="318">
        <v>2021</v>
      </c>
      <c r="P328" s="318">
        <v>2022</v>
      </c>
      <c r="Q328" s="324">
        <v>7860</v>
      </c>
      <c r="R328" s="318"/>
      <c r="S328" s="318" t="s">
        <v>4846</v>
      </c>
      <c r="T328" s="318"/>
      <c r="U328" s="21" t="s">
        <v>178</v>
      </c>
      <c r="V328" s="21"/>
    </row>
    <row r="329" spans="1:22" ht="140.25" x14ac:dyDescent="0.2">
      <c r="A329" s="415" t="s">
        <v>31</v>
      </c>
      <c r="B329" s="204" t="s">
        <v>24</v>
      </c>
      <c r="C329" s="318" t="s">
        <v>4842</v>
      </c>
      <c r="D329" s="207" t="s">
        <v>4830</v>
      </c>
      <c r="E329" s="207" t="s">
        <v>4847</v>
      </c>
      <c r="F329" s="194" t="s">
        <v>327</v>
      </c>
      <c r="G329" s="194" t="s">
        <v>301</v>
      </c>
      <c r="H329" s="194" t="s">
        <v>575</v>
      </c>
      <c r="I329" s="318" t="s">
        <v>4832</v>
      </c>
      <c r="J329" s="318" t="s">
        <v>4848</v>
      </c>
      <c r="K329" s="318" t="s">
        <v>1009</v>
      </c>
      <c r="L329" s="318" t="s">
        <v>4845</v>
      </c>
      <c r="M329" s="318">
        <v>31450474</v>
      </c>
      <c r="N329" s="321">
        <v>44585</v>
      </c>
      <c r="O329" s="318">
        <v>2022</v>
      </c>
      <c r="P329" s="318">
        <v>2022</v>
      </c>
      <c r="Q329" s="324">
        <v>2184</v>
      </c>
      <c r="R329" s="318"/>
      <c r="S329" s="318" t="s">
        <v>4846</v>
      </c>
      <c r="T329" s="318"/>
      <c r="U329" s="21" t="s">
        <v>178</v>
      </c>
      <c r="V329" s="21"/>
    </row>
    <row r="330" spans="1:22" ht="51" x14ac:dyDescent="0.2">
      <c r="A330" s="415" t="s">
        <v>31</v>
      </c>
      <c r="B330" s="204" t="s">
        <v>24</v>
      </c>
      <c r="C330" s="318" t="s">
        <v>4849</v>
      </c>
      <c r="D330" s="207" t="s">
        <v>4830</v>
      </c>
      <c r="E330" s="207" t="s">
        <v>4850</v>
      </c>
      <c r="F330" s="194" t="s">
        <v>327</v>
      </c>
      <c r="G330" s="194" t="s">
        <v>301</v>
      </c>
      <c r="H330" s="194" t="s">
        <v>575</v>
      </c>
      <c r="I330" s="318" t="s">
        <v>4832</v>
      </c>
      <c r="J330" s="318" t="s">
        <v>4851</v>
      </c>
      <c r="K330" s="318" t="s">
        <v>2417</v>
      </c>
      <c r="L330" s="318" t="s">
        <v>4852</v>
      </c>
      <c r="M330" s="318">
        <v>31687849</v>
      </c>
      <c r="N330" s="321">
        <v>44099</v>
      </c>
      <c r="O330" s="318">
        <v>2020</v>
      </c>
      <c r="P330" s="318">
        <v>2023</v>
      </c>
      <c r="Q330" s="324">
        <v>852</v>
      </c>
      <c r="R330" s="318"/>
      <c r="S330" s="318" t="s">
        <v>4853</v>
      </c>
      <c r="T330" s="318"/>
      <c r="U330" s="21" t="s">
        <v>178</v>
      </c>
      <c r="V330" s="21"/>
    </row>
    <row r="331" spans="1:22" ht="51" x14ac:dyDescent="0.2">
      <c r="A331" s="415" t="s">
        <v>31</v>
      </c>
      <c r="B331" s="204" t="s">
        <v>24</v>
      </c>
      <c r="C331" s="318" t="s">
        <v>4854</v>
      </c>
      <c r="D331" s="207" t="s">
        <v>4830</v>
      </c>
      <c r="E331" s="207" t="s">
        <v>4855</v>
      </c>
      <c r="F331" s="194" t="s">
        <v>327</v>
      </c>
      <c r="G331" s="194" t="s">
        <v>301</v>
      </c>
      <c r="H331" s="194" t="s">
        <v>575</v>
      </c>
      <c r="I331" s="318" t="s">
        <v>4832</v>
      </c>
      <c r="J331" s="318" t="s">
        <v>2475</v>
      </c>
      <c r="K331" s="318" t="s">
        <v>1009</v>
      </c>
      <c r="L331" s="318" t="s">
        <v>4856</v>
      </c>
      <c r="M331" s="318">
        <v>31578896</v>
      </c>
      <c r="N331" s="321">
        <v>44588</v>
      </c>
      <c r="O331" s="318">
        <v>2022</v>
      </c>
      <c r="P331" s="318">
        <v>2022</v>
      </c>
      <c r="Q331" s="324">
        <v>480</v>
      </c>
      <c r="R331" s="318"/>
      <c r="S331" s="318" t="s">
        <v>4857</v>
      </c>
      <c r="T331" s="318"/>
      <c r="U331" s="21" t="s">
        <v>178</v>
      </c>
      <c r="V331" s="21"/>
    </row>
    <row r="332" spans="1:22" ht="65.25" x14ac:dyDescent="0.2">
      <c r="A332" s="415" t="s">
        <v>31</v>
      </c>
      <c r="B332" s="204" t="s">
        <v>24</v>
      </c>
      <c r="C332" s="318" t="s">
        <v>4858</v>
      </c>
      <c r="D332" s="207" t="s">
        <v>4830</v>
      </c>
      <c r="E332" s="207" t="s">
        <v>4859</v>
      </c>
      <c r="F332" s="194" t="s">
        <v>327</v>
      </c>
      <c r="G332" s="194" t="s">
        <v>301</v>
      </c>
      <c r="H332" s="194" t="s">
        <v>575</v>
      </c>
      <c r="I332" s="318" t="s">
        <v>4832</v>
      </c>
      <c r="J332" s="318" t="s">
        <v>2475</v>
      </c>
      <c r="K332" s="318" t="s">
        <v>4860</v>
      </c>
      <c r="L332" s="318" t="s">
        <v>4861</v>
      </c>
      <c r="M332" s="318">
        <v>46711651</v>
      </c>
      <c r="N332" s="321">
        <v>44587</v>
      </c>
      <c r="O332" s="318">
        <v>2022</v>
      </c>
      <c r="P332" s="318">
        <v>2022</v>
      </c>
      <c r="Q332" s="324">
        <v>744</v>
      </c>
      <c r="R332" s="318"/>
      <c r="S332" s="318" t="s">
        <v>4862</v>
      </c>
      <c r="T332" s="318"/>
      <c r="U332" s="21" t="s">
        <v>178</v>
      </c>
      <c r="V332" s="21"/>
    </row>
    <row r="333" spans="1:22" ht="280.5" x14ac:dyDescent="0.2">
      <c r="A333" s="415" t="s">
        <v>31</v>
      </c>
      <c r="B333" s="204" t="s">
        <v>24</v>
      </c>
      <c r="C333" s="318" t="s">
        <v>4863</v>
      </c>
      <c r="D333" s="207" t="s">
        <v>4864</v>
      </c>
      <c r="E333" s="207" t="s">
        <v>4865</v>
      </c>
      <c r="F333" s="194" t="s">
        <v>327</v>
      </c>
      <c r="G333" s="194" t="s">
        <v>301</v>
      </c>
      <c r="H333" s="194" t="s">
        <v>370</v>
      </c>
      <c r="I333" s="318" t="s">
        <v>301</v>
      </c>
      <c r="J333" s="318" t="s">
        <v>4866</v>
      </c>
      <c r="K333" s="318" t="s">
        <v>2116</v>
      </c>
      <c r="L333" s="318" t="s">
        <v>4867</v>
      </c>
      <c r="M333" s="318">
        <v>31322034</v>
      </c>
      <c r="N333" s="321">
        <v>44539</v>
      </c>
      <c r="O333" s="318">
        <v>2021</v>
      </c>
      <c r="P333" s="318">
        <v>2024</v>
      </c>
      <c r="Q333" s="324">
        <v>3384</v>
      </c>
      <c r="R333" s="318"/>
      <c r="S333" s="318" t="s">
        <v>4868</v>
      </c>
      <c r="T333" s="318"/>
      <c r="U333" s="21" t="s">
        <v>178</v>
      </c>
      <c r="V333" s="21"/>
    </row>
    <row r="334" spans="1:22" ht="306" x14ac:dyDescent="0.2">
      <c r="A334" s="415" t="s">
        <v>31</v>
      </c>
      <c r="B334" s="204" t="s">
        <v>24</v>
      </c>
      <c r="C334" s="318" t="s">
        <v>4869</v>
      </c>
      <c r="D334" s="207" t="s">
        <v>4864</v>
      </c>
      <c r="E334" s="207" t="s">
        <v>4870</v>
      </c>
      <c r="F334" s="194" t="s">
        <v>327</v>
      </c>
      <c r="G334" s="194" t="s">
        <v>301</v>
      </c>
      <c r="H334" s="194" t="s">
        <v>370</v>
      </c>
      <c r="I334" s="318" t="s">
        <v>301</v>
      </c>
      <c r="J334" s="318" t="s">
        <v>4871</v>
      </c>
      <c r="K334" s="318" t="s">
        <v>990</v>
      </c>
      <c r="L334" s="318" t="s">
        <v>4872</v>
      </c>
      <c r="M334" s="318">
        <v>50022814</v>
      </c>
      <c r="N334" s="321">
        <v>44722</v>
      </c>
      <c r="O334" s="318">
        <v>2022</v>
      </c>
      <c r="P334" s="318">
        <v>2022</v>
      </c>
      <c r="Q334" s="324">
        <v>1200</v>
      </c>
      <c r="R334" s="318"/>
      <c r="S334" s="318" t="s">
        <v>4873</v>
      </c>
      <c r="T334" s="318"/>
      <c r="U334" s="21" t="s">
        <v>178</v>
      </c>
      <c r="V334" s="21"/>
    </row>
    <row r="335" spans="1:22" ht="102" x14ac:dyDescent="0.2">
      <c r="A335" s="415" t="s">
        <v>31</v>
      </c>
      <c r="B335" s="204" t="s">
        <v>24</v>
      </c>
      <c r="C335" s="318" t="s">
        <v>4874</v>
      </c>
      <c r="D335" s="207" t="s">
        <v>4875</v>
      </c>
      <c r="E335" s="207" t="s">
        <v>4876</v>
      </c>
      <c r="F335" s="194" t="s">
        <v>327</v>
      </c>
      <c r="G335" s="194" t="s">
        <v>332</v>
      </c>
      <c r="H335" s="194" t="s">
        <v>371</v>
      </c>
      <c r="I335" s="318" t="s">
        <v>304</v>
      </c>
      <c r="J335" s="318" t="s">
        <v>4877</v>
      </c>
      <c r="K335" s="318" t="s">
        <v>4029</v>
      </c>
      <c r="L335" s="318" t="s">
        <v>3667</v>
      </c>
      <c r="M335" s="318">
        <v>31821596</v>
      </c>
      <c r="N335" s="321">
        <v>44417</v>
      </c>
      <c r="O335" s="318">
        <v>2021</v>
      </c>
      <c r="P335" s="318">
        <v>2022</v>
      </c>
      <c r="Q335" s="322">
        <v>575</v>
      </c>
      <c r="R335" s="318"/>
      <c r="S335" s="318" t="s">
        <v>4878</v>
      </c>
      <c r="T335" s="318"/>
      <c r="U335" s="21" t="s">
        <v>178</v>
      </c>
      <c r="V335" s="21"/>
    </row>
    <row r="336" spans="1:22" ht="63.75" x14ac:dyDescent="0.2">
      <c r="A336" s="415" t="s">
        <v>31</v>
      </c>
      <c r="B336" s="204" t="s">
        <v>68</v>
      </c>
      <c r="C336" s="318" t="s">
        <v>4879</v>
      </c>
      <c r="D336" s="318" t="s">
        <v>4880</v>
      </c>
      <c r="E336" s="318" t="s">
        <v>4881</v>
      </c>
      <c r="F336" s="194" t="s">
        <v>328</v>
      </c>
      <c r="G336" s="194" t="s">
        <v>345</v>
      </c>
      <c r="H336" s="194" t="s">
        <v>701</v>
      </c>
      <c r="I336" s="318" t="s">
        <v>310</v>
      </c>
      <c r="J336" s="142" t="s">
        <v>4882</v>
      </c>
      <c r="K336" s="318" t="s">
        <v>2475</v>
      </c>
      <c r="L336" s="318" t="s">
        <v>4883</v>
      </c>
      <c r="M336" s="318" t="s">
        <v>4884</v>
      </c>
      <c r="N336" s="321">
        <v>44863</v>
      </c>
      <c r="O336" s="318">
        <v>2022</v>
      </c>
      <c r="P336" s="318">
        <v>2023</v>
      </c>
      <c r="Q336" s="322">
        <v>7500</v>
      </c>
      <c r="R336" s="318"/>
      <c r="S336" s="318" t="s">
        <v>4879</v>
      </c>
      <c r="T336" s="323"/>
      <c r="U336" s="21" t="s">
        <v>178</v>
      </c>
      <c r="V336" s="21" t="s">
        <v>4885</v>
      </c>
    </row>
    <row r="337" spans="1:22" ht="51" x14ac:dyDescent="0.2">
      <c r="A337" s="415" t="s">
        <v>31</v>
      </c>
      <c r="B337" s="204" t="s">
        <v>65</v>
      </c>
      <c r="C337" s="318" t="s">
        <v>4886</v>
      </c>
      <c r="D337" s="318" t="s">
        <v>4603</v>
      </c>
      <c r="E337" s="318">
        <v>3210002741</v>
      </c>
      <c r="F337" s="194" t="s">
        <v>327</v>
      </c>
      <c r="G337" s="194" t="s">
        <v>300</v>
      </c>
      <c r="H337" s="194" t="s">
        <v>574</v>
      </c>
      <c r="I337" s="318" t="s">
        <v>300</v>
      </c>
      <c r="J337" s="318" t="s">
        <v>4887</v>
      </c>
      <c r="K337" s="318" t="s">
        <v>4598</v>
      </c>
      <c r="L337" s="318" t="s">
        <v>4888</v>
      </c>
      <c r="M337" s="207">
        <v>60458500</v>
      </c>
      <c r="N337" s="321" t="s">
        <v>4889</v>
      </c>
      <c r="O337" s="318">
        <v>2021</v>
      </c>
      <c r="P337" s="318">
        <v>2022</v>
      </c>
      <c r="Q337" s="322">
        <v>270</v>
      </c>
      <c r="R337" s="318"/>
      <c r="S337" s="318" t="s">
        <v>4890</v>
      </c>
      <c r="T337" s="323"/>
      <c r="U337" s="21" t="s">
        <v>178</v>
      </c>
      <c r="V337" s="21" t="s">
        <v>4885</v>
      </c>
    </row>
    <row r="338" spans="1:22" ht="114.75" x14ac:dyDescent="0.2">
      <c r="A338" s="415" t="s">
        <v>31</v>
      </c>
      <c r="B338" s="204" t="s">
        <v>65</v>
      </c>
      <c r="C338" s="318" t="s">
        <v>4891</v>
      </c>
      <c r="D338" s="318" t="s">
        <v>4577</v>
      </c>
      <c r="E338" s="320">
        <v>3220003769</v>
      </c>
      <c r="F338" s="194" t="s">
        <v>327</v>
      </c>
      <c r="G338" s="194" t="s">
        <v>300</v>
      </c>
      <c r="H338" s="194" t="s">
        <v>627</v>
      </c>
      <c r="I338" s="318" t="s">
        <v>300</v>
      </c>
      <c r="J338" s="318" t="s">
        <v>4892</v>
      </c>
      <c r="K338" s="318" t="s">
        <v>4598</v>
      </c>
      <c r="L338" s="318" t="s">
        <v>4893</v>
      </c>
      <c r="M338" s="318" t="s">
        <v>2475</v>
      </c>
      <c r="N338" s="321" t="s">
        <v>4889</v>
      </c>
      <c r="O338" s="318">
        <v>2022</v>
      </c>
      <c r="P338" s="318">
        <v>2022</v>
      </c>
      <c r="Q338" s="322">
        <v>19144.41</v>
      </c>
      <c r="R338" s="318"/>
      <c r="S338" s="318" t="s">
        <v>4894</v>
      </c>
      <c r="T338" s="323"/>
      <c r="U338" s="21" t="s">
        <v>178</v>
      </c>
      <c r="V338" s="21" t="s">
        <v>4885</v>
      </c>
    </row>
    <row r="339" spans="1:22" ht="63.75" x14ac:dyDescent="0.2">
      <c r="A339" s="415" t="s">
        <v>31</v>
      </c>
      <c r="B339" s="204" t="s">
        <v>65</v>
      </c>
      <c r="C339" s="318" t="s">
        <v>4895</v>
      </c>
      <c r="D339" s="318" t="s">
        <v>4896</v>
      </c>
      <c r="E339" s="318">
        <v>3220000161</v>
      </c>
      <c r="F339" s="194" t="s">
        <v>327</v>
      </c>
      <c r="G339" s="194" t="s">
        <v>300</v>
      </c>
      <c r="H339" s="194" t="s">
        <v>574</v>
      </c>
      <c r="I339" s="318" t="s">
        <v>300</v>
      </c>
      <c r="J339" s="318" t="s">
        <v>4887</v>
      </c>
      <c r="K339" s="318" t="s">
        <v>4598</v>
      </c>
      <c r="L339" s="318" t="s">
        <v>4897</v>
      </c>
      <c r="M339" s="318" t="s">
        <v>2475</v>
      </c>
      <c r="N339" s="321" t="s">
        <v>4889</v>
      </c>
      <c r="O339" s="318">
        <v>2022</v>
      </c>
      <c r="P339" s="318">
        <v>2022</v>
      </c>
      <c r="Q339" s="322">
        <v>40000</v>
      </c>
      <c r="R339" s="318"/>
      <c r="S339" s="318" t="s">
        <v>4898</v>
      </c>
      <c r="T339" s="323"/>
      <c r="U339" s="21" t="s">
        <v>178</v>
      </c>
      <c r="V339" s="21" t="s">
        <v>4885</v>
      </c>
    </row>
    <row r="340" spans="1:22" ht="51" x14ac:dyDescent="0.2">
      <c r="A340" s="415" t="s">
        <v>31</v>
      </c>
      <c r="B340" s="204" t="s">
        <v>65</v>
      </c>
      <c r="C340" s="318" t="s">
        <v>4899</v>
      </c>
      <c r="D340" s="318" t="s">
        <v>4603</v>
      </c>
      <c r="E340" s="318">
        <v>3220004397</v>
      </c>
      <c r="F340" s="194" t="s">
        <v>327</v>
      </c>
      <c r="G340" s="194" t="s">
        <v>300</v>
      </c>
      <c r="H340" s="194" t="s">
        <v>574</v>
      </c>
      <c r="I340" s="318" t="s">
        <v>300</v>
      </c>
      <c r="J340" s="318" t="s">
        <v>4900</v>
      </c>
      <c r="K340" s="318" t="s">
        <v>4598</v>
      </c>
      <c r="L340" s="318" t="s">
        <v>4901</v>
      </c>
      <c r="M340" s="207">
        <v>67985891</v>
      </c>
      <c r="N340" s="321" t="s">
        <v>4889</v>
      </c>
      <c r="O340" s="318">
        <v>2022</v>
      </c>
      <c r="P340" s="318">
        <v>2022</v>
      </c>
      <c r="Q340" s="322">
        <v>300</v>
      </c>
      <c r="R340" s="318"/>
      <c r="S340" s="318" t="s">
        <v>4902</v>
      </c>
      <c r="T340" s="323"/>
      <c r="U340" s="21" t="s">
        <v>178</v>
      </c>
      <c r="V340" s="21" t="s">
        <v>4885</v>
      </c>
    </row>
    <row r="341" spans="1:22" ht="127.5" x14ac:dyDescent="0.2">
      <c r="A341" s="415" t="s">
        <v>31</v>
      </c>
      <c r="B341" s="204" t="s">
        <v>65</v>
      </c>
      <c r="C341" s="318" t="s">
        <v>4903</v>
      </c>
      <c r="D341" s="318" t="s">
        <v>4896</v>
      </c>
      <c r="E341" s="318">
        <v>3220001960</v>
      </c>
      <c r="F341" s="194" t="s">
        <v>327</v>
      </c>
      <c r="G341" s="194" t="s">
        <v>300</v>
      </c>
      <c r="H341" s="194" t="s">
        <v>574</v>
      </c>
      <c r="I341" s="318" t="s">
        <v>300</v>
      </c>
      <c r="J341" s="318" t="s">
        <v>4904</v>
      </c>
      <c r="K341" s="318" t="s">
        <v>4598</v>
      </c>
      <c r="L341" s="318" t="s">
        <v>4905</v>
      </c>
      <c r="M341" s="318" t="s">
        <v>2475</v>
      </c>
      <c r="N341" s="321" t="s">
        <v>4889</v>
      </c>
      <c r="O341" s="318">
        <v>2022</v>
      </c>
      <c r="P341" s="318">
        <v>2022</v>
      </c>
      <c r="Q341" s="322">
        <v>34900</v>
      </c>
      <c r="R341" s="318"/>
      <c r="S341" s="318" t="s">
        <v>4906</v>
      </c>
      <c r="T341" s="323"/>
      <c r="U341" s="21" t="s">
        <v>178</v>
      </c>
      <c r="V341" s="21" t="s">
        <v>4885</v>
      </c>
    </row>
    <row r="342" spans="1:22" ht="218.25" customHeight="1" x14ac:dyDescent="0.2">
      <c r="A342" s="409" t="s">
        <v>6</v>
      </c>
      <c r="B342" s="100" t="s">
        <v>5711</v>
      </c>
      <c r="C342" s="21" t="s">
        <v>5718</v>
      </c>
      <c r="D342" s="21" t="s">
        <v>5719</v>
      </c>
      <c r="E342" s="148" t="s">
        <v>5720</v>
      </c>
      <c r="F342" s="150" t="s">
        <v>327</v>
      </c>
      <c r="G342" s="150" t="s">
        <v>332</v>
      </c>
      <c r="H342" s="150" t="s">
        <v>738</v>
      </c>
      <c r="I342" s="21" t="s">
        <v>305</v>
      </c>
      <c r="J342" s="21" t="s">
        <v>2116</v>
      </c>
      <c r="K342" s="21" t="s">
        <v>5721</v>
      </c>
      <c r="L342" s="21" t="s">
        <v>5722</v>
      </c>
      <c r="M342" s="21">
        <v>31771815</v>
      </c>
      <c r="N342" s="73">
        <v>43355</v>
      </c>
      <c r="O342" s="21">
        <v>2018</v>
      </c>
      <c r="P342" s="21">
        <v>2023</v>
      </c>
      <c r="Q342" s="77">
        <v>4500</v>
      </c>
      <c r="R342" s="21"/>
      <c r="S342" s="21" t="s">
        <v>5723</v>
      </c>
      <c r="T342" s="21"/>
      <c r="U342" s="21" t="s">
        <v>178</v>
      </c>
      <c r="V342" s="21"/>
    </row>
    <row r="343" spans="1:22" ht="144.75" customHeight="1" x14ac:dyDescent="0.2">
      <c r="A343" s="409" t="s">
        <v>6</v>
      </c>
      <c r="B343" s="100" t="s">
        <v>5711</v>
      </c>
      <c r="C343" s="21" t="s">
        <v>5724</v>
      </c>
      <c r="D343" s="21" t="s">
        <v>5725</v>
      </c>
      <c r="E343" s="148" t="s">
        <v>5726</v>
      </c>
      <c r="F343" s="150" t="s">
        <v>327</v>
      </c>
      <c r="G343" s="150" t="s">
        <v>332</v>
      </c>
      <c r="H343" s="150" t="s">
        <v>738</v>
      </c>
      <c r="I343" s="21" t="s">
        <v>305</v>
      </c>
      <c r="J343" s="21" t="s">
        <v>5727</v>
      </c>
      <c r="K343" s="21" t="s">
        <v>5728</v>
      </c>
      <c r="L343" s="21" t="s">
        <v>5729</v>
      </c>
      <c r="M343" s="21">
        <v>48302392</v>
      </c>
      <c r="N343" s="73">
        <v>44431</v>
      </c>
      <c r="O343" s="21">
        <v>2021</v>
      </c>
      <c r="P343" s="21">
        <v>2022</v>
      </c>
      <c r="Q343" s="77">
        <v>4725</v>
      </c>
      <c r="R343" s="21"/>
      <c r="S343" s="21" t="s">
        <v>5730</v>
      </c>
      <c r="T343" s="21"/>
      <c r="U343" s="21" t="s">
        <v>178</v>
      </c>
      <c r="V343" s="21"/>
    </row>
    <row r="344" spans="1:22" ht="165.75" x14ac:dyDescent="0.2">
      <c r="A344" s="409" t="s">
        <v>6</v>
      </c>
      <c r="B344" s="100" t="s">
        <v>5711</v>
      </c>
      <c r="C344" s="21" t="s">
        <v>5731</v>
      </c>
      <c r="D344" s="21" t="s">
        <v>5725</v>
      </c>
      <c r="E344" s="148" t="s">
        <v>5732</v>
      </c>
      <c r="F344" s="150" t="s">
        <v>327</v>
      </c>
      <c r="G344" s="150" t="s">
        <v>332</v>
      </c>
      <c r="H344" s="150" t="s">
        <v>738</v>
      </c>
      <c r="I344" s="21" t="s">
        <v>305</v>
      </c>
      <c r="J344" s="21" t="s">
        <v>5727</v>
      </c>
      <c r="K344" s="21" t="s">
        <v>5728</v>
      </c>
      <c r="L344" s="21" t="s">
        <v>5729</v>
      </c>
      <c r="M344" s="21">
        <v>48302392</v>
      </c>
      <c r="N344" s="73">
        <v>44728</v>
      </c>
      <c r="O344" s="21">
        <v>2022</v>
      </c>
      <c r="P344" s="21">
        <v>2023</v>
      </c>
      <c r="Q344" s="77">
        <v>4340</v>
      </c>
      <c r="R344" s="21"/>
      <c r="S344" s="21" t="s">
        <v>5733</v>
      </c>
      <c r="T344" s="21"/>
      <c r="U344" s="21" t="s">
        <v>178</v>
      </c>
      <c r="V344" s="21"/>
    </row>
    <row r="345" spans="1:22" ht="51" x14ac:dyDescent="0.2">
      <c r="A345" s="409" t="s">
        <v>6</v>
      </c>
      <c r="B345" s="100" t="s">
        <v>5711</v>
      </c>
      <c r="C345" s="21" t="s">
        <v>5734</v>
      </c>
      <c r="D345" s="21" t="s">
        <v>5735</v>
      </c>
      <c r="E345" s="148" t="s">
        <v>5736</v>
      </c>
      <c r="F345" s="150" t="s">
        <v>327</v>
      </c>
      <c r="G345" s="150" t="s">
        <v>331</v>
      </c>
      <c r="H345" s="150" t="s">
        <v>405</v>
      </c>
      <c r="I345" s="21" t="s">
        <v>309</v>
      </c>
      <c r="J345" s="21" t="s">
        <v>2116</v>
      </c>
      <c r="K345" s="21" t="s">
        <v>5737</v>
      </c>
      <c r="L345" s="21" t="s">
        <v>5738</v>
      </c>
      <c r="M345" s="21">
        <v>35967480</v>
      </c>
      <c r="N345" s="73">
        <v>44578</v>
      </c>
      <c r="O345" s="21">
        <v>2022</v>
      </c>
      <c r="P345" s="21">
        <v>2023</v>
      </c>
      <c r="Q345" s="77">
        <v>5000</v>
      </c>
      <c r="R345" s="21"/>
      <c r="S345" s="21" t="s">
        <v>5739</v>
      </c>
      <c r="T345" s="21"/>
      <c r="U345" s="21" t="s">
        <v>178</v>
      </c>
      <c r="V345" s="21"/>
    </row>
    <row r="346" spans="1:22" ht="206.25" customHeight="1" x14ac:dyDescent="0.2">
      <c r="A346" s="409" t="s">
        <v>6</v>
      </c>
      <c r="B346" s="100" t="s">
        <v>82</v>
      </c>
      <c r="C346" s="21" t="s">
        <v>5740</v>
      </c>
      <c r="D346" s="21" t="s">
        <v>5741</v>
      </c>
      <c r="E346" s="148" t="s">
        <v>5742</v>
      </c>
      <c r="F346" s="150" t="s">
        <v>327</v>
      </c>
      <c r="G346" s="150" t="s">
        <v>331</v>
      </c>
      <c r="H346" s="150" t="s">
        <v>544</v>
      </c>
      <c r="I346" s="21" t="s">
        <v>309</v>
      </c>
      <c r="J346" s="21" t="s">
        <v>5743</v>
      </c>
      <c r="K346" s="21" t="s">
        <v>5744</v>
      </c>
      <c r="L346" s="21" t="s">
        <v>5745</v>
      </c>
      <c r="M346" s="21">
        <v>46895299</v>
      </c>
      <c r="N346" s="73">
        <v>44634</v>
      </c>
      <c r="O346" s="21">
        <v>2022</v>
      </c>
      <c r="P346" s="21">
        <v>2022</v>
      </c>
      <c r="Q346" s="77">
        <v>3500</v>
      </c>
      <c r="R346" s="21"/>
      <c r="S346" s="21" t="s">
        <v>5746</v>
      </c>
      <c r="T346" s="21"/>
      <c r="U346" s="21" t="s">
        <v>178</v>
      </c>
      <c r="V346" s="21"/>
    </row>
    <row r="347" spans="1:22" s="13" customFormat="1" ht="127.5" x14ac:dyDescent="0.2">
      <c r="A347" s="409" t="s">
        <v>9</v>
      </c>
      <c r="B347" s="100" t="s">
        <v>125</v>
      </c>
      <c r="C347" s="21" t="s">
        <v>6089</v>
      </c>
      <c r="D347" s="21" t="s">
        <v>6090</v>
      </c>
      <c r="E347" s="21" t="s">
        <v>6091</v>
      </c>
      <c r="F347" s="150" t="s">
        <v>292</v>
      </c>
      <c r="G347" s="150" t="s">
        <v>334</v>
      </c>
      <c r="H347" s="150" t="s">
        <v>447</v>
      </c>
      <c r="I347" s="21" t="s">
        <v>319</v>
      </c>
      <c r="J347" s="128" t="s">
        <v>6092</v>
      </c>
      <c r="K347" s="21"/>
      <c r="L347" s="21" t="s">
        <v>6093</v>
      </c>
      <c r="M347" s="128">
        <v>45733821</v>
      </c>
      <c r="N347" s="73">
        <v>44599</v>
      </c>
      <c r="O347" s="21">
        <v>2022</v>
      </c>
      <c r="P347" s="21">
        <v>2022</v>
      </c>
      <c r="Q347" s="182">
        <v>12000</v>
      </c>
      <c r="R347" s="21" t="s">
        <v>1009</v>
      </c>
      <c r="S347" s="21" t="s">
        <v>6094</v>
      </c>
      <c r="T347" s="21"/>
      <c r="U347" s="21" t="s">
        <v>178</v>
      </c>
      <c r="V347" s="21"/>
    </row>
    <row r="348" spans="1:22" s="13" customFormat="1" ht="140.25" x14ac:dyDescent="0.2">
      <c r="A348" s="409" t="s">
        <v>9</v>
      </c>
      <c r="B348" s="100" t="s">
        <v>125</v>
      </c>
      <c r="C348" s="21" t="s">
        <v>6095</v>
      </c>
      <c r="D348" s="21" t="s">
        <v>5949</v>
      </c>
      <c r="E348" s="21" t="s">
        <v>6096</v>
      </c>
      <c r="F348" s="150" t="s">
        <v>292</v>
      </c>
      <c r="G348" s="150" t="s">
        <v>334</v>
      </c>
      <c r="H348" s="150" t="s">
        <v>447</v>
      </c>
      <c r="I348" s="21" t="s">
        <v>309</v>
      </c>
      <c r="J348" s="128" t="s">
        <v>6092</v>
      </c>
      <c r="K348" s="21"/>
      <c r="L348" s="21" t="s">
        <v>6097</v>
      </c>
      <c r="M348" s="128">
        <v>26847281</v>
      </c>
      <c r="N348" s="73">
        <v>44593</v>
      </c>
      <c r="O348" s="21">
        <v>2022</v>
      </c>
      <c r="P348" s="21">
        <v>2022</v>
      </c>
      <c r="Q348" s="182">
        <v>7000</v>
      </c>
      <c r="R348" s="21"/>
      <c r="S348" s="21" t="s">
        <v>6098</v>
      </c>
      <c r="T348" s="21"/>
      <c r="U348" s="21" t="s">
        <v>178</v>
      </c>
      <c r="V348" s="21"/>
    </row>
    <row r="349" spans="1:22" s="13" customFormat="1" ht="51" x14ac:dyDescent="0.2">
      <c r="A349" s="409" t="s">
        <v>9</v>
      </c>
      <c r="B349" s="100" t="s">
        <v>125</v>
      </c>
      <c r="C349" s="21" t="s">
        <v>6099</v>
      </c>
      <c r="D349" s="21" t="s">
        <v>6100</v>
      </c>
      <c r="E349" s="21" t="s">
        <v>6101</v>
      </c>
      <c r="F349" s="150" t="s">
        <v>292</v>
      </c>
      <c r="G349" s="209" t="s">
        <v>334</v>
      </c>
      <c r="H349" s="209" t="s">
        <v>447</v>
      </c>
      <c r="I349" s="21" t="s">
        <v>309</v>
      </c>
      <c r="J349" s="21" t="s">
        <v>1009</v>
      </c>
      <c r="K349" s="21"/>
      <c r="L349" s="21" t="s">
        <v>6102</v>
      </c>
      <c r="M349" s="128">
        <v>36631124</v>
      </c>
      <c r="N349" s="73">
        <v>44634</v>
      </c>
      <c r="O349" s="21">
        <v>2022</v>
      </c>
      <c r="P349" s="21">
        <v>2022</v>
      </c>
      <c r="Q349" s="182">
        <v>5168</v>
      </c>
      <c r="R349" s="21"/>
      <c r="S349" s="21" t="s">
        <v>6103</v>
      </c>
      <c r="T349" s="21"/>
      <c r="U349" s="21" t="s">
        <v>178</v>
      </c>
      <c r="V349" s="21"/>
    </row>
    <row r="350" spans="1:22" s="13" customFormat="1" ht="89.25" x14ac:dyDescent="0.2">
      <c r="A350" s="409" t="s">
        <v>9</v>
      </c>
      <c r="B350" s="100" t="s">
        <v>125</v>
      </c>
      <c r="C350" s="21" t="s">
        <v>6104</v>
      </c>
      <c r="D350" s="21" t="s">
        <v>6105</v>
      </c>
      <c r="E350" s="21" t="s">
        <v>6106</v>
      </c>
      <c r="F350" s="150" t="s">
        <v>293</v>
      </c>
      <c r="G350" s="209" t="s">
        <v>334</v>
      </c>
      <c r="H350" s="150" t="s">
        <v>447</v>
      </c>
      <c r="I350" s="21" t="s">
        <v>306</v>
      </c>
      <c r="J350" s="21" t="s">
        <v>1009</v>
      </c>
      <c r="K350" s="21"/>
      <c r="L350" s="21" t="s">
        <v>6107</v>
      </c>
      <c r="M350" s="128">
        <v>47114983</v>
      </c>
      <c r="N350" s="73">
        <v>44166</v>
      </c>
      <c r="O350" s="21">
        <v>2021</v>
      </c>
      <c r="P350" s="21">
        <v>2022</v>
      </c>
      <c r="Q350" s="182">
        <v>44158</v>
      </c>
      <c r="R350" s="21"/>
      <c r="S350" s="21" t="s">
        <v>6108</v>
      </c>
      <c r="T350" s="21"/>
      <c r="U350" s="21" t="s">
        <v>178</v>
      </c>
      <c r="V350" s="21"/>
    </row>
    <row r="351" spans="1:22" s="13" customFormat="1" ht="76.5" x14ac:dyDescent="0.2">
      <c r="A351" s="409" t="s">
        <v>9</v>
      </c>
      <c r="B351" s="100" t="s">
        <v>125</v>
      </c>
      <c r="C351" s="21" t="s">
        <v>6109</v>
      </c>
      <c r="D351" s="21" t="s">
        <v>5929</v>
      </c>
      <c r="E351" s="21" t="s">
        <v>6110</v>
      </c>
      <c r="F351" s="150" t="s">
        <v>292</v>
      </c>
      <c r="G351" s="209" t="s">
        <v>334</v>
      </c>
      <c r="H351" s="209" t="s">
        <v>410</v>
      </c>
      <c r="I351" s="21" t="s">
        <v>306</v>
      </c>
      <c r="J351" s="21" t="s">
        <v>1009</v>
      </c>
      <c r="K351" s="21"/>
      <c r="L351" s="21" t="s">
        <v>6111</v>
      </c>
      <c r="M351" s="21">
        <v>31570895</v>
      </c>
      <c r="N351" s="73">
        <v>44362</v>
      </c>
      <c r="O351" s="21">
        <v>2022</v>
      </c>
      <c r="P351" s="21">
        <v>2022</v>
      </c>
      <c r="Q351" s="182">
        <v>3948</v>
      </c>
      <c r="R351" s="21"/>
      <c r="S351" s="21" t="s">
        <v>6112</v>
      </c>
      <c r="T351" s="21"/>
      <c r="U351" s="21" t="s">
        <v>178</v>
      </c>
      <c r="V351" s="21"/>
    </row>
    <row r="352" spans="1:22" s="13" customFormat="1" ht="38.25" x14ac:dyDescent="0.2">
      <c r="A352" s="409" t="s">
        <v>9</v>
      </c>
      <c r="B352" s="100" t="s">
        <v>125</v>
      </c>
      <c r="C352" s="21" t="s">
        <v>6113</v>
      </c>
      <c r="D352" s="21" t="s">
        <v>6114</v>
      </c>
      <c r="E352" s="21" t="s">
        <v>6115</v>
      </c>
      <c r="F352" s="150" t="s">
        <v>292</v>
      </c>
      <c r="G352" s="209" t="s">
        <v>334</v>
      </c>
      <c r="H352" s="209" t="s">
        <v>410</v>
      </c>
      <c r="I352" s="21" t="s">
        <v>306</v>
      </c>
      <c r="J352" s="21" t="s">
        <v>1009</v>
      </c>
      <c r="K352" s="21"/>
      <c r="L352" s="21" t="s">
        <v>6116</v>
      </c>
      <c r="M352" s="21">
        <v>47229578</v>
      </c>
      <c r="N352" s="73">
        <v>44463</v>
      </c>
      <c r="O352" s="21">
        <v>2021</v>
      </c>
      <c r="P352" s="21">
        <v>2022</v>
      </c>
      <c r="Q352" s="182">
        <v>4500</v>
      </c>
      <c r="R352" s="21"/>
      <c r="S352" s="21" t="s">
        <v>6117</v>
      </c>
      <c r="T352" s="21"/>
      <c r="U352" s="21" t="s">
        <v>178</v>
      </c>
      <c r="V352" s="21"/>
    </row>
    <row r="353" spans="1:22" s="13" customFormat="1" ht="114.75" x14ac:dyDescent="0.2">
      <c r="A353" s="409" t="s">
        <v>9</v>
      </c>
      <c r="B353" s="100" t="s">
        <v>125</v>
      </c>
      <c r="C353" s="21" t="s">
        <v>6118</v>
      </c>
      <c r="D353" s="21" t="s">
        <v>6105</v>
      </c>
      <c r="E353" s="21" t="s">
        <v>6119</v>
      </c>
      <c r="F353" s="150" t="s">
        <v>292</v>
      </c>
      <c r="G353" s="171" t="s">
        <v>344</v>
      </c>
      <c r="H353" s="209" t="s">
        <v>410</v>
      </c>
      <c r="I353" s="21" t="s">
        <v>309</v>
      </c>
      <c r="J353" s="21" t="s">
        <v>3594</v>
      </c>
      <c r="K353" s="128"/>
      <c r="L353" s="21" t="s">
        <v>6107</v>
      </c>
      <c r="M353" s="128">
        <v>47114983</v>
      </c>
      <c r="N353" s="73">
        <v>44536</v>
      </c>
      <c r="O353" s="21">
        <v>2022</v>
      </c>
      <c r="P353" s="21">
        <v>2023</v>
      </c>
      <c r="Q353" s="182">
        <v>36112</v>
      </c>
      <c r="R353" s="21"/>
      <c r="S353" s="21" t="s">
        <v>6120</v>
      </c>
      <c r="T353" s="21"/>
      <c r="U353" s="21" t="s">
        <v>178</v>
      </c>
      <c r="V353" s="21"/>
    </row>
    <row r="354" spans="1:22" s="13" customFormat="1" ht="127.5" x14ac:dyDescent="0.2">
      <c r="A354" s="409" t="s">
        <v>9</v>
      </c>
      <c r="B354" s="100" t="s">
        <v>125</v>
      </c>
      <c r="C354" s="21" t="s">
        <v>6121</v>
      </c>
      <c r="D354" s="21" t="s">
        <v>6114</v>
      </c>
      <c r="E354" s="21" t="s">
        <v>6122</v>
      </c>
      <c r="F354" s="150" t="s">
        <v>292</v>
      </c>
      <c r="G354" s="171" t="s">
        <v>334</v>
      </c>
      <c r="H354" s="171" t="s">
        <v>483</v>
      </c>
      <c r="I354" s="21" t="s">
        <v>306</v>
      </c>
      <c r="J354" s="21" t="s">
        <v>1009</v>
      </c>
      <c r="K354" s="21"/>
      <c r="L354" s="21" t="s">
        <v>6123</v>
      </c>
      <c r="M354" s="21">
        <v>53045491</v>
      </c>
      <c r="N354" s="73">
        <v>44586</v>
      </c>
      <c r="O354" s="21">
        <v>2022</v>
      </c>
      <c r="P354" s="21">
        <v>2022</v>
      </c>
      <c r="Q354" s="182">
        <v>7774</v>
      </c>
      <c r="R354" s="21"/>
      <c r="S354" s="21" t="s">
        <v>6124</v>
      </c>
      <c r="T354" s="21"/>
      <c r="U354" s="21" t="s">
        <v>178</v>
      </c>
      <c r="V354" s="21"/>
    </row>
    <row r="355" spans="1:22" s="13" customFormat="1" ht="63.75" x14ac:dyDescent="0.2">
      <c r="A355" s="409" t="s">
        <v>9</v>
      </c>
      <c r="B355" s="100" t="s">
        <v>125</v>
      </c>
      <c r="C355" s="21" t="s">
        <v>6125</v>
      </c>
      <c r="D355" s="21" t="s">
        <v>5920</v>
      </c>
      <c r="E355" s="21" t="s">
        <v>6126</v>
      </c>
      <c r="F355" s="150" t="s">
        <v>292</v>
      </c>
      <c r="G355" s="171" t="s">
        <v>334</v>
      </c>
      <c r="H355" s="171" t="s">
        <v>483</v>
      </c>
      <c r="I355" s="21" t="s">
        <v>306</v>
      </c>
      <c r="J355" s="21" t="s">
        <v>1009</v>
      </c>
      <c r="K355" s="21"/>
      <c r="L355" s="21" t="s">
        <v>6127</v>
      </c>
      <c r="M355" s="210">
        <v>54162793</v>
      </c>
      <c r="N355" s="73">
        <v>44677</v>
      </c>
      <c r="O355" s="21">
        <v>2022</v>
      </c>
      <c r="P355" s="21">
        <v>2022</v>
      </c>
      <c r="Q355" s="182">
        <v>49500</v>
      </c>
      <c r="R355" s="21"/>
      <c r="S355" s="21" t="s">
        <v>6128</v>
      </c>
      <c r="T355" s="21"/>
      <c r="U355" s="21" t="s">
        <v>178</v>
      </c>
      <c r="V355" s="21"/>
    </row>
    <row r="356" spans="1:22" s="13" customFormat="1" ht="63.75" x14ac:dyDescent="0.2">
      <c r="A356" s="409" t="s">
        <v>9</v>
      </c>
      <c r="B356" s="100" t="s">
        <v>125</v>
      </c>
      <c r="C356" s="21" t="s">
        <v>6129</v>
      </c>
      <c r="D356" s="21" t="s">
        <v>6130</v>
      </c>
      <c r="E356" s="21" t="s">
        <v>6131</v>
      </c>
      <c r="F356" s="150" t="s">
        <v>292</v>
      </c>
      <c r="G356" s="171" t="s">
        <v>334</v>
      </c>
      <c r="H356" s="171" t="s">
        <v>516</v>
      </c>
      <c r="I356" s="21" t="s">
        <v>306</v>
      </c>
      <c r="J356" s="21" t="s">
        <v>1009</v>
      </c>
      <c r="K356" s="21"/>
      <c r="L356" s="21" t="s">
        <v>6132</v>
      </c>
      <c r="M356" s="21">
        <v>75081431</v>
      </c>
      <c r="N356" s="73">
        <v>44692</v>
      </c>
      <c r="O356" s="21">
        <v>2022</v>
      </c>
      <c r="P356" s="21">
        <v>2022</v>
      </c>
      <c r="Q356" s="182">
        <v>1950</v>
      </c>
      <c r="R356" s="21"/>
      <c r="S356" s="21" t="s">
        <v>6133</v>
      </c>
      <c r="T356" s="21"/>
      <c r="U356" s="21" t="s">
        <v>178</v>
      </c>
      <c r="V356" s="21"/>
    </row>
    <row r="357" spans="1:22" s="13" customFormat="1" ht="38.25" x14ac:dyDescent="0.2">
      <c r="A357" s="409" t="s">
        <v>9</v>
      </c>
      <c r="B357" s="100" t="s">
        <v>125</v>
      </c>
      <c r="C357" s="21" t="s">
        <v>6134</v>
      </c>
      <c r="D357" s="21" t="s">
        <v>6135</v>
      </c>
      <c r="E357" s="21" t="s">
        <v>6136</v>
      </c>
      <c r="F357" s="150" t="s">
        <v>292</v>
      </c>
      <c r="G357" s="171" t="s">
        <v>344</v>
      </c>
      <c r="H357" s="171" t="s">
        <v>344</v>
      </c>
      <c r="I357" s="21" t="s">
        <v>307</v>
      </c>
      <c r="J357" s="21" t="s">
        <v>1009</v>
      </c>
      <c r="K357" s="21"/>
      <c r="L357" s="21" t="s">
        <v>6137</v>
      </c>
      <c r="M357" s="21">
        <v>31637051</v>
      </c>
      <c r="N357" s="73">
        <v>44721</v>
      </c>
      <c r="O357" s="21">
        <v>2022</v>
      </c>
      <c r="P357" s="21">
        <v>2022</v>
      </c>
      <c r="Q357" s="182">
        <v>15282</v>
      </c>
      <c r="R357" s="21"/>
      <c r="S357" s="21" t="s">
        <v>6138</v>
      </c>
      <c r="T357" s="21"/>
      <c r="U357" s="21" t="s">
        <v>178</v>
      </c>
      <c r="V357" s="21"/>
    </row>
    <row r="358" spans="1:22" s="13" customFormat="1" ht="89.25" x14ac:dyDescent="0.2">
      <c r="A358" s="409" t="s">
        <v>9</v>
      </c>
      <c r="B358" s="100" t="s">
        <v>125</v>
      </c>
      <c r="C358" s="21" t="s">
        <v>6139</v>
      </c>
      <c r="D358" s="21" t="s">
        <v>5929</v>
      </c>
      <c r="E358" s="21" t="s">
        <v>6140</v>
      </c>
      <c r="F358" s="150" t="s">
        <v>292</v>
      </c>
      <c r="G358" s="171" t="s">
        <v>334</v>
      </c>
      <c r="H358" s="171" t="s">
        <v>410</v>
      </c>
      <c r="I358" s="21" t="s">
        <v>306</v>
      </c>
      <c r="J358" s="21" t="s">
        <v>1009</v>
      </c>
      <c r="K358" s="21"/>
      <c r="L358" s="21" t="s">
        <v>6141</v>
      </c>
      <c r="M358" s="21">
        <v>53987241</v>
      </c>
      <c r="N358" s="73">
        <v>44810</v>
      </c>
      <c r="O358" s="21">
        <v>2022</v>
      </c>
      <c r="P358" s="21">
        <v>2022</v>
      </c>
      <c r="Q358" s="182">
        <v>1860</v>
      </c>
      <c r="R358" s="21"/>
      <c r="S358" s="21" t="s">
        <v>6142</v>
      </c>
      <c r="T358" s="21"/>
      <c r="U358" s="21" t="s">
        <v>178</v>
      </c>
      <c r="V358" s="21"/>
    </row>
    <row r="359" spans="1:22" s="13" customFormat="1" ht="51" x14ac:dyDescent="0.2">
      <c r="A359" s="409" t="s">
        <v>9</v>
      </c>
      <c r="B359" s="100" t="s">
        <v>125</v>
      </c>
      <c r="C359" s="21" t="s">
        <v>6143</v>
      </c>
      <c r="D359" s="21" t="s">
        <v>6114</v>
      </c>
      <c r="E359" s="21" t="s">
        <v>6144</v>
      </c>
      <c r="F359" s="150" t="s">
        <v>292</v>
      </c>
      <c r="G359" s="171" t="s">
        <v>334</v>
      </c>
      <c r="H359" s="171" t="s">
        <v>410</v>
      </c>
      <c r="I359" s="76" t="s">
        <v>306</v>
      </c>
      <c r="J359" s="21" t="s">
        <v>1009</v>
      </c>
      <c r="K359" s="21"/>
      <c r="L359" s="21" t="s">
        <v>6145</v>
      </c>
      <c r="M359" s="21">
        <v>47495367</v>
      </c>
      <c r="N359" s="104">
        <v>44833</v>
      </c>
      <c r="O359" s="21">
        <v>2022</v>
      </c>
      <c r="P359" s="21">
        <v>2022</v>
      </c>
      <c r="Q359" s="182">
        <v>7335</v>
      </c>
      <c r="R359" s="21"/>
      <c r="S359" s="21" t="s">
        <v>6146</v>
      </c>
      <c r="T359" s="21"/>
      <c r="U359" s="21" t="s">
        <v>178</v>
      </c>
      <c r="V359" s="21"/>
    </row>
    <row r="360" spans="1:22" s="13" customFormat="1" ht="38.25" x14ac:dyDescent="0.2">
      <c r="A360" s="409" t="s">
        <v>9</v>
      </c>
      <c r="B360" s="100" t="s">
        <v>125</v>
      </c>
      <c r="C360" s="21" t="s">
        <v>6147</v>
      </c>
      <c r="D360" s="21" t="s">
        <v>6148</v>
      </c>
      <c r="E360" s="21" t="s">
        <v>6149</v>
      </c>
      <c r="F360" s="150" t="s">
        <v>292</v>
      </c>
      <c r="G360" s="209" t="s">
        <v>334</v>
      </c>
      <c r="H360" s="171" t="s">
        <v>483</v>
      </c>
      <c r="I360" s="21" t="s">
        <v>306</v>
      </c>
      <c r="J360" s="21" t="s">
        <v>1009</v>
      </c>
      <c r="K360" s="21"/>
      <c r="L360" s="21" t="s">
        <v>6150</v>
      </c>
      <c r="M360" s="21">
        <v>35780711</v>
      </c>
      <c r="N360" s="73">
        <v>44805</v>
      </c>
      <c r="O360" s="21">
        <v>2022</v>
      </c>
      <c r="P360" s="21">
        <v>2022</v>
      </c>
      <c r="Q360" s="182">
        <v>3572</v>
      </c>
      <c r="R360" s="21"/>
      <c r="S360" s="21" t="s">
        <v>6151</v>
      </c>
      <c r="T360" s="21"/>
      <c r="U360" s="21" t="s">
        <v>178</v>
      </c>
      <c r="V360" s="21"/>
    </row>
    <row r="361" spans="1:22" s="13" customFormat="1" ht="89.25" x14ac:dyDescent="0.2">
      <c r="A361" s="409" t="s">
        <v>9</v>
      </c>
      <c r="B361" s="100" t="s">
        <v>125</v>
      </c>
      <c r="C361" s="21" t="s">
        <v>6152</v>
      </c>
      <c r="D361" s="21" t="s">
        <v>5929</v>
      </c>
      <c r="E361" s="21" t="s">
        <v>6153</v>
      </c>
      <c r="F361" s="150" t="s">
        <v>292</v>
      </c>
      <c r="G361" s="209" t="s">
        <v>334</v>
      </c>
      <c r="H361" s="209" t="s">
        <v>483</v>
      </c>
      <c r="I361" s="21" t="s">
        <v>306</v>
      </c>
      <c r="J361" s="21" t="s">
        <v>1009</v>
      </c>
      <c r="K361" s="21"/>
      <c r="L361" s="21" t="s">
        <v>6154</v>
      </c>
      <c r="M361" s="21">
        <v>42338794</v>
      </c>
      <c r="N361" s="73">
        <v>44854</v>
      </c>
      <c r="O361" s="21">
        <v>2022</v>
      </c>
      <c r="P361" s="21">
        <v>2022</v>
      </c>
      <c r="Q361" s="182">
        <v>3180</v>
      </c>
      <c r="R361" s="21"/>
      <c r="S361" s="21" t="s">
        <v>6155</v>
      </c>
      <c r="T361" s="21"/>
      <c r="U361" s="21" t="s">
        <v>178</v>
      </c>
      <c r="V361" s="21"/>
    </row>
    <row r="362" spans="1:22" s="13" customFormat="1" ht="38.25" x14ac:dyDescent="0.2">
      <c r="A362" s="409" t="s">
        <v>9</v>
      </c>
      <c r="B362" s="100" t="s">
        <v>125</v>
      </c>
      <c r="C362" s="21" t="s">
        <v>6156</v>
      </c>
      <c r="D362" s="21" t="s">
        <v>6157</v>
      </c>
      <c r="E362" s="21" t="s">
        <v>6158</v>
      </c>
      <c r="F362" s="150" t="s">
        <v>292</v>
      </c>
      <c r="G362" s="209" t="s">
        <v>334</v>
      </c>
      <c r="H362" s="171" t="s">
        <v>516</v>
      </c>
      <c r="I362" s="21" t="s">
        <v>306</v>
      </c>
      <c r="J362" s="21" t="s">
        <v>4860</v>
      </c>
      <c r="K362" s="21"/>
      <c r="L362" s="21" t="s">
        <v>6159</v>
      </c>
      <c r="M362" s="21">
        <v>36053759</v>
      </c>
      <c r="N362" s="73" t="s">
        <v>6160</v>
      </c>
      <c r="O362" s="21">
        <v>2022</v>
      </c>
      <c r="P362" s="21">
        <v>2022</v>
      </c>
      <c r="Q362" s="182">
        <v>3956</v>
      </c>
      <c r="R362" s="21"/>
      <c r="S362" s="21" t="s">
        <v>6161</v>
      </c>
      <c r="T362" s="21"/>
      <c r="U362" s="21" t="s">
        <v>178</v>
      </c>
      <c r="V362" s="21"/>
    </row>
    <row r="363" spans="1:22" s="13" customFormat="1" ht="114.75" x14ac:dyDescent="0.2">
      <c r="A363" s="409" t="s">
        <v>9</v>
      </c>
      <c r="B363" s="100" t="s">
        <v>125</v>
      </c>
      <c r="C363" s="21" t="s">
        <v>6162</v>
      </c>
      <c r="D363" s="21" t="s">
        <v>6163</v>
      </c>
      <c r="E363" s="21" t="s">
        <v>6164</v>
      </c>
      <c r="F363" s="150" t="s">
        <v>292</v>
      </c>
      <c r="G363" s="171" t="s">
        <v>334</v>
      </c>
      <c r="H363" s="171" t="s">
        <v>410</v>
      </c>
      <c r="I363" s="21" t="s">
        <v>306</v>
      </c>
      <c r="J363" s="21" t="s">
        <v>1009</v>
      </c>
      <c r="K363" s="21"/>
      <c r="L363" s="21" t="s">
        <v>6165</v>
      </c>
      <c r="M363" s="21">
        <v>70856508</v>
      </c>
      <c r="N363" s="73">
        <v>44847</v>
      </c>
      <c r="O363" s="21">
        <v>2022</v>
      </c>
      <c r="P363" s="21">
        <v>2022</v>
      </c>
      <c r="Q363" s="182">
        <v>1800</v>
      </c>
      <c r="R363" s="21"/>
      <c r="S363" s="21" t="s">
        <v>6166</v>
      </c>
      <c r="T363" s="21"/>
      <c r="U363" s="21" t="s">
        <v>178</v>
      </c>
      <c r="V363" s="21"/>
    </row>
    <row r="364" spans="1:22" s="13" customFormat="1" ht="38.25" x14ac:dyDescent="0.2">
      <c r="A364" s="409" t="s">
        <v>9</v>
      </c>
      <c r="B364" s="100" t="s">
        <v>125</v>
      </c>
      <c r="C364" s="21" t="s">
        <v>6167</v>
      </c>
      <c r="D364" s="21" t="s">
        <v>5920</v>
      </c>
      <c r="E364" s="21" t="s">
        <v>6168</v>
      </c>
      <c r="F364" s="150" t="s">
        <v>292</v>
      </c>
      <c r="G364" s="171" t="s">
        <v>334</v>
      </c>
      <c r="H364" s="171" t="s">
        <v>483</v>
      </c>
      <c r="I364" s="21" t="s">
        <v>306</v>
      </c>
      <c r="J364" s="21" t="s">
        <v>1009</v>
      </c>
      <c r="K364" s="21"/>
      <c r="L364" s="21" t="s">
        <v>6169</v>
      </c>
      <c r="M364" s="21">
        <v>35789646</v>
      </c>
      <c r="N364" s="73">
        <v>44817</v>
      </c>
      <c r="O364" s="21">
        <v>2022</v>
      </c>
      <c r="P364" s="21">
        <v>2022</v>
      </c>
      <c r="Q364" s="182">
        <v>6600</v>
      </c>
      <c r="R364" s="21"/>
      <c r="S364" s="21" t="s">
        <v>6170</v>
      </c>
      <c r="T364" s="21"/>
      <c r="U364" s="21" t="s">
        <v>178</v>
      </c>
      <c r="V364" s="21"/>
    </row>
    <row r="365" spans="1:22" s="13" customFormat="1" ht="38.25" x14ac:dyDescent="0.2">
      <c r="A365" s="409" t="s">
        <v>9</v>
      </c>
      <c r="B365" s="100" t="s">
        <v>125</v>
      </c>
      <c r="C365" s="21" t="s">
        <v>6171</v>
      </c>
      <c r="D365" s="21" t="s">
        <v>6172</v>
      </c>
      <c r="E365" s="21" t="s">
        <v>6173</v>
      </c>
      <c r="F365" s="150" t="s">
        <v>292</v>
      </c>
      <c r="G365" s="209" t="s">
        <v>334</v>
      </c>
      <c r="H365" s="171" t="s">
        <v>483</v>
      </c>
      <c r="I365" s="76" t="s">
        <v>319</v>
      </c>
      <c r="J365" s="21" t="s">
        <v>1009</v>
      </c>
      <c r="K365" s="21"/>
      <c r="L365" s="21" t="s">
        <v>6174</v>
      </c>
      <c r="M365" s="21">
        <v>48084964</v>
      </c>
      <c r="N365" s="73">
        <v>44726</v>
      </c>
      <c r="O365" s="21">
        <v>2022</v>
      </c>
      <c r="P365" s="21">
        <v>2023</v>
      </c>
      <c r="Q365" s="182">
        <v>13000</v>
      </c>
      <c r="R365" s="21"/>
      <c r="S365" s="76" t="s">
        <v>6175</v>
      </c>
      <c r="T365" s="21"/>
      <c r="U365" s="21" t="s">
        <v>178</v>
      </c>
      <c r="V365" s="21"/>
    </row>
    <row r="366" spans="1:22" s="13" customFormat="1" ht="76.5" x14ac:dyDescent="0.2">
      <c r="A366" s="409" t="s">
        <v>9</v>
      </c>
      <c r="B366" s="100" t="s">
        <v>2</v>
      </c>
      <c r="C366" s="21" t="s">
        <v>6176</v>
      </c>
      <c r="D366" s="21" t="s">
        <v>5970</v>
      </c>
      <c r="E366" s="21" t="s">
        <v>6177</v>
      </c>
      <c r="F366" s="150" t="s">
        <v>292</v>
      </c>
      <c r="G366" s="150" t="s">
        <v>336</v>
      </c>
      <c r="H366" s="150" t="s">
        <v>698</v>
      </c>
      <c r="I366" s="21" t="s">
        <v>307</v>
      </c>
      <c r="J366" s="21" t="s">
        <v>1009</v>
      </c>
      <c r="K366" s="21"/>
      <c r="L366" s="21" t="s">
        <v>6178</v>
      </c>
      <c r="M366" s="21">
        <v>36386553</v>
      </c>
      <c r="N366" s="73">
        <v>44484</v>
      </c>
      <c r="O366" s="21">
        <v>2021</v>
      </c>
      <c r="P366" s="21">
        <v>2021</v>
      </c>
      <c r="Q366" s="182">
        <v>688.9</v>
      </c>
      <c r="R366" s="21"/>
      <c r="S366" s="21" t="s">
        <v>6179</v>
      </c>
      <c r="T366" s="21"/>
      <c r="U366" s="21" t="s">
        <v>178</v>
      </c>
      <c r="V366" s="21"/>
    </row>
    <row r="367" spans="1:22" s="13" customFormat="1" ht="63.75" x14ac:dyDescent="0.2">
      <c r="A367" s="409" t="s">
        <v>9</v>
      </c>
      <c r="B367" s="100" t="s">
        <v>2</v>
      </c>
      <c r="C367" s="21" t="s">
        <v>6176</v>
      </c>
      <c r="D367" s="21" t="s">
        <v>5970</v>
      </c>
      <c r="E367" s="21" t="s">
        <v>6180</v>
      </c>
      <c r="F367" s="150" t="s">
        <v>292</v>
      </c>
      <c r="G367" s="150" t="s">
        <v>336</v>
      </c>
      <c r="H367" s="150" t="s">
        <v>698</v>
      </c>
      <c r="I367" s="21" t="s">
        <v>307</v>
      </c>
      <c r="J367" s="21" t="s">
        <v>1009</v>
      </c>
      <c r="K367" s="21"/>
      <c r="L367" s="21" t="s">
        <v>6178</v>
      </c>
      <c r="M367" s="21">
        <v>36386553</v>
      </c>
      <c r="N367" s="73">
        <v>44484</v>
      </c>
      <c r="O367" s="21">
        <v>2021</v>
      </c>
      <c r="P367" s="21">
        <v>2021</v>
      </c>
      <c r="Q367" s="182">
        <v>803.71</v>
      </c>
      <c r="R367" s="21"/>
      <c r="S367" s="21" t="s">
        <v>6181</v>
      </c>
      <c r="T367" s="21"/>
      <c r="U367" s="21" t="s">
        <v>178</v>
      </c>
      <c r="V367" s="21"/>
    </row>
    <row r="368" spans="1:22" s="13" customFormat="1" ht="51" x14ac:dyDescent="0.2">
      <c r="A368" s="409" t="s">
        <v>9</v>
      </c>
      <c r="B368" s="100" t="s">
        <v>2</v>
      </c>
      <c r="C368" s="21" t="s">
        <v>6182</v>
      </c>
      <c r="D368" s="128" t="s">
        <v>6183</v>
      </c>
      <c r="E368" s="128" t="s">
        <v>6184</v>
      </c>
      <c r="F368" s="150" t="s">
        <v>292</v>
      </c>
      <c r="G368" s="150" t="s">
        <v>336</v>
      </c>
      <c r="H368" s="150" t="s">
        <v>485</v>
      </c>
      <c r="I368" s="21" t="s">
        <v>307</v>
      </c>
      <c r="J368" s="21" t="s">
        <v>1009</v>
      </c>
      <c r="K368" s="21"/>
      <c r="L368" s="128" t="s">
        <v>6185</v>
      </c>
      <c r="M368" s="21">
        <v>44964676</v>
      </c>
      <c r="N368" s="73">
        <v>44530</v>
      </c>
      <c r="O368" s="21">
        <v>2021</v>
      </c>
      <c r="P368" s="21">
        <v>2021</v>
      </c>
      <c r="Q368" s="182">
        <v>3572.4</v>
      </c>
      <c r="R368" s="21"/>
      <c r="S368" s="21" t="s">
        <v>6186</v>
      </c>
      <c r="T368" s="21"/>
      <c r="U368" s="21" t="s">
        <v>178</v>
      </c>
      <c r="V368" s="21"/>
    </row>
    <row r="369" spans="1:22" s="13" customFormat="1" ht="51" x14ac:dyDescent="0.2">
      <c r="A369" s="409" t="s">
        <v>9</v>
      </c>
      <c r="B369" s="100" t="s">
        <v>2</v>
      </c>
      <c r="C369" s="21" t="s">
        <v>6182</v>
      </c>
      <c r="D369" s="128" t="s">
        <v>6183</v>
      </c>
      <c r="E369" s="128" t="s">
        <v>6187</v>
      </c>
      <c r="F369" s="150" t="s">
        <v>292</v>
      </c>
      <c r="G369" s="150" t="s">
        <v>336</v>
      </c>
      <c r="H369" s="150" t="s">
        <v>485</v>
      </c>
      <c r="I369" s="21" t="s">
        <v>307</v>
      </c>
      <c r="J369" s="21" t="s">
        <v>1009</v>
      </c>
      <c r="K369" s="21"/>
      <c r="L369" s="128" t="s">
        <v>6188</v>
      </c>
      <c r="M369" s="21">
        <v>31699847</v>
      </c>
      <c r="N369" s="73">
        <v>44498</v>
      </c>
      <c r="O369" s="21">
        <v>2021</v>
      </c>
      <c r="P369" s="21">
        <v>2021</v>
      </c>
      <c r="Q369" s="182">
        <v>1800</v>
      </c>
      <c r="R369" s="21"/>
      <c r="S369" s="21" t="s">
        <v>6186</v>
      </c>
      <c r="T369" s="21"/>
      <c r="U369" s="21" t="s">
        <v>178</v>
      </c>
      <c r="V369" s="21"/>
    </row>
    <row r="370" spans="1:22" s="13" customFormat="1" ht="63.75" x14ac:dyDescent="0.2">
      <c r="A370" s="409" t="s">
        <v>9</v>
      </c>
      <c r="B370" s="100" t="s">
        <v>2</v>
      </c>
      <c r="C370" s="126" t="s">
        <v>6189</v>
      </c>
      <c r="D370" s="126" t="s">
        <v>6190</v>
      </c>
      <c r="E370" s="126" t="s">
        <v>6191</v>
      </c>
      <c r="F370" s="150" t="s">
        <v>292</v>
      </c>
      <c r="G370" s="150" t="s">
        <v>336</v>
      </c>
      <c r="H370" s="150" t="s">
        <v>724</v>
      </c>
      <c r="I370" s="21" t="s">
        <v>307</v>
      </c>
      <c r="J370" s="21" t="s">
        <v>1009</v>
      </c>
      <c r="K370" s="21"/>
      <c r="L370" s="126" t="s">
        <v>6178</v>
      </c>
      <c r="M370" s="21">
        <v>36386553</v>
      </c>
      <c r="N370" s="73">
        <v>44484</v>
      </c>
      <c r="O370" s="21">
        <v>2021</v>
      </c>
      <c r="P370" s="21">
        <v>2021</v>
      </c>
      <c r="Q370" s="182">
        <v>720</v>
      </c>
      <c r="R370" s="21"/>
      <c r="S370" s="126" t="s">
        <v>6192</v>
      </c>
      <c r="T370" s="21"/>
      <c r="U370" s="21" t="s">
        <v>178</v>
      </c>
      <c r="V370" s="21"/>
    </row>
    <row r="371" spans="1:22" s="13" customFormat="1" ht="63.75" x14ac:dyDescent="0.2">
      <c r="A371" s="409" t="s">
        <v>9</v>
      </c>
      <c r="B371" s="100" t="s">
        <v>2</v>
      </c>
      <c r="C371" s="126" t="s">
        <v>6189</v>
      </c>
      <c r="D371" s="126" t="s">
        <v>6190</v>
      </c>
      <c r="E371" s="126" t="s">
        <v>6193</v>
      </c>
      <c r="F371" s="150" t="s">
        <v>292</v>
      </c>
      <c r="G371" s="150" t="s">
        <v>336</v>
      </c>
      <c r="H371" s="150" t="s">
        <v>724</v>
      </c>
      <c r="I371" s="21" t="s">
        <v>307</v>
      </c>
      <c r="J371" s="21" t="s">
        <v>1009</v>
      </c>
      <c r="K371" s="21"/>
      <c r="L371" s="126" t="s">
        <v>6178</v>
      </c>
      <c r="M371" s="21">
        <v>36386553</v>
      </c>
      <c r="N371" s="73">
        <v>44439</v>
      </c>
      <c r="O371" s="21">
        <v>2021</v>
      </c>
      <c r="P371" s="21">
        <v>2021</v>
      </c>
      <c r="Q371" s="182">
        <v>921.6</v>
      </c>
      <c r="R371" s="21"/>
      <c r="S371" s="126" t="s">
        <v>6192</v>
      </c>
      <c r="T371" s="21"/>
      <c r="U371" s="21" t="s">
        <v>178</v>
      </c>
      <c r="V371" s="21"/>
    </row>
    <row r="372" spans="1:22" s="13" customFormat="1" ht="102" x14ac:dyDescent="0.2">
      <c r="A372" s="409" t="s">
        <v>9</v>
      </c>
      <c r="B372" s="100" t="s">
        <v>2</v>
      </c>
      <c r="C372" s="21" t="s">
        <v>6194</v>
      </c>
      <c r="D372" s="21" t="s">
        <v>6195</v>
      </c>
      <c r="E372" s="21" t="s">
        <v>6196</v>
      </c>
      <c r="F372" s="150" t="s">
        <v>292</v>
      </c>
      <c r="G372" s="150" t="s">
        <v>336</v>
      </c>
      <c r="H372" s="150" t="s">
        <v>658</v>
      </c>
      <c r="I372" s="21" t="s">
        <v>307</v>
      </c>
      <c r="J372" s="21" t="s">
        <v>1009</v>
      </c>
      <c r="K372" s="21"/>
      <c r="L372" s="21" t="s">
        <v>6197</v>
      </c>
      <c r="M372" s="21" t="s">
        <v>4539</v>
      </c>
      <c r="N372" s="73">
        <v>44490</v>
      </c>
      <c r="O372" s="21">
        <v>2021</v>
      </c>
      <c r="P372" s="21">
        <v>2021</v>
      </c>
      <c r="Q372" s="182">
        <v>5400</v>
      </c>
      <c r="R372" s="21"/>
      <c r="S372" s="21" t="s">
        <v>6198</v>
      </c>
      <c r="T372" s="21"/>
      <c r="U372" s="21" t="s">
        <v>178</v>
      </c>
      <c r="V372" s="21"/>
    </row>
    <row r="373" spans="1:22" s="13" customFormat="1" ht="102" x14ac:dyDescent="0.2">
      <c r="A373" s="409" t="s">
        <v>9</v>
      </c>
      <c r="B373" s="100" t="s">
        <v>2</v>
      </c>
      <c r="C373" s="21" t="s">
        <v>6194</v>
      </c>
      <c r="D373" s="21" t="s">
        <v>6195</v>
      </c>
      <c r="E373" s="21" t="s">
        <v>6199</v>
      </c>
      <c r="F373" s="150" t="s">
        <v>292</v>
      </c>
      <c r="G373" s="150" t="s">
        <v>336</v>
      </c>
      <c r="H373" s="150" t="s">
        <v>658</v>
      </c>
      <c r="I373" s="21" t="s">
        <v>307</v>
      </c>
      <c r="J373" s="21" t="s">
        <v>1009</v>
      </c>
      <c r="K373" s="21"/>
      <c r="L373" s="21" t="s">
        <v>6197</v>
      </c>
      <c r="M373" s="21" t="s">
        <v>4539</v>
      </c>
      <c r="N373" s="73">
        <v>44516</v>
      </c>
      <c r="O373" s="21">
        <v>2021</v>
      </c>
      <c r="P373" s="21">
        <v>2021</v>
      </c>
      <c r="Q373" s="182">
        <v>13000</v>
      </c>
      <c r="R373" s="21"/>
      <c r="S373" s="21" t="s">
        <v>6198</v>
      </c>
      <c r="T373" s="21"/>
      <c r="U373" s="21" t="s">
        <v>178</v>
      </c>
      <c r="V373" s="21"/>
    </row>
    <row r="374" spans="1:22" s="13" customFormat="1" ht="102" x14ac:dyDescent="0.2">
      <c r="A374" s="409" t="s">
        <v>9</v>
      </c>
      <c r="B374" s="100" t="s">
        <v>2</v>
      </c>
      <c r="C374" s="21" t="s">
        <v>6194</v>
      </c>
      <c r="D374" s="21" t="s">
        <v>6195</v>
      </c>
      <c r="E374" s="21" t="s">
        <v>6200</v>
      </c>
      <c r="F374" s="150" t="s">
        <v>292</v>
      </c>
      <c r="G374" s="150" t="s">
        <v>336</v>
      </c>
      <c r="H374" s="150" t="s">
        <v>658</v>
      </c>
      <c r="I374" s="21" t="s">
        <v>307</v>
      </c>
      <c r="J374" s="21" t="s">
        <v>1009</v>
      </c>
      <c r="K374" s="21"/>
      <c r="L374" s="21" t="s">
        <v>6201</v>
      </c>
      <c r="M374" s="21" t="s">
        <v>4539</v>
      </c>
      <c r="N374" s="73">
        <v>44546</v>
      </c>
      <c r="O374" s="21">
        <v>2021</v>
      </c>
      <c r="P374" s="21">
        <v>2021</v>
      </c>
      <c r="Q374" s="182">
        <v>7600</v>
      </c>
      <c r="R374" s="21"/>
      <c r="S374" s="21" t="s">
        <v>6198</v>
      </c>
      <c r="T374" s="21"/>
      <c r="U374" s="21" t="s">
        <v>178</v>
      </c>
      <c r="V374" s="21"/>
    </row>
    <row r="375" spans="1:22" s="13" customFormat="1" ht="102" x14ac:dyDescent="0.2">
      <c r="A375" s="409" t="s">
        <v>9</v>
      </c>
      <c r="B375" s="100" t="s">
        <v>2</v>
      </c>
      <c r="C375" s="21" t="s">
        <v>6194</v>
      </c>
      <c r="D375" s="21" t="s">
        <v>6195</v>
      </c>
      <c r="E375" s="21" t="s">
        <v>6202</v>
      </c>
      <c r="F375" s="150" t="s">
        <v>292</v>
      </c>
      <c r="G375" s="150" t="s">
        <v>336</v>
      </c>
      <c r="H375" s="150" t="s">
        <v>658</v>
      </c>
      <c r="I375" s="21" t="s">
        <v>307</v>
      </c>
      <c r="J375" s="21" t="s">
        <v>1009</v>
      </c>
      <c r="K375" s="21"/>
      <c r="L375" s="21" t="s">
        <v>6201</v>
      </c>
      <c r="M375" s="21" t="s">
        <v>4539</v>
      </c>
      <c r="N375" s="73">
        <v>44546</v>
      </c>
      <c r="O375" s="21">
        <v>2021</v>
      </c>
      <c r="P375" s="21">
        <v>2021</v>
      </c>
      <c r="Q375" s="182">
        <v>15000</v>
      </c>
      <c r="R375" s="21"/>
      <c r="S375" s="21" t="s">
        <v>6198</v>
      </c>
      <c r="T375" s="21"/>
      <c r="U375" s="21" t="s">
        <v>178</v>
      </c>
      <c r="V375" s="21"/>
    </row>
    <row r="376" spans="1:22" s="13" customFormat="1" ht="51" x14ac:dyDescent="0.2">
      <c r="A376" s="409" t="s">
        <v>9</v>
      </c>
      <c r="B376" s="100" t="s">
        <v>2</v>
      </c>
      <c r="C376" s="21" t="s">
        <v>6203</v>
      </c>
      <c r="D376" s="21" t="s">
        <v>6204</v>
      </c>
      <c r="E376" s="21" t="s">
        <v>6205</v>
      </c>
      <c r="F376" s="150" t="s">
        <v>292</v>
      </c>
      <c r="G376" s="150" t="s">
        <v>336</v>
      </c>
      <c r="H376" s="150" t="s">
        <v>800</v>
      </c>
      <c r="I376" s="21" t="s">
        <v>307</v>
      </c>
      <c r="J376" s="21" t="s">
        <v>1009</v>
      </c>
      <c r="K376" s="21"/>
      <c r="L376" s="21" t="s">
        <v>6206</v>
      </c>
      <c r="M376" s="21">
        <v>31602029</v>
      </c>
      <c r="N376" s="73">
        <v>44488</v>
      </c>
      <c r="O376" s="21">
        <v>2021</v>
      </c>
      <c r="P376" s="21">
        <v>2021</v>
      </c>
      <c r="Q376" s="182">
        <v>3000</v>
      </c>
      <c r="R376" s="21"/>
      <c r="S376" s="21" t="s">
        <v>6203</v>
      </c>
      <c r="T376" s="21"/>
      <c r="U376" s="21" t="s">
        <v>178</v>
      </c>
      <c r="V376" s="21"/>
    </row>
    <row r="377" spans="1:22" s="13" customFormat="1" ht="63.75" x14ac:dyDescent="0.2">
      <c r="A377" s="409" t="s">
        <v>9</v>
      </c>
      <c r="B377" s="100" t="s">
        <v>2</v>
      </c>
      <c r="C377" s="21" t="s">
        <v>6207</v>
      </c>
      <c r="D377" s="21" t="s">
        <v>6208</v>
      </c>
      <c r="E377" s="21" t="s">
        <v>6209</v>
      </c>
      <c r="F377" s="150" t="s">
        <v>292</v>
      </c>
      <c r="G377" s="150" t="s">
        <v>336</v>
      </c>
      <c r="H377" s="150" t="s">
        <v>724</v>
      </c>
      <c r="I377" s="21" t="s">
        <v>307</v>
      </c>
      <c r="J377" s="21" t="s">
        <v>1009</v>
      </c>
      <c r="K377" s="21"/>
      <c r="L377" s="21" t="s">
        <v>6210</v>
      </c>
      <c r="M377" s="21">
        <v>36366404</v>
      </c>
      <c r="N377" s="73">
        <v>44502</v>
      </c>
      <c r="O377" s="21">
        <v>2021</v>
      </c>
      <c r="P377" s="21">
        <v>2021</v>
      </c>
      <c r="Q377" s="182">
        <v>1200</v>
      </c>
      <c r="R377" s="21"/>
      <c r="S377" s="21" t="s">
        <v>6211</v>
      </c>
      <c r="T377" s="21"/>
      <c r="U377" s="21" t="s">
        <v>178</v>
      </c>
      <c r="V377" s="21"/>
    </row>
    <row r="378" spans="1:22" s="13" customFormat="1" ht="76.5" x14ac:dyDescent="0.2">
      <c r="A378" s="409" t="s">
        <v>9</v>
      </c>
      <c r="B378" s="100" t="s">
        <v>2</v>
      </c>
      <c r="C378" s="21" t="s">
        <v>6212</v>
      </c>
      <c r="D378" s="21" t="s">
        <v>5955</v>
      </c>
      <c r="E378" s="21" t="s">
        <v>6213</v>
      </c>
      <c r="F378" s="150" t="s">
        <v>292</v>
      </c>
      <c r="G378" s="150" t="s">
        <v>336</v>
      </c>
      <c r="H378" s="150" t="s">
        <v>724</v>
      </c>
      <c r="I378" s="21" t="s">
        <v>307</v>
      </c>
      <c r="J378" s="21" t="s">
        <v>1009</v>
      </c>
      <c r="K378" s="21"/>
      <c r="L378" s="21" t="s">
        <v>6214</v>
      </c>
      <c r="M378" s="21">
        <v>36653004</v>
      </c>
      <c r="N378" s="73">
        <v>44404</v>
      </c>
      <c r="O378" s="21">
        <v>2021</v>
      </c>
      <c r="P378" s="21">
        <v>2021</v>
      </c>
      <c r="Q378" s="182">
        <v>2208</v>
      </c>
      <c r="R378" s="21"/>
      <c r="S378" s="21" t="s">
        <v>6215</v>
      </c>
      <c r="T378" s="21"/>
      <c r="U378" s="21" t="s">
        <v>178</v>
      </c>
      <c r="V378" s="21"/>
    </row>
    <row r="379" spans="1:22" s="13" customFormat="1" ht="63.75" x14ac:dyDescent="0.2">
      <c r="A379" s="409" t="s">
        <v>9</v>
      </c>
      <c r="B379" s="100" t="s">
        <v>2</v>
      </c>
      <c r="C379" s="21" t="s">
        <v>6216</v>
      </c>
      <c r="D379" s="21" t="s">
        <v>6217</v>
      </c>
      <c r="E379" s="21" t="s">
        <v>6218</v>
      </c>
      <c r="F379" s="150" t="s">
        <v>292</v>
      </c>
      <c r="G379" s="150" t="s">
        <v>336</v>
      </c>
      <c r="H379" s="150" t="s">
        <v>724</v>
      </c>
      <c r="I379" s="21" t="s">
        <v>307</v>
      </c>
      <c r="J379" s="21" t="s">
        <v>1009</v>
      </c>
      <c r="K379" s="21"/>
      <c r="L379" s="21" t="s">
        <v>6219</v>
      </c>
      <c r="M379" s="21">
        <v>36042773</v>
      </c>
      <c r="N379" s="73">
        <v>44505</v>
      </c>
      <c r="O379" s="21">
        <v>2021</v>
      </c>
      <c r="P379" s="21">
        <v>2021</v>
      </c>
      <c r="Q379" s="182">
        <v>2400</v>
      </c>
      <c r="R379" s="21"/>
      <c r="S379" s="21" t="s">
        <v>6220</v>
      </c>
      <c r="T379" s="21"/>
      <c r="U379" s="21" t="s">
        <v>178</v>
      </c>
      <c r="V379" s="21"/>
    </row>
    <row r="380" spans="1:22" s="13" customFormat="1" ht="38.25" x14ac:dyDescent="0.2">
      <c r="A380" s="409" t="s">
        <v>9</v>
      </c>
      <c r="B380" s="100" t="s">
        <v>2</v>
      </c>
      <c r="C380" s="21" t="s">
        <v>6221</v>
      </c>
      <c r="D380" s="21" t="s">
        <v>6222</v>
      </c>
      <c r="E380" s="21" t="s">
        <v>6223</v>
      </c>
      <c r="F380" s="150" t="s">
        <v>292</v>
      </c>
      <c r="G380" s="150" t="s">
        <v>336</v>
      </c>
      <c r="H380" s="150" t="s">
        <v>724</v>
      </c>
      <c r="I380" s="21" t="s">
        <v>307</v>
      </c>
      <c r="J380" s="21" t="s">
        <v>1009</v>
      </c>
      <c r="K380" s="21"/>
      <c r="L380" s="21" t="s">
        <v>6224</v>
      </c>
      <c r="M380" s="21">
        <v>31689400</v>
      </c>
      <c r="N380" s="73">
        <v>44505</v>
      </c>
      <c r="O380" s="21">
        <v>2021</v>
      </c>
      <c r="P380" s="21">
        <v>2021</v>
      </c>
      <c r="Q380" s="182">
        <v>1200</v>
      </c>
      <c r="R380" s="21"/>
      <c r="S380" s="21" t="s">
        <v>6225</v>
      </c>
      <c r="T380" s="21"/>
      <c r="U380" s="21" t="s">
        <v>178</v>
      </c>
      <c r="V380" s="21"/>
    </row>
    <row r="381" spans="1:22" s="13" customFormat="1" ht="38.25" x14ac:dyDescent="0.2">
      <c r="A381" s="409" t="s">
        <v>9</v>
      </c>
      <c r="B381" s="100" t="s">
        <v>2</v>
      </c>
      <c r="C381" s="21" t="s">
        <v>6226</v>
      </c>
      <c r="D381" s="21" t="s">
        <v>5955</v>
      </c>
      <c r="E381" s="21" t="s">
        <v>6227</v>
      </c>
      <c r="F381" s="150" t="s">
        <v>292</v>
      </c>
      <c r="G381" s="150" t="s">
        <v>336</v>
      </c>
      <c r="H381" s="150" t="s">
        <v>724</v>
      </c>
      <c r="I381" s="21" t="s">
        <v>307</v>
      </c>
      <c r="J381" s="21" t="s">
        <v>1009</v>
      </c>
      <c r="K381" s="21"/>
      <c r="L381" s="21" t="s">
        <v>6228</v>
      </c>
      <c r="M381" s="21">
        <v>27174841</v>
      </c>
      <c r="N381" s="73">
        <v>44490</v>
      </c>
      <c r="O381" s="21">
        <v>2021</v>
      </c>
      <c r="P381" s="21">
        <v>2021</v>
      </c>
      <c r="Q381" s="182">
        <v>745</v>
      </c>
      <c r="R381" s="21"/>
      <c r="S381" s="21" t="s">
        <v>6229</v>
      </c>
      <c r="T381" s="21"/>
      <c r="U381" s="21" t="s">
        <v>178</v>
      </c>
      <c r="V381" s="21"/>
    </row>
    <row r="382" spans="1:22" s="13" customFormat="1" ht="38.25" x14ac:dyDescent="0.2">
      <c r="A382" s="409" t="s">
        <v>9</v>
      </c>
      <c r="B382" s="100" t="s">
        <v>2</v>
      </c>
      <c r="C382" s="21" t="s">
        <v>6230</v>
      </c>
      <c r="D382" s="21" t="s">
        <v>5955</v>
      </c>
      <c r="E382" s="21" t="s">
        <v>6231</v>
      </c>
      <c r="F382" s="150" t="s">
        <v>292</v>
      </c>
      <c r="G382" s="150" t="s">
        <v>336</v>
      </c>
      <c r="H382" s="150" t="s">
        <v>724</v>
      </c>
      <c r="I382" s="21" t="s">
        <v>307</v>
      </c>
      <c r="J382" s="21" t="s">
        <v>1009</v>
      </c>
      <c r="K382" s="21"/>
      <c r="L382" s="21" t="s">
        <v>6232</v>
      </c>
      <c r="M382" s="21">
        <v>31423230</v>
      </c>
      <c r="N382" s="73">
        <v>44487</v>
      </c>
      <c r="O382" s="21">
        <v>2021</v>
      </c>
      <c r="P382" s="21">
        <v>2021</v>
      </c>
      <c r="Q382" s="182">
        <v>1416</v>
      </c>
      <c r="R382" s="21"/>
      <c r="S382" s="21" t="s">
        <v>6233</v>
      </c>
      <c r="T382" s="21"/>
      <c r="U382" s="21" t="s">
        <v>178</v>
      </c>
      <c r="V382" s="21"/>
    </row>
    <row r="383" spans="1:22" s="13" customFormat="1" ht="76.5" x14ac:dyDescent="0.2">
      <c r="A383" s="409" t="s">
        <v>9</v>
      </c>
      <c r="B383" s="100" t="s">
        <v>2</v>
      </c>
      <c r="C383" s="21" t="s">
        <v>6234</v>
      </c>
      <c r="D383" s="21" t="s">
        <v>6235</v>
      </c>
      <c r="E383" s="21" t="s">
        <v>6236</v>
      </c>
      <c r="F383" s="150" t="s">
        <v>292</v>
      </c>
      <c r="G383" s="150" t="s">
        <v>336</v>
      </c>
      <c r="H383" s="150" t="s">
        <v>485</v>
      </c>
      <c r="I383" s="21" t="s">
        <v>307</v>
      </c>
      <c r="J383" s="21" t="s">
        <v>1009</v>
      </c>
      <c r="K383" s="21"/>
      <c r="L383" s="21" t="s">
        <v>6237</v>
      </c>
      <c r="M383" s="21">
        <v>35962623</v>
      </c>
      <c r="N383" s="73">
        <v>44453</v>
      </c>
      <c r="O383" s="21">
        <v>2021</v>
      </c>
      <c r="P383" s="21">
        <v>2021</v>
      </c>
      <c r="Q383" s="182">
        <v>6450</v>
      </c>
      <c r="R383" s="21"/>
      <c r="S383" s="21" t="s">
        <v>6238</v>
      </c>
      <c r="T383" s="21"/>
      <c r="U383" s="21" t="s">
        <v>178</v>
      </c>
      <c r="V383" s="21"/>
    </row>
    <row r="384" spans="1:22" s="13" customFormat="1" ht="51" x14ac:dyDescent="0.2">
      <c r="A384" s="409" t="s">
        <v>9</v>
      </c>
      <c r="B384" s="100" t="s">
        <v>2</v>
      </c>
      <c r="C384" s="21" t="s">
        <v>6239</v>
      </c>
      <c r="D384" s="21" t="s">
        <v>6183</v>
      </c>
      <c r="E384" s="21" t="s">
        <v>6240</v>
      </c>
      <c r="F384" s="150" t="s">
        <v>292</v>
      </c>
      <c r="G384" s="150" t="s">
        <v>336</v>
      </c>
      <c r="H384" s="150" t="s">
        <v>485</v>
      </c>
      <c r="I384" s="21" t="s">
        <v>307</v>
      </c>
      <c r="J384" s="21" t="s">
        <v>1009</v>
      </c>
      <c r="K384" s="21"/>
      <c r="L384" s="21" t="s">
        <v>6241</v>
      </c>
      <c r="M384" s="21">
        <v>36001368</v>
      </c>
      <c r="N384" s="73">
        <v>44494</v>
      </c>
      <c r="O384" s="21">
        <v>2021</v>
      </c>
      <c r="P384" s="21">
        <v>2022</v>
      </c>
      <c r="Q384" s="182">
        <v>2454</v>
      </c>
      <c r="R384" s="21"/>
      <c r="S384" s="21" t="s">
        <v>6186</v>
      </c>
      <c r="T384" s="21"/>
      <c r="U384" s="21" t="s">
        <v>178</v>
      </c>
      <c r="V384" s="21"/>
    </row>
    <row r="385" spans="1:22" s="13" customFormat="1" ht="63.75" x14ac:dyDescent="0.2">
      <c r="A385" s="409" t="s">
        <v>9</v>
      </c>
      <c r="B385" s="100" t="s">
        <v>2</v>
      </c>
      <c r="C385" s="21" t="s">
        <v>6242</v>
      </c>
      <c r="D385" s="21" t="s">
        <v>6190</v>
      </c>
      <c r="E385" s="21" t="s">
        <v>6243</v>
      </c>
      <c r="F385" s="150" t="s">
        <v>292</v>
      </c>
      <c r="G385" s="150" t="s">
        <v>336</v>
      </c>
      <c r="H385" s="150" t="s">
        <v>485</v>
      </c>
      <c r="I385" s="21" t="s">
        <v>307</v>
      </c>
      <c r="J385" s="21" t="s">
        <v>1009</v>
      </c>
      <c r="K385" s="21"/>
      <c r="L385" s="21" t="s">
        <v>6178</v>
      </c>
      <c r="M385" s="21">
        <v>36386553</v>
      </c>
      <c r="N385" s="73">
        <v>44578</v>
      </c>
      <c r="O385" s="21">
        <v>2022</v>
      </c>
      <c r="P385" s="21">
        <v>2022</v>
      </c>
      <c r="Q385" s="182">
        <v>1267.2</v>
      </c>
      <c r="R385" s="21"/>
      <c r="S385" s="21" t="s">
        <v>6192</v>
      </c>
      <c r="T385" s="21"/>
      <c r="U385" s="21" t="s">
        <v>178</v>
      </c>
      <c r="V385" s="21"/>
    </row>
    <row r="386" spans="1:22" s="13" customFormat="1" ht="89.25" x14ac:dyDescent="0.2">
      <c r="A386" s="409" t="s">
        <v>9</v>
      </c>
      <c r="B386" s="100" t="s">
        <v>2</v>
      </c>
      <c r="C386" s="21" t="s">
        <v>6244</v>
      </c>
      <c r="D386" s="21" t="s">
        <v>6195</v>
      </c>
      <c r="E386" s="21" t="s">
        <v>6245</v>
      </c>
      <c r="F386" s="150" t="s">
        <v>292</v>
      </c>
      <c r="G386" s="150" t="s">
        <v>336</v>
      </c>
      <c r="H386" s="150" t="s">
        <v>658</v>
      </c>
      <c r="I386" s="190" t="s">
        <v>307</v>
      </c>
      <c r="J386" s="21" t="s">
        <v>1009</v>
      </c>
      <c r="K386" s="21"/>
      <c r="L386" s="21" t="s">
        <v>6201</v>
      </c>
      <c r="M386" s="21" t="s">
        <v>4539</v>
      </c>
      <c r="N386" s="73">
        <v>44631</v>
      </c>
      <c r="O386" s="21">
        <v>2022</v>
      </c>
      <c r="P386" s="21">
        <v>2022</v>
      </c>
      <c r="Q386" s="182">
        <v>5400</v>
      </c>
      <c r="R386" s="21"/>
      <c r="S386" s="21" t="s">
        <v>6246</v>
      </c>
      <c r="T386" s="21"/>
      <c r="U386" s="21" t="s">
        <v>178</v>
      </c>
      <c r="V386" s="21"/>
    </row>
    <row r="387" spans="1:22" s="13" customFormat="1" ht="89.25" x14ac:dyDescent="0.2">
      <c r="A387" s="409" t="s">
        <v>9</v>
      </c>
      <c r="B387" s="100" t="s">
        <v>2</v>
      </c>
      <c r="C387" s="21" t="s">
        <v>6247</v>
      </c>
      <c r="D387" s="21" t="s">
        <v>6195</v>
      </c>
      <c r="E387" s="21" t="s">
        <v>6248</v>
      </c>
      <c r="F387" s="150" t="s">
        <v>292</v>
      </c>
      <c r="G387" s="150" t="s">
        <v>336</v>
      </c>
      <c r="H387" s="150" t="s">
        <v>658</v>
      </c>
      <c r="I387" s="21" t="s">
        <v>307</v>
      </c>
      <c r="J387" s="21" t="s">
        <v>1009</v>
      </c>
      <c r="K387" s="21"/>
      <c r="L387" s="21" t="s">
        <v>6249</v>
      </c>
      <c r="M387" s="21" t="s">
        <v>4539</v>
      </c>
      <c r="N387" s="73">
        <v>44624</v>
      </c>
      <c r="O387" s="21">
        <v>2022</v>
      </c>
      <c r="P387" s="21">
        <v>2022</v>
      </c>
      <c r="Q387" s="182">
        <v>13500</v>
      </c>
      <c r="R387" s="21"/>
      <c r="S387" s="21" t="s">
        <v>6250</v>
      </c>
      <c r="T387" s="21"/>
      <c r="U387" s="21" t="s">
        <v>178</v>
      </c>
      <c r="V387" s="21"/>
    </row>
    <row r="388" spans="1:22" s="13" customFormat="1" ht="89.25" x14ac:dyDescent="0.2">
      <c r="A388" s="409" t="s">
        <v>9</v>
      </c>
      <c r="B388" s="100" t="s">
        <v>2</v>
      </c>
      <c r="C388" s="21" t="s">
        <v>6251</v>
      </c>
      <c r="D388" s="21" t="s">
        <v>6195</v>
      </c>
      <c r="E388" s="21" t="s">
        <v>6252</v>
      </c>
      <c r="F388" s="150" t="s">
        <v>292</v>
      </c>
      <c r="G388" s="150" t="s">
        <v>336</v>
      </c>
      <c r="H388" s="150" t="s">
        <v>658</v>
      </c>
      <c r="I388" s="21" t="s">
        <v>307</v>
      </c>
      <c r="J388" s="21" t="s">
        <v>1009</v>
      </c>
      <c r="K388" s="21"/>
      <c r="L388" s="21" t="s">
        <v>6253</v>
      </c>
      <c r="M388" s="21" t="s">
        <v>6254</v>
      </c>
      <c r="N388" s="73">
        <v>44691</v>
      </c>
      <c r="O388" s="21">
        <v>2022</v>
      </c>
      <c r="P388" s="21">
        <v>2022</v>
      </c>
      <c r="Q388" s="182">
        <v>12000</v>
      </c>
      <c r="R388" s="21"/>
      <c r="S388" s="21" t="s">
        <v>6255</v>
      </c>
      <c r="T388" s="21"/>
      <c r="U388" s="21" t="s">
        <v>178</v>
      </c>
      <c r="V388" s="21"/>
    </row>
    <row r="389" spans="1:22" s="13" customFormat="1" ht="89.25" x14ac:dyDescent="0.2">
      <c r="A389" s="409" t="s">
        <v>9</v>
      </c>
      <c r="B389" s="100" t="s">
        <v>2</v>
      </c>
      <c r="C389" s="21" t="s">
        <v>6256</v>
      </c>
      <c r="D389" s="21" t="s">
        <v>6195</v>
      </c>
      <c r="E389" s="21" t="s">
        <v>6257</v>
      </c>
      <c r="F389" s="150" t="s">
        <v>292</v>
      </c>
      <c r="G389" s="150" t="s">
        <v>336</v>
      </c>
      <c r="H389" s="150" t="s">
        <v>658</v>
      </c>
      <c r="I389" s="21" t="s">
        <v>307</v>
      </c>
      <c r="J389" s="21" t="s">
        <v>1009</v>
      </c>
      <c r="K389" s="21"/>
      <c r="L389" s="21" t="s">
        <v>6197</v>
      </c>
      <c r="M389" s="21" t="s">
        <v>4539</v>
      </c>
      <c r="N389" s="73">
        <v>44641</v>
      </c>
      <c r="O389" s="21">
        <v>2022</v>
      </c>
      <c r="P389" s="21">
        <v>2022</v>
      </c>
      <c r="Q389" s="182">
        <v>15000</v>
      </c>
      <c r="R389" s="21"/>
      <c r="S389" s="21" t="s">
        <v>6258</v>
      </c>
      <c r="T389" s="21"/>
      <c r="U389" s="21" t="s">
        <v>178</v>
      </c>
      <c r="V389" s="21"/>
    </row>
    <row r="390" spans="1:22" s="13" customFormat="1" ht="89.25" x14ac:dyDescent="0.2">
      <c r="A390" s="409" t="s">
        <v>9</v>
      </c>
      <c r="B390" s="100" t="s">
        <v>2</v>
      </c>
      <c r="C390" s="21" t="s">
        <v>6259</v>
      </c>
      <c r="D390" s="21" t="s">
        <v>6195</v>
      </c>
      <c r="E390" s="21" t="s">
        <v>6260</v>
      </c>
      <c r="F390" s="150" t="s">
        <v>292</v>
      </c>
      <c r="G390" s="150" t="s">
        <v>336</v>
      </c>
      <c r="H390" s="150" t="s">
        <v>658</v>
      </c>
      <c r="I390" s="21" t="s">
        <v>307</v>
      </c>
      <c r="J390" s="21" t="s">
        <v>1009</v>
      </c>
      <c r="K390" s="21"/>
      <c r="L390" s="21" t="s">
        <v>6201</v>
      </c>
      <c r="M390" s="21" t="s">
        <v>4539</v>
      </c>
      <c r="N390" s="73">
        <v>44658</v>
      </c>
      <c r="O390" s="21">
        <v>2022</v>
      </c>
      <c r="P390" s="21">
        <v>2022</v>
      </c>
      <c r="Q390" s="182">
        <v>15000</v>
      </c>
      <c r="R390" s="21"/>
      <c r="S390" s="21" t="s">
        <v>6261</v>
      </c>
      <c r="T390" s="21"/>
      <c r="U390" s="21" t="s">
        <v>178</v>
      </c>
      <c r="V390" s="21"/>
    </row>
    <row r="391" spans="1:22" s="13" customFormat="1" ht="89.25" x14ac:dyDescent="0.2">
      <c r="A391" s="409" t="s">
        <v>9</v>
      </c>
      <c r="B391" s="100" t="s">
        <v>2</v>
      </c>
      <c r="C391" s="21" t="s">
        <v>6262</v>
      </c>
      <c r="D391" s="21" t="s">
        <v>6195</v>
      </c>
      <c r="E391" s="21" t="s">
        <v>6263</v>
      </c>
      <c r="F391" s="150" t="s">
        <v>292</v>
      </c>
      <c r="G391" s="150" t="s">
        <v>336</v>
      </c>
      <c r="H391" s="150" t="s">
        <v>658</v>
      </c>
      <c r="I391" s="21" t="s">
        <v>307</v>
      </c>
      <c r="J391" s="21" t="s">
        <v>1009</v>
      </c>
      <c r="K391" s="21"/>
      <c r="L391" s="21" t="s">
        <v>6197</v>
      </c>
      <c r="M391" s="21" t="s">
        <v>4539</v>
      </c>
      <c r="N391" s="73">
        <v>44664</v>
      </c>
      <c r="O391" s="21">
        <v>2022</v>
      </c>
      <c r="P391" s="21">
        <v>2022</v>
      </c>
      <c r="Q391" s="182">
        <v>15000</v>
      </c>
      <c r="R391" s="21"/>
      <c r="S391" s="21" t="s">
        <v>6264</v>
      </c>
      <c r="T391" s="21"/>
      <c r="U391" s="21" t="s">
        <v>178</v>
      </c>
      <c r="V391" s="21"/>
    </row>
    <row r="392" spans="1:22" s="13" customFormat="1" ht="63.75" x14ac:dyDescent="0.2">
      <c r="A392" s="409" t="s">
        <v>9</v>
      </c>
      <c r="B392" s="100" t="s">
        <v>2</v>
      </c>
      <c r="C392" s="21" t="s">
        <v>6265</v>
      </c>
      <c r="D392" s="21" t="s">
        <v>6266</v>
      </c>
      <c r="E392" s="21" t="s">
        <v>6267</v>
      </c>
      <c r="F392" s="150" t="s">
        <v>292</v>
      </c>
      <c r="G392" s="150" t="s">
        <v>336</v>
      </c>
      <c r="H392" s="150" t="s">
        <v>698</v>
      </c>
      <c r="I392" s="21" t="s">
        <v>307</v>
      </c>
      <c r="J392" s="21" t="s">
        <v>1009</v>
      </c>
      <c r="K392" s="21"/>
      <c r="L392" s="21" t="s">
        <v>6268</v>
      </c>
      <c r="M392" s="21">
        <v>31626599</v>
      </c>
      <c r="N392" s="73">
        <v>44610</v>
      </c>
      <c r="O392" s="21">
        <v>2022</v>
      </c>
      <c r="P392" s="21">
        <v>2022</v>
      </c>
      <c r="Q392" s="182">
        <v>4524</v>
      </c>
      <c r="R392" s="21"/>
      <c r="S392" s="21" t="s">
        <v>6269</v>
      </c>
      <c r="T392" s="21"/>
      <c r="U392" s="21" t="s">
        <v>178</v>
      </c>
      <c r="V392" s="21"/>
    </row>
    <row r="393" spans="1:22" s="13" customFormat="1" ht="63.75" x14ac:dyDescent="0.2">
      <c r="A393" s="409" t="s">
        <v>9</v>
      </c>
      <c r="B393" s="100" t="s">
        <v>2</v>
      </c>
      <c r="C393" s="21" t="s">
        <v>6242</v>
      </c>
      <c r="D393" s="21" t="s">
        <v>6190</v>
      </c>
      <c r="E393" s="21" t="s">
        <v>6270</v>
      </c>
      <c r="F393" s="150" t="s">
        <v>292</v>
      </c>
      <c r="G393" s="150" t="s">
        <v>336</v>
      </c>
      <c r="H393" s="150" t="s">
        <v>724</v>
      </c>
      <c r="I393" s="21" t="s">
        <v>307</v>
      </c>
      <c r="J393" s="21" t="s">
        <v>1009</v>
      </c>
      <c r="K393" s="21"/>
      <c r="L393" s="21" t="s">
        <v>6178</v>
      </c>
      <c r="M393" s="21">
        <v>36386553</v>
      </c>
      <c r="N393" s="73">
        <v>44644</v>
      </c>
      <c r="O393" s="21">
        <v>2022</v>
      </c>
      <c r="P393" s="21">
        <v>2022</v>
      </c>
      <c r="Q393" s="182">
        <v>1238.4000000000001</v>
      </c>
      <c r="R393" s="21"/>
      <c r="S393" s="21" t="s">
        <v>6192</v>
      </c>
      <c r="T393" s="21"/>
      <c r="U393" s="21" t="s">
        <v>178</v>
      </c>
      <c r="V393" s="21"/>
    </row>
    <row r="394" spans="1:22" s="13" customFormat="1" ht="51" x14ac:dyDescent="0.2">
      <c r="A394" s="409" t="s">
        <v>9</v>
      </c>
      <c r="B394" s="100" t="s">
        <v>2</v>
      </c>
      <c r="C394" s="128" t="s">
        <v>6271</v>
      </c>
      <c r="D394" s="128" t="s">
        <v>6208</v>
      </c>
      <c r="E394" s="128" t="s">
        <v>6272</v>
      </c>
      <c r="F394" s="150" t="s">
        <v>292</v>
      </c>
      <c r="G394" s="150" t="s">
        <v>336</v>
      </c>
      <c r="H394" s="150" t="s">
        <v>724</v>
      </c>
      <c r="I394" s="21" t="s">
        <v>307</v>
      </c>
      <c r="J394" s="21" t="s">
        <v>1009</v>
      </c>
      <c r="K394" s="21"/>
      <c r="L394" s="21" t="s">
        <v>6273</v>
      </c>
      <c r="M394" s="21">
        <v>36402672</v>
      </c>
      <c r="N394" s="73">
        <v>44630</v>
      </c>
      <c r="O394" s="21">
        <v>2022</v>
      </c>
      <c r="P394" s="21">
        <v>2022</v>
      </c>
      <c r="Q394" s="182">
        <v>846</v>
      </c>
      <c r="R394" s="21"/>
      <c r="S394" s="21" t="s">
        <v>6274</v>
      </c>
      <c r="T394" s="21"/>
      <c r="U394" s="21" t="s">
        <v>178</v>
      </c>
      <c r="V394" s="21"/>
    </row>
    <row r="395" spans="1:22" s="13" customFormat="1" ht="38.25" x14ac:dyDescent="0.2">
      <c r="A395" s="409" t="s">
        <v>9</v>
      </c>
      <c r="B395" s="100" t="s">
        <v>2</v>
      </c>
      <c r="C395" s="128" t="s">
        <v>6275</v>
      </c>
      <c r="D395" s="128" t="s">
        <v>6204</v>
      </c>
      <c r="E395" s="128" t="s">
        <v>6276</v>
      </c>
      <c r="F395" s="150" t="s">
        <v>292</v>
      </c>
      <c r="G395" s="150" t="s">
        <v>336</v>
      </c>
      <c r="H395" s="150" t="s">
        <v>485</v>
      </c>
      <c r="I395" s="21" t="s">
        <v>307</v>
      </c>
      <c r="J395" s="21" t="s">
        <v>2398</v>
      </c>
      <c r="K395" s="21"/>
      <c r="L395" s="128" t="s">
        <v>6277</v>
      </c>
      <c r="M395" s="21">
        <v>36351547</v>
      </c>
      <c r="N395" s="73">
        <v>44574</v>
      </c>
      <c r="O395" s="21">
        <v>2022</v>
      </c>
      <c r="P395" s="21">
        <v>2022</v>
      </c>
      <c r="Q395" s="182">
        <v>10800</v>
      </c>
      <c r="R395" s="21"/>
      <c r="S395" s="21" t="s">
        <v>6275</v>
      </c>
      <c r="T395" s="21"/>
      <c r="U395" s="21" t="s">
        <v>178</v>
      </c>
      <c r="V395" s="21"/>
    </row>
    <row r="396" spans="1:22" s="13" customFormat="1" ht="51" x14ac:dyDescent="0.2">
      <c r="A396" s="409" t="s">
        <v>9</v>
      </c>
      <c r="B396" s="100" t="s">
        <v>2</v>
      </c>
      <c r="C396" s="21" t="s">
        <v>6239</v>
      </c>
      <c r="D396" s="21" t="s">
        <v>6183</v>
      </c>
      <c r="E396" s="21" t="s">
        <v>6278</v>
      </c>
      <c r="F396" s="150" t="s">
        <v>292</v>
      </c>
      <c r="G396" s="150" t="s">
        <v>336</v>
      </c>
      <c r="H396" s="150" t="s">
        <v>485</v>
      </c>
      <c r="I396" s="21" t="s">
        <v>307</v>
      </c>
      <c r="J396" s="21" t="s">
        <v>1009</v>
      </c>
      <c r="K396" s="21"/>
      <c r="L396" s="21" t="s">
        <v>6279</v>
      </c>
      <c r="M396" s="21">
        <v>36580635</v>
      </c>
      <c r="N396" s="73">
        <v>44627</v>
      </c>
      <c r="O396" s="21">
        <v>2022</v>
      </c>
      <c r="P396" s="21">
        <v>2022</v>
      </c>
      <c r="Q396" s="182">
        <v>1000</v>
      </c>
      <c r="R396" s="21"/>
      <c r="S396" s="21" t="s">
        <v>6186</v>
      </c>
      <c r="T396" s="21"/>
      <c r="U396" s="21" t="s">
        <v>178</v>
      </c>
      <c r="V396" s="21"/>
    </row>
    <row r="397" spans="1:22" s="13" customFormat="1" ht="51" x14ac:dyDescent="0.2">
      <c r="A397" s="409" t="s">
        <v>9</v>
      </c>
      <c r="B397" s="100" t="s">
        <v>2</v>
      </c>
      <c r="C397" s="21" t="s">
        <v>6239</v>
      </c>
      <c r="D397" s="21" t="s">
        <v>6183</v>
      </c>
      <c r="E397" s="21" t="s">
        <v>6280</v>
      </c>
      <c r="F397" s="150" t="s">
        <v>292</v>
      </c>
      <c r="G397" s="150" t="s">
        <v>336</v>
      </c>
      <c r="H397" s="150" t="s">
        <v>485</v>
      </c>
      <c r="I397" s="21" t="s">
        <v>307</v>
      </c>
      <c r="J397" s="21" t="s">
        <v>1009</v>
      </c>
      <c r="K397" s="21"/>
      <c r="L397" s="21" t="s">
        <v>6241</v>
      </c>
      <c r="M397" s="21">
        <v>36001368</v>
      </c>
      <c r="N397" s="73" t="s">
        <v>6281</v>
      </c>
      <c r="O397" s="21">
        <v>2022</v>
      </c>
      <c r="P397" s="21">
        <v>2022</v>
      </c>
      <c r="Q397" s="182">
        <v>1440</v>
      </c>
      <c r="R397" s="21"/>
      <c r="S397" s="21" t="s">
        <v>6186</v>
      </c>
      <c r="T397" s="21"/>
      <c r="U397" s="21" t="s">
        <v>178</v>
      </c>
      <c r="V397" s="21"/>
    </row>
    <row r="398" spans="1:22" s="13" customFormat="1" ht="63.75" x14ac:dyDescent="0.2">
      <c r="A398" s="409" t="s">
        <v>9</v>
      </c>
      <c r="B398" s="100" t="s">
        <v>2</v>
      </c>
      <c r="C398" s="21" t="s">
        <v>6282</v>
      </c>
      <c r="D398" s="21" t="s">
        <v>5955</v>
      </c>
      <c r="E398" s="21" t="s">
        <v>6283</v>
      </c>
      <c r="F398" s="150" t="s">
        <v>292</v>
      </c>
      <c r="G398" s="150" t="s">
        <v>336</v>
      </c>
      <c r="H398" s="150" t="s">
        <v>724</v>
      </c>
      <c r="I398" s="21" t="s">
        <v>307</v>
      </c>
      <c r="J398" s="21" t="s">
        <v>1009</v>
      </c>
      <c r="K398" s="21"/>
      <c r="L398" s="21" t="s">
        <v>6284</v>
      </c>
      <c r="M398" s="21">
        <v>36400955</v>
      </c>
      <c r="N398" s="73">
        <v>44685</v>
      </c>
      <c r="O398" s="21">
        <v>2022</v>
      </c>
      <c r="P398" s="21">
        <v>2022</v>
      </c>
      <c r="Q398" s="182">
        <v>2342.4</v>
      </c>
      <c r="R398" s="21"/>
      <c r="S398" s="21" t="s">
        <v>6285</v>
      </c>
      <c r="T398" s="21"/>
      <c r="U398" s="21" t="s">
        <v>178</v>
      </c>
      <c r="V398" s="21"/>
    </row>
    <row r="399" spans="1:22" s="13" customFormat="1" ht="38.25" x14ac:dyDescent="0.2">
      <c r="A399" s="409" t="s">
        <v>9</v>
      </c>
      <c r="B399" s="100" t="s">
        <v>2</v>
      </c>
      <c r="C399" s="21" t="s">
        <v>6286</v>
      </c>
      <c r="D399" s="21" t="s">
        <v>6287</v>
      </c>
      <c r="E399" s="21" t="s">
        <v>6288</v>
      </c>
      <c r="F399" s="150" t="s">
        <v>292</v>
      </c>
      <c r="G399" s="150" t="s">
        <v>336</v>
      </c>
      <c r="H399" s="150" t="s">
        <v>803</v>
      </c>
      <c r="I399" s="21" t="s">
        <v>307</v>
      </c>
      <c r="J399" s="21" t="s">
        <v>1009</v>
      </c>
      <c r="K399" s="21"/>
      <c r="L399" s="21" t="s">
        <v>6289</v>
      </c>
      <c r="M399" s="21">
        <v>31615007</v>
      </c>
      <c r="N399" s="73">
        <v>44700</v>
      </c>
      <c r="O399" s="21">
        <v>2022</v>
      </c>
      <c r="P399" s="21">
        <v>2022</v>
      </c>
      <c r="Q399" s="182">
        <v>2100</v>
      </c>
      <c r="R399" s="21"/>
      <c r="S399" s="21" t="s">
        <v>6290</v>
      </c>
      <c r="T399" s="21"/>
      <c r="U399" s="21" t="s">
        <v>178</v>
      </c>
      <c r="V399" s="21"/>
    </row>
    <row r="400" spans="1:22" s="13" customFormat="1" ht="63.75" x14ac:dyDescent="0.2">
      <c r="A400" s="409" t="s">
        <v>9</v>
      </c>
      <c r="B400" s="100" t="s">
        <v>2</v>
      </c>
      <c r="C400" s="21" t="s">
        <v>6242</v>
      </c>
      <c r="D400" s="21" t="s">
        <v>6190</v>
      </c>
      <c r="E400" s="21" t="s">
        <v>6291</v>
      </c>
      <c r="F400" s="150" t="s">
        <v>292</v>
      </c>
      <c r="G400" s="150" t="s">
        <v>336</v>
      </c>
      <c r="H400" s="150" t="s">
        <v>698</v>
      </c>
      <c r="I400" s="21" t="s">
        <v>307</v>
      </c>
      <c r="J400" s="21" t="s">
        <v>1009</v>
      </c>
      <c r="K400" s="21"/>
      <c r="L400" s="21" t="s">
        <v>6178</v>
      </c>
      <c r="M400" s="21">
        <v>36386553</v>
      </c>
      <c r="N400" s="73">
        <v>44750</v>
      </c>
      <c r="O400" s="21">
        <v>2022</v>
      </c>
      <c r="P400" s="21">
        <v>2022</v>
      </c>
      <c r="Q400" s="182">
        <v>4492.8</v>
      </c>
      <c r="R400" s="21"/>
      <c r="S400" s="21" t="s">
        <v>6192</v>
      </c>
      <c r="T400" s="21"/>
      <c r="U400" s="21" t="s">
        <v>178</v>
      </c>
      <c r="V400" s="21"/>
    </row>
    <row r="401" spans="1:22" s="13" customFormat="1" ht="51" x14ac:dyDescent="0.2">
      <c r="A401" s="409" t="s">
        <v>9</v>
      </c>
      <c r="B401" s="100" t="s">
        <v>2</v>
      </c>
      <c r="C401" s="21" t="s">
        <v>6239</v>
      </c>
      <c r="D401" s="21" t="s">
        <v>6183</v>
      </c>
      <c r="E401" s="21" t="s">
        <v>6292</v>
      </c>
      <c r="F401" s="150" t="s">
        <v>292</v>
      </c>
      <c r="G401" s="150" t="s">
        <v>336</v>
      </c>
      <c r="H401" s="150" t="s">
        <v>485</v>
      </c>
      <c r="I401" s="21" t="s">
        <v>307</v>
      </c>
      <c r="J401" s="21" t="s">
        <v>1009</v>
      </c>
      <c r="K401" s="21"/>
      <c r="L401" s="21" t="s">
        <v>6241</v>
      </c>
      <c r="M401" s="21">
        <v>36001368</v>
      </c>
      <c r="N401" s="73">
        <v>44715</v>
      </c>
      <c r="O401" s="21">
        <v>2022</v>
      </c>
      <c r="P401" s="21">
        <v>2022</v>
      </c>
      <c r="Q401" s="182">
        <v>1440</v>
      </c>
      <c r="R401" s="21"/>
      <c r="S401" s="21" t="s">
        <v>6186</v>
      </c>
      <c r="T401" s="21"/>
      <c r="U401" s="21" t="s">
        <v>178</v>
      </c>
      <c r="V401" s="21"/>
    </row>
    <row r="402" spans="1:22" s="13" customFormat="1" ht="76.5" x14ac:dyDescent="0.2">
      <c r="A402" s="409" t="s">
        <v>9</v>
      </c>
      <c r="B402" s="100" t="s">
        <v>2</v>
      </c>
      <c r="C402" s="21" t="s">
        <v>6293</v>
      </c>
      <c r="D402" s="21" t="s">
        <v>5970</v>
      </c>
      <c r="E402" s="21" t="s">
        <v>6294</v>
      </c>
      <c r="F402" s="150" t="s">
        <v>292</v>
      </c>
      <c r="G402" s="150" t="s">
        <v>336</v>
      </c>
      <c r="H402" s="150" t="s">
        <v>698</v>
      </c>
      <c r="I402" s="21" t="s">
        <v>307</v>
      </c>
      <c r="J402" s="21" t="s">
        <v>1009</v>
      </c>
      <c r="K402" s="21"/>
      <c r="L402" s="21" t="s">
        <v>6178</v>
      </c>
      <c r="M402" s="21">
        <v>36386553</v>
      </c>
      <c r="N402" s="73">
        <v>44588</v>
      </c>
      <c r="O402" s="21">
        <v>2022</v>
      </c>
      <c r="P402" s="21">
        <v>2022</v>
      </c>
      <c r="Q402" s="182">
        <v>2491.1999999999998</v>
      </c>
      <c r="R402" s="21"/>
      <c r="S402" s="21" t="s">
        <v>6179</v>
      </c>
      <c r="T402" s="21"/>
      <c r="U402" s="21" t="s">
        <v>178</v>
      </c>
      <c r="V402" s="21"/>
    </row>
    <row r="403" spans="1:22" s="13" customFormat="1" ht="76.5" x14ac:dyDescent="0.2">
      <c r="A403" s="409" t="s">
        <v>9</v>
      </c>
      <c r="B403" s="100" t="s">
        <v>2</v>
      </c>
      <c r="C403" s="21" t="s">
        <v>6293</v>
      </c>
      <c r="D403" s="21" t="s">
        <v>5970</v>
      </c>
      <c r="E403" s="21" t="s">
        <v>6295</v>
      </c>
      <c r="F403" s="150" t="s">
        <v>292</v>
      </c>
      <c r="G403" s="150" t="s">
        <v>336</v>
      </c>
      <c r="H403" s="150" t="s">
        <v>698</v>
      </c>
      <c r="I403" s="21" t="s">
        <v>307</v>
      </c>
      <c r="J403" s="21" t="s">
        <v>1009</v>
      </c>
      <c r="K403" s="21"/>
      <c r="L403" s="21" t="s">
        <v>6178</v>
      </c>
      <c r="M403" s="21">
        <v>36386553</v>
      </c>
      <c r="N403" s="73">
        <v>44530</v>
      </c>
      <c r="O403" s="21">
        <v>2021</v>
      </c>
      <c r="P403" s="21">
        <v>2022</v>
      </c>
      <c r="Q403" s="182">
        <v>5453.76</v>
      </c>
      <c r="R403" s="21"/>
      <c r="S403" s="21" t="s">
        <v>6179</v>
      </c>
      <c r="T403" s="21"/>
      <c r="U403" s="21" t="s">
        <v>178</v>
      </c>
      <c r="V403" s="21"/>
    </row>
    <row r="404" spans="1:22" s="13" customFormat="1" ht="76.5" x14ac:dyDescent="0.2">
      <c r="A404" s="409" t="s">
        <v>9</v>
      </c>
      <c r="B404" s="100" t="s">
        <v>2</v>
      </c>
      <c r="C404" s="21" t="s">
        <v>6293</v>
      </c>
      <c r="D404" s="21" t="s">
        <v>5970</v>
      </c>
      <c r="E404" s="21" t="s">
        <v>6296</v>
      </c>
      <c r="F404" s="150" t="s">
        <v>292</v>
      </c>
      <c r="G404" s="150" t="s">
        <v>336</v>
      </c>
      <c r="H404" s="150" t="s">
        <v>698</v>
      </c>
      <c r="I404" s="21" t="s">
        <v>307</v>
      </c>
      <c r="J404" s="21" t="s">
        <v>1009</v>
      </c>
      <c r="K404" s="21"/>
      <c r="L404" s="21" t="s">
        <v>6178</v>
      </c>
      <c r="M404" s="21">
        <v>36386553</v>
      </c>
      <c r="N404" s="73">
        <v>44314</v>
      </c>
      <c r="O404" s="21">
        <v>2021</v>
      </c>
      <c r="P404" s="21">
        <v>2022</v>
      </c>
      <c r="Q404" s="182">
        <v>2927.81</v>
      </c>
      <c r="R404" s="21"/>
      <c r="S404" s="21" t="s">
        <v>6179</v>
      </c>
      <c r="T404" s="21"/>
      <c r="U404" s="21" t="s">
        <v>178</v>
      </c>
      <c r="V404" s="21"/>
    </row>
    <row r="405" spans="1:22" s="13" customFormat="1" ht="76.5" x14ac:dyDescent="0.2">
      <c r="A405" s="409" t="s">
        <v>9</v>
      </c>
      <c r="B405" s="100" t="s">
        <v>2</v>
      </c>
      <c r="C405" s="21" t="s">
        <v>6297</v>
      </c>
      <c r="D405" s="21" t="s">
        <v>6298</v>
      </c>
      <c r="E405" s="21" t="s">
        <v>6299</v>
      </c>
      <c r="F405" s="150" t="s">
        <v>292</v>
      </c>
      <c r="G405" s="150" t="s">
        <v>336</v>
      </c>
      <c r="H405" s="150" t="s">
        <v>781</v>
      </c>
      <c r="I405" s="21" t="s">
        <v>307</v>
      </c>
      <c r="J405" s="21" t="s">
        <v>1009</v>
      </c>
      <c r="K405" s="21"/>
      <c r="L405" s="21" t="s">
        <v>6300</v>
      </c>
      <c r="M405" s="21">
        <v>43441980</v>
      </c>
      <c r="N405" s="73">
        <v>44690</v>
      </c>
      <c r="O405" s="21">
        <v>2022</v>
      </c>
      <c r="P405" s="21">
        <v>2022</v>
      </c>
      <c r="Q405" s="182">
        <v>18000</v>
      </c>
      <c r="R405" s="21"/>
      <c r="S405" s="21" t="s">
        <v>6301</v>
      </c>
      <c r="T405" s="21"/>
      <c r="U405" s="21" t="s">
        <v>178</v>
      </c>
      <c r="V405" s="21"/>
    </row>
    <row r="406" spans="1:22" s="13" customFormat="1" ht="76.5" x14ac:dyDescent="0.2">
      <c r="A406" s="409" t="s">
        <v>9</v>
      </c>
      <c r="B406" s="100" t="s">
        <v>2</v>
      </c>
      <c r="C406" s="21" t="s">
        <v>6302</v>
      </c>
      <c r="D406" s="21" t="s">
        <v>6303</v>
      </c>
      <c r="E406" s="21" t="s">
        <v>6304</v>
      </c>
      <c r="F406" s="150" t="s">
        <v>292</v>
      </c>
      <c r="G406" s="150" t="s">
        <v>336</v>
      </c>
      <c r="H406" s="150" t="s">
        <v>781</v>
      </c>
      <c r="I406" s="21" t="s">
        <v>307</v>
      </c>
      <c r="J406" s="21" t="s">
        <v>1009</v>
      </c>
      <c r="K406" s="21"/>
      <c r="L406" s="21" t="s">
        <v>6305</v>
      </c>
      <c r="M406" s="21">
        <v>36334251</v>
      </c>
      <c r="N406" s="73">
        <v>44760</v>
      </c>
      <c r="O406" s="21">
        <v>2022</v>
      </c>
      <c r="P406" s="21">
        <v>2022</v>
      </c>
      <c r="Q406" s="182">
        <v>3000</v>
      </c>
      <c r="R406" s="21"/>
      <c r="S406" s="21" t="s">
        <v>6306</v>
      </c>
      <c r="T406" s="21"/>
      <c r="U406" s="21" t="s">
        <v>178</v>
      </c>
      <c r="V406" s="21"/>
    </row>
    <row r="407" spans="1:22" s="13" customFormat="1" ht="51" x14ac:dyDescent="0.2">
      <c r="A407" s="409" t="s">
        <v>9</v>
      </c>
      <c r="B407" s="100" t="s">
        <v>2</v>
      </c>
      <c r="C407" s="21" t="s">
        <v>6239</v>
      </c>
      <c r="D407" s="21" t="s">
        <v>6183</v>
      </c>
      <c r="E407" s="21" t="s">
        <v>6307</v>
      </c>
      <c r="F407" s="150" t="s">
        <v>292</v>
      </c>
      <c r="G407" s="150" t="s">
        <v>336</v>
      </c>
      <c r="H407" s="150" t="s">
        <v>485</v>
      </c>
      <c r="I407" s="21" t="s">
        <v>307</v>
      </c>
      <c r="J407" s="21" t="s">
        <v>1009</v>
      </c>
      <c r="K407" s="21"/>
      <c r="L407" s="21" t="s">
        <v>6185</v>
      </c>
      <c r="M407" s="21">
        <v>44964676</v>
      </c>
      <c r="N407" s="73">
        <v>44757</v>
      </c>
      <c r="O407" s="21">
        <v>2022</v>
      </c>
      <c r="P407" s="21">
        <v>2022</v>
      </c>
      <c r="Q407" s="182">
        <v>4655.3999999999996</v>
      </c>
      <c r="R407" s="21"/>
      <c r="S407" s="21" t="s">
        <v>6186</v>
      </c>
      <c r="T407" s="21"/>
      <c r="U407" s="21" t="s">
        <v>178</v>
      </c>
      <c r="V407" s="21"/>
    </row>
    <row r="408" spans="1:22" s="13" customFormat="1" ht="51" x14ac:dyDescent="0.2">
      <c r="A408" s="409" t="s">
        <v>9</v>
      </c>
      <c r="B408" s="100" t="s">
        <v>2</v>
      </c>
      <c r="C408" s="21" t="s">
        <v>6239</v>
      </c>
      <c r="D408" s="21" t="s">
        <v>6183</v>
      </c>
      <c r="E408" s="21" t="s">
        <v>6308</v>
      </c>
      <c r="F408" s="150" t="s">
        <v>292</v>
      </c>
      <c r="G408" s="150" t="s">
        <v>336</v>
      </c>
      <c r="H408" s="150" t="s">
        <v>485</v>
      </c>
      <c r="I408" s="21" t="s">
        <v>307</v>
      </c>
      <c r="J408" s="21" t="s">
        <v>1009</v>
      </c>
      <c r="K408" s="21"/>
      <c r="L408" s="21" t="s">
        <v>6185</v>
      </c>
      <c r="M408" s="21">
        <v>44964676</v>
      </c>
      <c r="N408" s="73">
        <v>44733</v>
      </c>
      <c r="O408" s="21">
        <v>2022</v>
      </c>
      <c r="P408" s="21">
        <v>2022</v>
      </c>
      <c r="Q408" s="182">
        <v>6900</v>
      </c>
      <c r="R408" s="21"/>
      <c r="S408" s="21" t="s">
        <v>6186</v>
      </c>
      <c r="T408" s="21"/>
      <c r="U408" s="21" t="s">
        <v>178</v>
      </c>
      <c r="V408" s="21"/>
    </row>
    <row r="409" spans="1:22" s="13" customFormat="1" ht="63.75" x14ac:dyDescent="0.2">
      <c r="A409" s="409" t="s">
        <v>9</v>
      </c>
      <c r="B409" s="100" t="s">
        <v>2</v>
      </c>
      <c r="C409" s="21" t="s">
        <v>6242</v>
      </c>
      <c r="D409" s="21" t="s">
        <v>6190</v>
      </c>
      <c r="E409" s="21" t="s">
        <v>6309</v>
      </c>
      <c r="F409" s="150" t="s">
        <v>292</v>
      </c>
      <c r="G409" s="150" t="s">
        <v>336</v>
      </c>
      <c r="H409" s="150" t="s">
        <v>698</v>
      </c>
      <c r="I409" s="21" t="s">
        <v>307</v>
      </c>
      <c r="J409" s="21" t="s">
        <v>1009</v>
      </c>
      <c r="K409" s="21"/>
      <c r="L409" s="21" t="s">
        <v>6178</v>
      </c>
      <c r="M409" s="21">
        <v>36386553</v>
      </c>
      <c r="N409" s="73">
        <v>44753</v>
      </c>
      <c r="O409" s="21">
        <v>2022</v>
      </c>
      <c r="P409" s="21">
        <v>2022</v>
      </c>
      <c r="Q409" s="182">
        <v>4176</v>
      </c>
      <c r="R409" s="21"/>
      <c r="S409" s="21" t="s">
        <v>6192</v>
      </c>
      <c r="T409" s="21"/>
      <c r="U409" s="21" t="s">
        <v>178</v>
      </c>
      <c r="V409" s="21"/>
    </row>
    <row r="410" spans="1:22" s="13" customFormat="1" ht="63.75" x14ac:dyDescent="0.2">
      <c r="A410" s="409" t="s">
        <v>9</v>
      </c>
      <c r="B410" s="100" t="s">
        <v>2</v>
      </c>
      <c r="C410" s="21" t="s">
        <v>6310</v>
      </c>
      <c r="D410" s="21" t="s">
        <v>6298</v>
      </c>
      <c r="E410" s="21" t="s">
        <v>6311</v>
      </c>
      <c r="F410" s="150" t="s">
        <v>292</v>
      </c>
      <c r="G410" s="150" t="s">
        <v>336</v>
      </c>
      <c r="H410" s="150" t="s">
        <v>774</v>
      </c>
      <c r="I410" s="21" t="s">
        <v>307</v>
      </c>
      <c r="J410" s="21" t="s">
        <v>1009</v>
      </c>
      <c r="K410" s="21"/>
      <c r="L410" s="21" t="s">
        <v>6312</v>
      </c>
      <c r="M410" s="21">
        <v>44037465</v>
      </c>
      <c r="N410" s="73">
        <v>44755</v>
      </c>
      <c r="O410" s="21">
        <v>2022</v>
      </c>
      <c r="P410" s="21">
        <v>2022</v>
      </c>
      <c r="Q410" s="182">
        <v>13248</v>
      </c>
      <c r="R410" s="21"/>
      <c r="S410" s="21" t="s">
        <v>6310</v>
      </c>
      <c r="T410" s="21"/>
      <c r="U410" s="21" t="s">
        <v>178</v>
      </c>
      <c r="V410" s="21"/>
    </row>
    <row r="411" spans="1:22" s="13" customFormat="1" ht="76.5" x14ac:dyDescent="0.2">
      <c r="A411" s="409" t="s">
        <v>9</v>
      </c>
      <c r="B411" s="100" t="s">
        <v>2</v>
      </c>
      <c r="C411" s="21" t="s">
        <v>6293</v>
      </c>
      <c r="D411" s="21" t="s">
        <v>6313</v>
      </c>
      <c r="E411" s="21" t="s">
        <v>6314</v>
      </c>
      <c r="F411" s="150" t="s">
        <v>292</v>
      </c>
      <c r="G411" s="150" t="s">
        <v>336</v>
      </c>
      <c r="H411" s="150" t="s">
        <v>698</v>
      </c>
      <c r="I411" s="21" t="s">
        <v>307</v>
      </c>
      <c r="J411" s="21" t="s">
        <v>1009</v>
      </c>
      <c r="K411" s="21"/>
      <c r="L411" s="21" t="s">
        <v>6178</v>
      </c>
      <c r="M411" s="21">
        <v>36386553</v>
      </c>
      <c r="N411" s="73">
        <v>44750</v>
      </c>
      <c r="O411" s="21">
        <v>2022</v>
      </c>
      <c r="P411" s="21">
        <v>2022</v>
      </c>
      <c r="Q411" s="182">
        <v>8438.98</v>
      </c>
      <c r="R411" s="21"/>
      <c r="S411" s="21" t="s">
        <v>6179</v>
      </c>
      <c r="T411" s="21"/>
      <c r="U411" s="21" t="s">
        <v>178</v>
      </c>
      <c r="V411" s="21"/>
    </row>
    <row r="412" spans="1:22" s="13" customFormat="1" ht="76.5" x14ac:dyDescent="0.2">
      <c r="A412" s="409" t="s">
        <v>9</v>
      </c>
      <c r="B412" s="100" t="s">
        <v>2</v>
      </c>
      <c r="C412" s="21" t="s">
        <v>6293</v>
      </c>
      <c r="D412" s="21" t="s">
        <v>6313</v>
      </c>
      <c r="E412" s="21" t="s">
        <v>6315</v>
      </c>
      <c r="F412" s="150" t="s">
        <v>292</v>
      </c>
      <c r="G412" s="150" t="s">
        <v>336</v>
      </c>
      <c r="H412" s="150" t="s">
        <v>698</v>
      </c>
      <c r="I412" s="21" t="s">
        <v>307</v>
      </c>
      <c r="J412" s="21" t="s">
        <v>1009</v>
      </c>
      <c r="K412" s="21"/>
      <c r="L412" s="21" t="s">
        <v>6178</v>
      </c>
      <c r="M412" s="21">
        <v>36386553</v>
      </c>
      <c r="N412" s="73">
        <v>44753</v>
      </c>
      <c r="O412" s="21">
        <v>2022</v>
      </c>
      <c r="P412" s="21">
        <v>2022</v>
      </c>
      <c r="Q412" s="182">
        <v>7807.49</v>
      </c>
      <c r="R412" s="21"/>
      <c r="S412" s="21" t="s">
        <v>6179</v>
      </c>
      <c r="T412" s="21"/>
      <c r="U412" s="21" t="s">
        <v>178</v>
      </c>
      <c r="V412" s="21"/>
    </row>
    <row r="413" spans="1:22" s="13" customFormat="1" ht="76.5" x14ac:dyDescent="0.2">
      <c r="A413" s="409" t="s">
        <v>9</v>
      </c>
      <c r="B413" s="100" t="s">
        <v>2</v>
      </c>
      <c r="C413" s="21" t="s">
        <v>6316</v>
      </c>
      <c r="D413" s="21" t="s">
        <v>6303</v>
      </c>
      <c r="E413" s="21" t="s">
        <v>6317</v>
      </c>
      <c r="F413" s="150" t="s">
        <v>292</v>
      </c>
      <c r="G413" s="150" t="s">
        <v>336</v>
      </c>
      <c r="H413" s="150" t="s">
        <v>781</v>
      </c>
      <c r="I413" s="21" t="s">
        <v>307</v>
      </c>
      <c r="J413" s="21" t="s">
        <v>1009</v>
      </c>
      <c r="K413" s="21"/>
      <c r="L413" s="21" t="s">
        <v>6318</v>
      </c>
      <c r="M413" s="21">
        <v>36423084</v>
      </c>
      <c r="N413" s="73">
        <v>44781</v>
      </c>
      <c r="O413" s="21">
        <v>2022</v>
      </c>
      <c r="P413" s="21">
        <v>2022</v>
      </c>
      <c r="Q413" s="182">
        <v>3600</v>
      </c>
      <c r="R413" s="21"/>
      <c r="S413" s="21" t="s">
        <v>6319</v>
      </c>
      <c r="T413" s="21"/>
      <c r="U413" s="21" t="s">
        <v>178</v>
      </c>
      <c r="V413" s="21"/>
    </row>
    <row r="414" spans="1:22" s="13" customFormat="1" ht="51" x14ac:dyDescent="0.2">
      <c r="A414" s="409" t="s">
        <v>9</v>
      </c>
      <c r="B414" s="100" t="s">
        <v>2</v>
      </c>
      <c r="C414" s="21" t="s">
        <v>6320</v>
      </c>
      <c r="D414" s="21" t="s">
        <v>6208</v>
      </c>
      <c r="E414" s="21" t="s">
        <v>6321</v>
      </c>
      <c r="F414" s="150" t="s">
        <v>292</v>
      </c>
      <c r="G414" s="150" t="s">
        <v>336</v>
      </c>
      <c r="H414" s="150" t="s">
        <v>724</v>
      </c>
      <c r="I414" s="21" t="s">
        <v>307</v>
      </c>
      <c r="J414" s="21" t="s">
        <v>1009</v>
      </c>
      <c r="K414" s="21"/>
      <c r="L414" s="21" t="s">
        <v>6322</v>
      </c>
      <c r="M414" s="21">
        <v>36366404</v>
      </c>
      <c r="N414" s="73">
        <v>44760</v>
      </c>
      <c r="O414" s="21">
        <v>2022</v>
      </c>
      <c r="P414" s="21">
        <v>2022</v>
      </c>
      <c r="Q414" s="182">
        <v>2450.16</v>
      </c>
      <c r="R414" s="21"/>
      <c r="S414" s="21" t="s">
        <v>6323</v>
      </c>
      <c r="T414" s="21"/>
      <c r="U414" s="21" t="s">
        <v>178</v>
      </c>
      <c r="V414" s="21"/>
    </row>
    <row r="415" spans="1:22" s="13" customFormat="1" ht="76.5" x14ac:dyDescent="0.2">
      <c r="A415" s="409" t="s">
        <v>9</v>
      </c>
      <c r="B415" s="100" t="s">
        <v>2</v>
      </c>
      <c r="C415" s="21" t="s">
        <v>6324</v>
      </c>
      <c r="D415" s="21" t="s">
        <v>6325</v>
      </c>
      <c r="E415" s="21" t="s">
        <v>6326</v>
      </c>
      <c r="F415" s="150" t="s">
        <v>292</v>
      </c>
      <c r="G415" s="150" t="s">
        <v>336</v>
      </c>
      <c r="H415" s="150" t="s">
        <v>485</v>
      </c>
      <c r="I415" s="21" t="s">
        <v>307</v>
      </c>
      <c r="J415" s="21" t="s">
        <v>1009</v>
      </c>
      <c r="K415" s="21"/>
      <c r="L415" s="21" t="s">
        <v>6327</v>
      </c>
      <c r="M415" s="21">
        <v>31626599</v>
      </c>
      <c r="N415" s="73">
        <v>44174</v>
      </c>
      <c r="O415" s="21">
        <v>2020</v>
      </c>
      <c r="P415" s="21">
        <v>2022</v>
      </c>
      <c r="Q415" s="182">
        <v>6038.64</v>
      </c>
      <c r="R415" s="21"/>
      <c r="S415" s="21" t="s">
        <v>6328</v>
      </c>
      <c r="T415" s="21"/>
      <c r="U415" s="21" t="s">
        <v>178</v>
      </c>
      <c r="V415" s="21"/>
    </row>
    <row r="416" spans="1:22" s="13" customFormat="1" ht="63.75" x14ac:dyDescent="0.2">
      <c r="A416" s="409" t="s">
        <v>9</v>
      </c>
      <c r="B416" s="100" t="s">
        <v>2</v>
      </c>
      <c r="C416" s="21" t="s">
        <v>6329</v>
      </c>
      <c r="D416" s="21" t="s">
        <v>6325</v>
      </c>
      <c r="E416" s="21" t="s">
        <v>6330</v>
      </c>
      <c r="F416" s="150" t="s">
        <v>292</v>
      </c>
      <c r="G416" s="150" t="s">
        <v>336</v>
      </c>
      <c r="H416" s="150" t="s">
        <v>485</v>
      </c>
      <c r="I416" s="21" t="s">
        <v>307</v>
      </c>
      <c r="J416" s="21" t="s">
        <v>1009</v>
      </c>
      <c r="K416" s="21"/>
      <c r="L416" s="21" t="s">
        <v>6268</v>
      </c>
      <c r="M416" s="21">
        <v>31626599</v>
      </c>
      <c r="N416" s="73">
        <v>43878</v>
      </c>
      <c r="O416" s="21">
        <v>2020</v>
      </c>
      <c r="P416" s="21">
        <v>2022</v>
      </c>
      <c r="Q416" s="182">
        <v>6144.24</v>
      </c>
      <c r="R416" s="21"/>
      <c r="S416" s="21" t="s">
        <v>6331</v>
      </c>
      <c r="T416" s="21"/>
      <c r="U416" s="21" t="s">
        <v>178</v>
      </c>
      <c r="V416" s="21"/>
    </row>
    <row r="417" spans="1:22" s="13" customFormat="1" ht="51" x14ac:dyDescent="0.2">
      <c r="A417" s="409" t="s">
        <v>9</v>
      </c>
      <c r="B417" s="100" t="s">
        <v>2</v>
      </c>
      <c r="C417" s="21" t="s">
        <v>6239</v>
      </c>
      <c r="D417" s="21" t="s">
        <v>6183</v>
      </c>
      <c r="E417" s="21" t="s">
        <v>6332</v>
      </c>
      <c r="F417" s="150" t="s">
        <v>292</v>
      </c>
      <c r="G417" s="150" t="s">
        <v>336</v>
      </c>
      <c r="H417" s="150" t="s">
        <v>485</v>
      </c>
      <c r="I417" s="21" t="s">
        <v>307</v>
      </c>
      <c r="J417" s="21" t="s">
        <v>1009</v>
      </c>
      <c r="K417" s="21"/>
      <c r="L417" s="21" t="s">
        <v>6185</v>
      </c>
      <c r="M417" s="21">
        <v>44964676</v>
      </c>
      <c r="N417" s="73">
        <v>44768</v>
      </c>
      <c r="O417" s="21">
        <v>2022</v>
      </c>
      <c r="P417" s="21">
        <v>2022</v>
      </c>
      <c r="Q417" s="182">
        <v>2160</v>
      </c>
      <c r="R417" s="21"/>
      <c r="S417" s="21" t="s">
        <v>6186</v>
      </c>
      <c r="T417" s="21"/>
      <c r="U417" s="21" t="s">
        <v>178</v>
      </c>
      <c r="V417" s="21"/>
    </row>
    <row r="418" spans="1:22" s="13" customFormat="1" ht="76.5" x14ac:dyDescent="0.2">
      <c r="A418" s="409" t="s">
        <v>9</v>
      </c>
      <c r="B418" s="100" t="s">
        <v>2</v>
      </c>
      <c r="C418" s="21" t="s">
        <v>6333</v>
      </c>
      <c r="D418" s="21" t="s">
        <v>6195</v>
      </c>
      <c r="E418" s="21" t="s">
        <v>6334</v>
      </c>
      <c r="F418" s="150" t="s">
        <v>292</v>
      </c>
      <c r="G418" s="150" t="s">
        <v>336</v>
      </c>
      <c r="H418" s="150" t="s">
        <v>658</v>
      </c>
      <c r="I418" s="21" t="s">
        <v>307</v>
      </c>
      <c r="J418" s="21" t="s">
        <v>1009</v>
      </c>
      <c r="K418" s="21"/>
      <c r="L418" s="21" t="s">
        <v>6335</v>
      </c>
      <c r="M418" s="21" t="s">
        <v>6336</v>
      </c>
      <c r="N418" s="73">
        <v>44834</v>
      </c>
      <c r="O418" s="21">
        <v>2022</v>
      </c>
      <c r="P418" s="21">
        <v>2022</v>
      </c>
      <c r="Q418" s="182">
        <v>12000</v>
      </c>
      <c r="R418" s="21"/>
      <c r="S418" s="21" t="s">
        <v>6337</v>
      </c>
      <c r="T418" s="21"/>
      <c r="U418" s="21" t="s">
        <v>178</v>
      </c>
      <c r="V418" s="21"/>
    </row>
    <row r="419" spans="1:22" s="13" customFormat="1" ht="76.5" x14ac:dyDescent="0.2">
      <c r="A419" s="409" t="s">
        <v>9</v>
      </c>
      <c r="B419" s="100" t="s">
        <v>2</v>
      </c>
      <c r="C419" s="21" t="s">
        <v>6333</v>
      </c>
      <c r="D419" s="21" t="s">
        <v>6195</v>
      </c>
      <c r="E419" s="21" t="s">
        <v>6338</v>
      </c>
      <c r="F419" s="150" t="s">
        <v>292</v>
      </c>
      <c r="G419" s="150" t="s">
        <v>336</v>
      </c>
      <c r="H419" s="150" t="s">
        <v>658</v>
      </c>
      <c r="I419" s="21" t="s">
        <v>307</v>
      </c>
      <c r="J419" s="21" t="s">
        <v>1009</v>
      </c>
      <c r="K419" s="21"/>
      <c r="L419" s="21" t="s">
        <v>6339</v>
      </c>
      <c r="M419" s="21" t="s">
        <v>6336</v>
      </c>
      <c r="N419" s="73">
        <v>44834</v>
      </c>
      <c r="O419" s="21">
        <v>2022</v>
      </c>
      <c r="P419" s="21">
        <v>2022</v>
      </c>
      <c r="Q419" s="182">
        <v>4000</v>
      </c>
      <c r="R419" s="21"/>
      <c r="S419" s="21" t="s">
        <v>6337</v>
      </c>
      <c r="T419" s="21"/>
      <c r="U419" s="21" t="s">
        <v>178</v>
      </c>
      <c r="V419" s="21"/>
    </row>
    <row r="420" spans="1:22" s="13" customFormat="1" ht="63.75" x14ac:dyDescent="0.2">
      <c r="A420" s="409" t="s">
        <v>9</v>
      </c>
      <c r="B420" s="100" t="s">
        <v>2</v>
      </c>
      <c r="C420" s="21" t="s">
        <v>6340</v>
      </c>
      <c r="D420" s="21" t="s">
        <v>6341</v>
      </c>
      <c r="E420" s="21" t="s">
        <v>6342</v>
      </c>
      <c r="F420" s="150" t="s">
        <v>292</v>
      </c>
      <c r="G420" s="150" t="s">
        <v>336</v>
      </c>
      <c r="H420" s="150" t="s">
        <v>724</v>
      </c>
      <c r="I420" s="21" t="s">
        <v>307</v>
      </c>
      <c r="J420" s="21" t="s">
        <v>1009</v>
      </c>
      <c r="K420" s="21"/>
      <c r="L420" s="21" t="s">
        <v>6343</v>
      </c>
      <c r="M420" s="101" t="s">
        <v>6344</v>
      </c>
      <c r="N420" s="73">
        <v>44788</v>
      </c>
      <c r="O420" s="21">
        <v>2022</v>
      </c>
      <c r="P420" s="21">
        <v>2022</v>
      </c>
      <c r="Q420" s="182">
        <v>4200</v>
      </c>
      <c r="R420" s="21"/>
      <c r="S420" s="21" t="s">
        <v>6345</v>
      </c>
      <c r="T420" s="21"/>
      <c r="U420" s="21" t="s">
        <v>178</v>
      </c>
      <c r="V420" s="21"/>
    </row>
    <row r="421" spans="1:22" s="13" customFormat="1" ht="63.75" x14ac:dyDescent="0.2">
      <c r="A421" s="409" t="s">
        <v>9</v>
      </c>
      <c r="B421" s="100" t="s">
        <v>2</v>
      </c>
      <c r="C421" s="21" t="s">
        <v>6346</v>
      </c>
      <c r="D421" s="21" t="s">
        <v>6325</v>
      </c>
      <c r="E421" s="21" t="s">
        <v>6347</v>
      </c>
      <c r="F421" s="150" t="s">
        <v>292</v>
      </c>
      <c r="G421" s="150" t="s">
        <v>336</v>
      </c>
      <c r="H421" s="150" t="s">
        <v>485</v>
      </c>
      <c r="I421" s="21" t="s">
        <v>307</v>
      </c>
      <c r="J421" s="21" t="s">
        <v>1009</v>
      </c>
      <c r="K421" s="21"/>
      <c r="L421" s="21" t="s">
        <v>6327</v>
      </c>
      <c r="M421" s="21">
        <v>31626599</v>
      </c>
      <c r="N421" s="73">
        <v>44854</v>
      </c>
      <c r="O421" s="21">
        <v>2022</v>
      </c>
      <c r="P421" s="21">
        <v>2022</v>
      </c>
      <c r="Q421" s="182">
        <v>4147.2</v>
      </c>
      <c r="R421" s="21"/>
      <c r="S421" s="21" t="s">
        <v>6348</v>
      </c>
      <c r="T421" s="21"/>
      <c r="U421" s="21" t="s">
        <v>178</v>
      </c>
      <c r="V421" s="21"/>
    </row>
    <row r="422" spans="1:22" s="13" customFormat="1" ht="38.25" x14ac:dyDescent="0.2">
      <c r="A422" s="409" t="s">
        <v>9</v>
      </c>
      <c r="B422" s="100" t="s">
        <v>5974</v>
      </c>
      <c r="C422" s="21" t="s">
        <v>6349</v>
      </c>
      <c r="D422" s="21" t="s">
        <v>6350</v>
      </c>
      <c r="E422" s="21" t="s">
        <v>6351</v>
      </c>
      <c r="F422" s="150" t="s">
        <v>292</v>
      </c>
      <c r="G422" s="150" t="s">
        <v>335</v>
      </c>
      <c r="H422" s="150" t="s">
        <v>484</v>
      </c>
      <c r="I422" s="21" t="s">
        <v>308</v>
      </c>
      <c r="J422" s="21" t="s">
        <v>1009</v>
      </c>
      <c r="K422" s="21"/>
      <c r="L422" s="21" t="s">
        <v>6352</v>
      </c>
      <c r="M422" s="21">
        <v>45911525</v>
      </c>
      <c r="N422" s="73">
        <v>44476</v>
      </c>
      <c r="O422" s="21">
        <v>2022</v>
      </c>
      <c r="P422" s="21">
        <v>2022</v>
      </c>
      <c r="Q422" s="182">
        <v>3960</v>
      </c>
      <c r="R422" s="21"/>
      <c r="S422" s="21" t="s">
        <v>6353</v>
      </c>
      <c r="T422" s="21"/>
      <c r="U422" s="21" t="s">
        <v>178</v>
      </c>
      <c r="V422" s="21"/>
    </row>
    <row r="423" spans="1:22" s="13" customFormat="1" ht="38.25" x14ac:dyDescent="0.2">
      <c r="A423" s="409" t="s">
        <v>9</v>
      </c>
      <c r="B423" s="100" t="s">
        <v>5974</v>
      </c>
      <c r="C423" s="21" t="s">
        <v>6354</v>
      </c>
      <c r="D423" s="21" t="s">
        <v>6355</v>
      </c>
      <c r="E423" s="21" t="s">
        <v>6356</v>
      </c>
      <c r="F423" s="150" t="s">
        <v>292</v>
      </c>
      <c r="G423" s="150" t="s">
        <v>335</v>
      </c>
      <c r="H423" s="150" t="s">
        <v>550</v>
      </c>
      <c r="I423" s="21" t="s">
        <v>308</v>
      </c>
      <c r="J423" s="21" t="s">
        <v>1009</v>
      </c>
      <c r="K423" s="21"/>
      <c r="L423" s="21" t="s">
        <v>6357</v>
      </c>
      <c r="M423" s="21">
        <v>36045543</v>
      </c>
      <c r="N423" s="73">
        <v>44494</v>
      </c>
      <c r="O423" s="21">
        <v>2022</v>
      </c>
      <c r="P423" s="21">
        <v>2022</v>
      </c>
      <c r="Q423" s="182">
        <v>18000</v>
      </c>
      <c r="R423" s="21"/>
      <c r="S423" s="21" t="s">
        <v>6358</v>
      </c>
      <c r="T423" s="21"/>
      <c r="U423" s="21" t="s">
        <v>178</v>
      </c>
      <c r="V423" s="21"/>
    </row>
    <row r="424" spans="1:22" s="13" customFormat="1" ht="38.25" x14ac:dyDescent="0.2">
      <c r="A424" s="409" t="s">
        <v>9</v>
      </c>
      <c r="B424" s="100" t="s">
        <v>5974</v>
      </c>
      <c r="C424" s="21" t="s">
        <v>6359</v>
      </c>
      <c r="D424" s="21" t="s">
        <v>6350</v>
      </c>
      <c r="E424" s="21" t="s">
        <v>6351</v>
      </c>
      <c r="F424" s="150" t="s">
        <v>292</v>
      </c>
      <c r="G424" s="150" t="s">
        <v>335</v>
      </c>
      <c r="H424" s="150" t="s">
        <v>484</v>
      </c>
      <c r="I424" s="21" t="s">
        <v>308</v>
      </c>
      <c r="J424" s="21" t="s">
        <v>1009</v>
      </c>
      <c r="K424" s="21"/>
      <c r="L424" s="21" t="s">
        <v>6360</v>
      </c>
      <c r="M424" s="21">
        <v>31383475</v>
      </c>
      <c r="N424" s="73">
        <v>44603</v>
      </c>
      <c r="O424" s="21">
        <v>2022</v>
      </c>
      <c r="P424" s="21">
        <v>2022</v>
      </c>
      <c r="Q424" s="182">
        <v>3960</v>
      </c>
      <c r="R424" s="21"/>
      <c r="S424" s="21" t="s">
        <v>6361</v>
      </c>
      <c r="T424" s="21"/>
      <c r="U424" s="21" t="s">
        <v>178</v>
      </c>
      <c r="V424" s="21"/>
    </row>
    <row r="425" spans="1:22" s="13" customFormat="1" ht="114.75" x14ac:dyDescent="0.2">
      <c r="A425" s="409" t="s">
        <v>9</v>
      </c>
      <c r="B425" s="100" t="s">
        <v>5974</v>
      </c>
      <c r="C425" s="21" t="s">
        <v>6362</v>
      </c>
      <c r="D425" s="21" t="s">
        <v>6363</v>
      </c>
      <c r="E425" s="21" t="s">
        <v>6364</v>
      </c>
      <c r="F425" s="150" t="s">
        <v>292</v>
      </c>
      <c r="G425" s="150" t="s">
        <v>335</v>
      </c>
      <c r="H425" s="150" t="s">
        <v>448</v>
      </c>
      <c r="I425" s="21" t="s">
        <v>308</v>
      </c>
      <c r="J425" s="21" t="s">
        <v>1009</v>
      </c>
      <c r="K425" s="21"/>
      <c r="L425" s="21" t="s">
        <v>6365</v>
      </c>
      <c r="M425" s="21">
        <v>61672131</v>
      </c>
      <c r="N425" s="73">
        <v>44607</v>
      </c>
      <c r="O425" s="21">
        <v>2022</v>
      </c>
      <c r="P425" s="21">
        <v>2022</v>
      </c>
      <c r="Q425" s="182">
        <v>2410</v>
      </c>
      <c r="R425" s="21"/>
      <c r="S425" s="21" t="s">
        <v>6366</v>
      </c>
      <c r="T425" s="21"/>
      <c r="U425" s="21" t="s">
        <v>178</v>
      </c>
      <c r="V425" s="21"/>
    </row>
    <row r="426" spans="1:22" s="13" customFormat="1" ht="38.25" x14ac:dyDescent="0.2">
      <c r="A426" s="409" t="s">
        <v>9</v>
      </c>
      <c r="B426" s="100" t="s">
        <v>5974</v>
      </c>
      <c r="C426" s="21" t="s">
        <v>6367</v>
      </c>
      <c r="D426" s="21" t="s">
        <v>6355</v>
      </c>
      <c r="E426" s="21" t="s">
        <v>6368</v>
      </c>
      <c r="F426" s="150" t="s">
        <v>292</v>
      </c>
      <c r="G426" s="150" t="s">
        <v>335</v>
      </c>
      <c r="H426" s="150" t="s">
        <v>550</v>
      </c>
      <c r="I426" s="21" t="s">
        <v>308</v>
      </c>
      <c r="J426" s="21" t="s">
        <v>2398</v>
      </c>
      <c r="K426" s="21"/>
      <c r="L426" s="21" t="s">
        <v>6369</v>
      </c>
      <c r="M426" s="21">
        <v>36442151</v>
      </c>
      <c r="N426" s="73">
        <v>44663</v>
      </c>
      <c r="O426" s="21">
        <v>2022</v>
      </c>
      <c r="P426" s="21">
        <v>2022</v>
      </c>
      <c r="Q426" s="182">
        <v>12000</v>
      </c>
      <c r="R426" s="21"/>
      <c r="S426" s="21" t="s">
        <v>6358</v>
      </c>
      <c r="T426" s="21"/>
      <c r="U426" s="21" t="s">
        <v>178</v>
      </c>
      <c r="V426" s="21"/>
    </row>
    <row r="427" spans="1:22" s="13" customFormat="1" ht="38.25" x14ac:dyDescent="0.2">
      <c r="A427" s="409" t="s">
        <v>9</v>
      </c>
      <c r="B427" s="100" t="s">
        <v>5974</v>
      </c>
      <c r="C427" s="21" t="s">
        <v>6354</v>
      </c>
      <c r="D427" s="21" t="s">
        <v>6355</v>
      </c>
      <c r="E427" s="21" t="s">
        <v>6356</v>
      </c>
      <c r="F427" s="150" t="s">
        <v>292</v>
      </c>
      <c r="G427" s="150" t="s">
        <v>335</v>
      </c>
      <c r="H427" s="150" t="s">
        <v>550</v>
      </c>
      <c r="I427" s="21" t="s">
        <v>308</v>
      </c>
      <c r="J427" s="21" t="s">
        <v>1009</v>
      </c>
      <c r="K427" s="21"/>
      <c r="L427" s="21" t="s">
        <v>6370</v>
      </c>
      <c r="M427" s="21">
        <v>36322644</v>
      </c>
      <c r="N427" s="73">
        <v>44670</v>
      </c>
      <c r="O427" s="21">
        <v>2022</v>
      </c>
      <c r="P427" s="21">
        <v>2022</v>
      </c>
      <c r="Q427" s="182">
        <v>4800</v>
      </c>
      <c r="R427" s="21"/>
      <c r="S427" s="21" t="s">
        <v>6358</v>
      </c>
      <c r="T427" s="21"/>
      <c r="U427" s="21" t="s">
        <v>178</v>
      </c>
      <c r="V427" s="21"/>
    </row>
    <row r="428" spans="1:22" s="13" customFormat="1" ht="38.25" x14ac:dyDescent="0.2">
      <c r="A428" s="409" t="s">
        <v>9</v>
      </c>
      <c r="B428" s="100" t="s">
        <v>5974</v>
      </c>
      <c r="C428" s="21" t="s">
        <v>6354</v>
      </c>
      <c r="D428" s="21" t="s">
        <v>6355</v>
      </c>
      <c r="E428" s="21" t="s">
        <v>6356</v>
      </c>
      <c r="F428" s="150" t="s">
        <v>292</v>
      </c>
      <c r="G428" s="150" t="s">
        <v>335</v>
      </c>
      <c r="H428" s="150" t="s">
        <v>550</v>
      </c>
      <c r="I428" s="21" t="s">
        <v>308</v>
      </c>
      <c r="J428" s="21" t="s">
        <v>1009</v>
      </c>
      <c r="K428" s="21"/>
      <c r="L428" s="21" t="s">
        <v>6371</v>
      </c>
      <c r="M428" s="21">
        <v>36033499</v>
      </c>
      <c r="N428" s="73">
        <v>44679</v>
      </c>
      <c r="O428" s="21">
        <v>2022</v>
      </c>
      <c r="P428" s="21">
        <v>2022</v>
      </c>
      <c r="Q428" s="182">
        <v>9600</v>
      </c>
      <c r="R428" s="21"/>
      <c r="S428" s="21" t="s">
        <v>6358</v>
      </c>
      <c r="T428" s="21"/>
      <c r="U428" s="21" t="s">
        <v>178</v>
      </c>
      <c r="V428" s="21"/>
    </row>
    <row r="429" spans="1:22" s="13" customFormat="1" ht="38.25" x14ac:dyDescent="0.2">
      <c r="A429" s="409" t="s">
        <v>9</v>
      </c>
      <c r="B429" s="100" t="s">
        <v>5974</v>
      </c>
      <c r="C429" s="21" t="s">
        <v>6354</v>
      </c>
      <c r="D429" s="21" t="s">
        <v>6355</v>
      </c>
      <c r="E429" s="21" t="s">
        <v>6356</v>
      </c>
      <c r="F429" s="150" t="s">
        <v>292</v>
      </c>
      <c r="G429" s="150" t="s">
        <v>335</v>
      </c>
      <c r="H429" s="150" t="s">
        <v>550</v>
      </c>
      <c r="I429" s="21" t="s">
        <v>308</v>
      </c>
      <c r="J429" s="21" t="s">
        <v>1009</v>
      </c>
      <c r="K429" s="21"/>
      <c r="L429" s="21" t="s">
        <v>6372</v>
      </c>
      <c r="M429" s="21">
        <v>45700117</v>
      </c>
      <c r="N429" s="73">
        <v>44748</v>
      </c>
      <c r="O429" s="21">
        <v>2022</v>
      </c>
      <c r="P429" s="21">
        <v>2022</v>
      </c>
      <c r="Q429" s="182">
        <v>4800</v>
      </c>
      <c r="R429" s="21"/>
      <c r="S429" s="21" t="s">
        <v>6358</v>
      </c>
      <c r="T429" s="21"/>
      <c r="U429" s="21" t="s">
        <v>178</v>
      </c>
      <c r="V429" s="21"/>
    </row>
    <row r="430" spans="1:22" s="13" customFormat="1" ht="38.25" x14ac:dyDescent="0.2">
      <c r="A430" s="409" t="s">
        <v>9</v>
      </c>
      <c r="B430" s="100" t="s">
        <v>5974</v>
      </c>
      <c r="C430" s="21" t="s">
        <v>6354</v>
      </c>
      <c r="D430" s="21" t="s">
        <v>6355</v>
      </c>
      <c r="E430" s="21" t="s">
        <v>6356</v>
      </c>
      <c r="F430" s="150" t="s">
        <v>292</v>
      </c>
      <c r="G430" s="150" t="s">
        <v>335</v>
      </c>
      <c r="H430" s="150" t="s">
        <v>550</v>
      </c>
      <c r="I430" s="21" t="s">
        <v>308</v>
      </c>
      <c r="J430" s="21" t="s">
        <v>1009</v>
      </c>
      <c r="K430" s="21"/>
      <c r="L430" s="21" t="s">
        <v>6373</v>
      </c>
      <c r="M430" s="21">
        <v>51015161</v>
      </c>
      <c r="N430" s="73">
        <v>44789</v>
      </c>
      <c r="O430" s="21">
        <v>2022</v>
      </c>
      <c r="P430" s="21">
        <v>2022</v>
      </c>
      <c r="Q430" s="182">
        <v>5400</v>
      </c>
      <c r="R430" s="21"/>
      <c r="S430" s="21" t="s">
        <v>6358</v>
      </c>
      <c r="T430" s="21"/>
      <c r="U430" s="21" t="s">
        <v>178</v>
      </c>
      <c r="V430" s="21"/>
    </row>
    <row r="431" spans="1:22" s="13" customFormat="1" ht="38.25" x14ac:dyDescent="0.2">
      <c r="A431" s="409" t="s">
        <v>9</v>
      </c>
      <c r="B431" s="100" t="s">
        <v>5974</v>
      </c>
      <c r="C431" s="21" t="s">
        <v>6354</v>
      </c>
      <c r="D431" s="21" t="s">
        <v>6355</v>
      </c>
      <c r="E431" s="21" t="s">
        <v>6356</v>
      </c>
      <c r="F431" s="150" t="s">
        <v>292</v>
      </c>
      <c r="G431" s="150" t="s">
        <v>335</v>
      </c>
      <c r="H431" s="150" t="s">
        <v>550</v>
      </c>
      <c r="I431" s="21" t="s">
        <v>308</v>
      </c>
      <c r="J431" s="21" t="s">
        <v>1009</v>
      </c>
      <c r="K431" s="21"/>
      <c r="L431" s="21" t="s">
        <v>6374</v>
      </c>
      <c r="M431" s="21">
        <v>31632157</v>
      </c>
      <c r="N431" s="73">
        <v>44682</v>
      </c>
      <c r="O431" s="21">
        <v>2022</v>
      </c>
      <c r="P431" s="21">
        <v>2022</v>
      </c>
      <c r="Q431" s="182">
        <v>4800</v>
      </c>
      <c r="R431" s="21"/>
      <c r="S431" s="21" t="s">
        <v>6358</v>
      </c>
      <c r="T431" s="21"/>
      <c r="U431" s="21" t="s">
        <v>178</v>
      </c>
      <c r="V431" s="21"/>
    </row>
    <row r="432" spans="1:22" s="13" customFormat="1" ht="38.25" x14ac:dyDescent="0.2">
      <c r="A432" s="409" t="s">
        <v>9</v>
      </c>
      <c r="B432" s="100" t="s">
        <v>5974</v>
      </c>
      <c r="C432" s="21" t="s">
        <v>6354</v>
      </c>
      <c r="D432" s="21" t="s">
        <v>6355</v>
      </c>
      <c r="E432" s="21" t="s">
        <v>6356</v>
      </c>
      <c r="F432" s="150" t="s">
        <v>292</v>
      </c>
      <c r="G432" s="150" t="s">
        <v>335</v>
      </c>
      <c r="H432" s="150" t="s">
        <v>550</v>
      </c>
      <c r="I432" s="21" t="s">
        <v>308</v>
      </c>
      <c r="J432" s="21" t="s">
        <v>1009</v>
      </c>
      <c r="K432" s="21"/>
      <c r="L432" s="21" t="s">
        <v>6375</v>
      </c>
      <c r="M432" s="21">
        <v>45293074</v>
      </c>
      <c r="N432" s="73">
        <v>44847</v>
      </c>
      <c r="O432" s="21">
        <v>2022</v>
      </c>
      <c r="P432" s="21">
        <v>2022</v>
      </c>
      <c r="Q432" s="182">
        <v>4800</v>
      </c>
      <c r="R432" s="21"/>
      <c r="S432" s="21" t="s">
        <v>6358</v>
      </c>
      <c r="T432" s="21"/>
      <c r="U432" s="21" t="s">
        <v>178</v>
      </c>
      <c r="V432" s="21"/>
    </row>
    <row r="433" spans="1:22" s="13" customFormat="1" ht="38.25" hidden="1" x14ac:dyDescent="0.2">
      <c r="A433" s="409" t="s">
        <v>9</v>
      </c>
      <c r="B433" s="100" t="s">
        <v>5974</v>
      </c>
      <c r="C433" s="21" t="s">
        <v>6376</v>
      </c>
      <c r="D433" s="21" t="s">
        <v>6355</v>
      </c>
      <c r="E433" s="21" t="s">
        <v>6368</v>
      </c>
      <c r="F433" s="150" t="s">
        <v>292</v>
      </c>
      <c r="G433" s="150" t="s">
        <v>335</v>
      </c>
      <c r="H433" s="150" t="s">
        <v>550</v>
      </c>
      <c r="I433" s="21" t="s">
        <v>308</v>
      </c>
      <c r="J433" s="21" t="s">
        <v>2398</v>
      </c>
      <c r="K433" s="21"/>
      <c r="L433" s="21" t="s">
        <v>6377</v>
      </c>
      <c r="M433" s="21">
        <v>35829141</v>
      </c>
      <c r="N433" s="73">
        <v>44887</v>
      </c>
      <c r="O433" s="21">
        <v>2022</v>
      </c>
      <c r="P433" s="21">
        <v>2022</v>
      </c>
      <c r="Q433" s="182">
        <v>12000</v>
      </c>
      <c r="R433" s="21"/>
      <c r="S433" s="21" t="s">
        <v>6378</v>
      </c>
      <c r="T433" s="21"/>
      <c r="U433" s="21" t="s">
        <v>901</v>
      </c>
      <c r="V433" s="21" t="s">
        <v>982</v>
      </c>
    </row>
    <row r="434" spans="1:22" s="13" customFormat="1" ht="102" x14ac:dyDescent="0.2">
      <c r="A434" s="409" t="s">
        <v>9</v>
      </c>
      <c r="B434" s="100" t="s">
        <v>5974</v>
      </c>
      <c r="C434" s="21" t="s">
        <v>6367</v>
      </c>
      <c r="D434" s="21" t="s">
        <v>6379</v>
      </c>
      <c r="E434" s="21" t="s">
        <v>6380</v>
      </c>
      <c r="F434" s="150" t="s">
        <v>292</v>
      </c>
      <c r="G434" s="150" t="s">
        <v>335</v>
      </c>
      <c r="H434" s="150" t="s">
        <v>550</v>
      </c>
      <c r="I434" s="21" t="s">
        <v>308</v>
      </c>
      <c r="J434" s="21" t="s">
        <v>1009</v>
      </c>
      <c r="K434" s="21"/>
      <c r="L434" s="21" t="s">
        <v>6381</v>
      </c>
      <c r="M434" s="21">
        <v>44114311</v>
      </c>
      <c r="N434" s="73">
        <v>44894</v>
      </c>
      <c r="O434" s="21">
        <v>2022</v>
      </c>
      <c r="P434" s="21">
        <v>2022</v>
      </c>
      <c r="Q434" s="182">
        <v>1440</v>
      </c>
      <c r="R434" s="21"/>
      <c r="S434" s="21" t="s">
        <v>6382</v>
      </c>
      <c r="T434" s="21"/>
      <c r="U434" s="21" t="s">
        <v>178</v>
      </c>
      <c r="V434" s="21"/>
    </row>
    <row r="435" spans="1:22" s="13" customFormat="1" ht="127.5" x14ac:dyDescent="0.2">
      <c r="A435" s="409" t="s">
        <v>9</v>
      </c>
      <c r="B435" s="100" t="s">
        <v>5974</v>
      </c>
      <c r="C435" s="21" t="s">
        <v>6383</v>
      </c>
      <c r="D435" s="21" t="s">
        <v>6379</v>
      </c>
      <c r="E435" s="21" t="s">
        <v>6380</v>
      </c>
      <c r="F435" s="150" t="s">
        <v>292</v>
      </c>
      <c r="G435" s="150" t="s">
        <v>335</v>
      </c>
      <c r="H435" s="150" t="s">
        <v>550</v>
      </c>
      <c r="I435" s="21" t="s">
        <v>308</v>
      </c>
      <c r="J435" s="21" t="s">
        <v>1009</v>
      </c>
      <c r="K435" s="21"/>
      <c r="L435" s="21" t="s">
        <v>6384</v>
      </c>
      <c r="M435" s="21">
        <v>31615716</v>
      </c>
      <c r="N435" s="73">
        <v>44896</v>
      </c>
      <c r="O435" s="21">
        <v>2022</v>
      </c>
      <c r="P435" s="21">
        <v>2022</v>
      </c>
      <c r="Q435" s="182">
        <v>1800</v>
      </c>
      <c r="R435" s="21"/>
      <c r="S435" s="21" t="s">
        <v>6385</v>
      </c>
      <c r="T435" s="21"/>
      <c r="U435" s="21" t="s">
        <v>178</v>
      </c>
      <c r="V435" s="21"/>
    </row>
    <row r="436" spans="1:22" s="13" customFormat="1" ht="63.75" x14ac:dyDescent="0.2">
      <c r="A436" s="409" t="s">
        <v>9</v>
      </c>
      <c r="B436" s="100" t="s">
        <v>5974</v>
      </c>
      <c r="C436" s="21" t="s">
        <v>6367</v>
      </c>
      <c r="D436" s="21" t="s">
        <v>6386</v>
      </c>
      <c r="E436" s="21" t="s">
        <v>6387</v>
      </c>
      <c r="F436" s="150" t="s">
        <v>292</v>
      </c>
      <c r="G436" s="150" t="s">
        <v>335</v>
      </c>
      <c r="H436" s="183" t="s">
        <v>823</v>
      </c>
      <c r="I436" s="21" t="s">
        <v>308</v>
      </c>
      <c r="J436" s="21" t="s">
        <v>2398</v>
      </c>
      <c r="K436" s="21"/>
      <c r="L436" s="21" t="s">
        <v>6388</v>
      </c>
      <c r="M436" s="21" t="s">
        <v>6389</v>
      </c>
      <c r="N436" s="73">
        <v>44550</v>
      </c>
      <c r="O436" s="21">
        <v>2022</v>
      </c>
      <c r="P436" s="21">
        <v>2022</v>
      </c>
      <c r="Q436" s="182">
        <v>27700</v>
      </c>
      <c r="R436" s="21"/>
      <c r="S436" s="76" t="s">
        <v>6390</v>
      </c>
      <c r="T436" s="21"/>
      <c r="U436" s="21" t="s">
        <v>178</v>
      </c>
      <c r="V436" s="21"/>
    </row>
    <row r="437" spans="1:22" s="13" customFormat="1" ht="63.75" x14ac:dyDescent="0.2">
      <c r="A437" s="409" t="s">
        <v>9</v>
      </c>
      <c r="B437" s="100" t="s">
        <v>5974</v>
      </c>
      <c r="C437" s="21" t="s">
        <v>6391</v>
      </c>
      <c r="D437" s="21" t="s">
        <v>6386</v>
      </c>
      <c r="E437" s="21" t="s">
        <v>6392</v>
      </c>
      <c r="F437" s="150" t="s">
        <v>292</v>
      </c>
      <c r="G437" s="150" t="s">
        <v>335</v>
      </c>
      <c r="H437" s="183" t="s">
        <v>823</v>
      </c>
      <c r="I437" s="21" t="s">
        <v>308</v>
      </c>
      <c r="J437" s="21" t="s">
        <v>1009</v>
      </c>
      <c r="K437" s="21"/>
      <c r="L437" s="21" t="s">
        <v>6393</v>
      </c>
      <c r="M437" s="21">
        <v>51443287</v>
      </c>
      <c r="N437" s="73">
        <v>44817</v>
      </c>
      <c r="O437" s="21">
        <v>2022</v>
      </c>
      <c r="P437" s="21">
        <v>2022</v>
      </c>
      <c r="Q437" s="182">
        <v>12000</v>
      </c>
      <c r="R437" s="21"/>
      <c r="S437" s="76" t="s">
        <v>6394</v>
      </c>
      <c r="T437" s="21"/>
      <c r="U437" s="21" t="s">
        <v>178</v>
      </c>
      <c r="V437" s="21"/>
    </row>
    <row r="438" spans="1:22" s="13" customFormat="1" ht="63.75" x14ac:dyDescent="0.2">
      <c r="A438" s="409" t="s">
        <v>9</v>
      </c>
      <c r="B438" s="100" t="s">
        <v>5974</v>
      </c>
      <c r="C438" s="21" t="s">
        <v>5980</v>
      </c>
      <c r="D438" s="21" t="s">
        <v>6386</v>
      </c>
      <c r="E438" s="21" t="s">
        <v>6395</v>
      </c>
      <c r="F438" s="150" t="s">
        <v>292</v>
      </c>
      <c r="G438" s="150" t="s">
        <v>335</v>
      </c>
      <c r="H438" s="183" t="s">
        <v>823</v>
      </c>
      <c r="I438" s="21" t="s">
        <v>308</v>
      </c>
      <c r="J438" s="21" t="s">
        <v>2398</v>
      </c>
      <c r="K438" s="21"/>
      <c r="L438" s="21" t="s">
        <v>6396</v>
      </c>
      <c r="M438" s="21">
        <v>31405851</v>
      </c>
      <c r="N438" s="73">
        <v>44887</v>
      </c>
      <c r="O438" s="21">
        <v>2022</v>
      </c>
      <c r="P438" s="21">
        <v>2022</v>
      </c>
      <c r="Q438" s="182">
        <v>10380</v>
      </c>
      <c r="R438" s="21"/>
      <c r="S438" s="76" t="s">
        <v>6397</v>
      </c>
      <c r="T438" s="21"/>
      <c r="U438" s="21" t="s">
        <v>178</v>
      </c>
      <c r="V438" s="21"/>
    </row>
    <row r="439" spans="1:22" s="13" customFormat="1" ht="51" x14ac:dyDescent="0.2">
      <c r="A439" s="409" t="s">
        <v>9</v>
      </c>
      <c r="B439" s="100" t="s">
        <v>5974</v>
      </c>
      <c r="C439" s="21" t="s">
        <v>6398</v>
      </c>
      <c r="D439" s="21" t="s">
        <v>6399</v>
      </c>
      <c r="E439" s="21" t="s">
        <v>6400</v>
      </c>
      <c r="F439" s="150" t="s">
        <v>292</v>
      </c>
      <c r="G439" s="150" t="s">
        <v>335</v>
      </c>
      <c r="H439" s="183" t="s">
        <v>793</v>
      </c>
      <c r="I439" s="21" t="s">
        <v>309</v>
      </c>
      <c r="J439" s="21" t="s">
        <v>1009</v>
      </c>
      <c r="K439" s="21"/>
      <c r="L439" s="21" t="s">
        <v>6401</v>
      </c>
      <c r="M439" s="21">
        <v>37954156</v>
      </c>
      <c r="N439" s="73">
        <v>44901</v>
      </c>
      <c r="O439" s="21">
        <v>2022</v>
      </c>
      <c r="P439" s="21">
        <v>2022</v>
      </c>
      <c r="Q439" s="182">
        <v>800</v>
      </c>
      <c r="R439" s="21"/>
      <c r="S439" s="21" t="s">
        <v>6402</v>
      </c>
      <c r="T439" s="21"/>
      <c r="U439" s="21" t="s">
        <v>178</v>
      </c>
      <c r="V439" s="21"/>
    </row>
    <row r="440" spans="1:22" s="13" customFormat="1" ht="38.25" x14ac:dyDescent="0.2">
      <c r="A440" s="409" t="s">
        <v>9</v>
      </c>
      <c r="B440" s="100" t="s">
        <v>5974</v>
      </c>
      <c r="C440" s="21" t="s">
        <v>6403</v>
      </c>
      <c r="D440" s="21" t="s">
        <v>5981</v>
      </c>
      <c r="E440" s="21" t="s">
        <v>6404</v>
      </c>
      <c r="F440" s="150" t="s">
        <v>292</v>
      </c>
      <c r="G440" s="150" t="s">
        <v>335</v>
      </c>
      <c r="H440" s="183" t="s">
        <v>821</v>
      </c>
      <c r="I440" s="21" t="s">
        <v>308</v>
      </c>
      <c r="J440" s="21" t="s">
        <v>1009</v>
      </c>
      <c r="K440" s="21"/>
      <c r="L440" s="21" t="s">
        <v>6405</v>
      </c>
      <c r="M440" s="101" t="s">
        <v>6406</v>
      </c>
      <c r="N440" s="73">
        <v>44498</v>
      </c>
      <c r="O440" s="21">
        <v>2022</v>
      </c>
      <c r="P440" s="21">
        <v>2022</v>
      </c>
      <c r="Q440" s="182">
        <v>39660</v>
      </c>
      <c r="R440" s="21"/>
      <c r="S440" s="21" t="s">
        <v>6407</v>
      </c>
      <c r="T440" s="21"/>
      <c r="U440" s="21" t="s">
        <v>178</v>
      </c>
      <c r="V440" s="21"/>
    </row>
    <row r="441" spans="1:22" s="13" customFormat="1" ht="38.25" x14ac:dyDescent="0.2">
      <c r="A441" s="409" t="s">
        <v>9</v>
      </c>
      <c r="B441" s="100" t="s">
        <v>5974</v>
      </c>
      <c r="C441" s="21" t="s">
        <v>6408</v>
      </c>
      <c r="D441" s="21" t="s">
        <v>5981</v>
      </c>
      <c r="E441" s="21" t="s">
        <v>6409</v>
      </c>
      <c r="F441" s="150" t="s">
        <v>292</v>
      </c>
      <c r="G441" s="150" t="s">
        <v>335</v>
      </c>
      <c r="H441" s="183" t="s">
        <v>821</v>
      </c>
      <c r="I441" s="21" t="s">
        <v>308</v>
      </c>
      <c r="J441" s="21" t="s">
        <v>2398</v>
      </c>
      <c r="K441" s="21"/>
      <c r="L441" s="21" t="s">
        <v>6410</v>
      </c>
      <c r="M441" s="21">
        <v>36227943</v>
      </c>
      <c r="N441" s="73">
        <v>44539</v>
      </c>
      <c r="O441" s="21">
        <v>2022</v>
      </c>
      <c r="P441" s="21">
        <v>2022</v>
      </c>
      <c r="Q441" s="182">
        <v>341385.6</v>
      </c>
      <c r="R441" s="21"/>
      <c r="S441" s="21" t="s">
        <v>6411</v>
      </c>
      <c r="T441" s="21"/>
      <c r="U441" s="21" t="s">
        <v>178</v>
      </c>
      <c r="V441" s="21"/>
    </row>
    <row r="442" spans="1:22" s="13" customFormat="1" ht="76.5" x14ac:dyDescent="0.2">
      <c r="A442" s="409" t="s">
        <v>9</v>
      </c>
      <c r="B442" s="100" t="s">
        <v>5974</v>
      </c>
      <c r="C442" s="21" t="s">
        <v>6412</v>
      </c>
      <c r="D442" s="21" t="s">
        <v>6413</v>
      </c>
      <c r="E442" s="21" t="s">
        <v>6414</v>
      </c>
      <c r="F442" s="150" t="s">
        <v>292</v>
      </c>
      <c r="G442" s="150" t="s">
        <v>335</v>
      </c>
      <c r="H442" s="171" t="s">
        <v>822</v>
      </c>
      <c r="I442" s="21" t="s">
        <v>308</v>
      </c>
      <c r="J442" s="21" t="s">
        <v>1009</v>
      </c>
      <c r="K442" s="21"/>
      <c r="L442" s="21" t="s">
        <v>6369</v>
      </c>
      <c r="M442" s="21">
        <v>36442151</v>
      </c>
      <c r="N442" s="73">
        <v>44873</v>
      </c>
      <c r="O442" s="21">
        <v>2022</v>
      </c>
      <c r="P442" s="21">
        <v>2022</v>
      </c>
      <c r="Q442" s="182">
        <v>3000</v>
      </c>
      <c r="R442" s="21"/>
      <c r="S442" s="21" t="s">
        <v>6415</v>
      </c>
      <c r="T442" s="21"/>
      <c r="U442" s="21" t="s">
        <v>178</v>
      </c>
      <c r="V442" s="21"/>
    </row>
    <row r="443" spans="1:22" s="13" customFormat="1" ht="38.25" x14ac:dyDescent="0.2">
      <c r="A443" s="409" t="s">
        <v>9</v>
      </c>
      <c r="B443" s="100" t="s">
        <v>34</v>
      </c>
      <c r="C443" s="128" t="s">
        <v>6416</v>
      </c>
      <c r="D443" s="128" t="s">
        <v>6011</v>
      </c>
      <c r="E443" s="128" t="s">
        <v>6417</v>
      </c>
      <c r="F443" s="150" t="s">
        <v>292</v>
      </c>
      <c r="G443" s="150" t="s">
        <v>334</v>
      </c>
      <c r="H443" s="150" t="s">
        <v>578</v>
      </c>
      <c r="I443" s="21" t="s">
        <v>306</v>
      </c>
      <c r="J443" s="21" t="s">
        <v>1009</v>
      </c>
      <c r="K443" s="128"/>
      <c r="L443" s="128" t="s">
        <v>6418</v>
      </c>
      <c r="M443" s="128">
        <v>896225</v>
      </c>
      <c r="N443" s="73">
        <v>44545</v>
      </c>
      <c r="O443" s="128">
        <v>2021</v>
      </c>
      <c r="P443" s="128">
        <v>2022</v>
      </c>
      <c r="Q443" s="211">
        <v>1250</v>
      </c>
      <c r="R443" s="21"/>
      <c r="S443" s="76" t="s">
        <v>6419</v>
      </c>
      <c r="T443" s="21"/>
      <c r="U443" s="21" t="s">
        <v>178</v>
      </c>
      <c r="V443" s="21"/>
    </row>
    <row r="444" spans="1:22" s="13" customFormat="1" ht="76.5" x14ac:dyDescent="0.2">
      <c r="A444" s="409" t="s">
        <v>9</v>
      </c>
      <c r="B444" s="100" t="s">
        <v>34</v>
      </c>
      <c r="C444" s="128" t="s">
        <v>6420</v>
      </c>
      <c r="D444" s="128" t="s">
        <v>6042</v>
      </c>
      <c r="E444" s="128" t="s">
        <v>6421</v>
      </c>
      <c r="F444" s="150" t="s">
        <v>292</v>
      </c>
      <c r="G444" s="150" t="s">
        <v>334</v>
      </c>
      <c r="H444" s="150" t="s">
        <v>578</v>
      </c>
      <c r="I444" s="21" t="s">
        <v>306</v>
      </c>
      <c r="J444" s="21" t="s">
        <v>1009</v>
      </c>
      <c r="K444" s="21"/>
      <c r="L444" s="128" t="s">
        <v>6422</v>
      </c>
      <c r="M444" s="21">
        <v>47778253</v>
      </c>
      <c r="N444" s="73">
        <v>44263</v>
      </c>
      <c r="O444" s="128">
        <v>2021</v>
      </c>
      <c r="P444" s="128">
        <v>2022</v>
      </c>
      <c r="Q444" s="211">
        <v>8812</v>
      </c>
      <c r="R444" s="21"/>
      <c r="S444" s="21" t="s">
        <v>6423</v>
      </c>
      <c r="T444" s="21"/>
      <c r="U444" s="21" t="s">
        <v>178</v>
      </c>
      <c r="V444" s="21"/>
    </row>
    <row r="445" spans="1:22" s="13" customFormat="1" ht="140.25" x14ac:dyDescent="0.2">
      <c r="A445" s="409" t="s">
        <v>9</v>
      </c>
      <c r="B445" s="100" t="s">
        <v>34</v>
      </c>
      <c r="C445" s="128" t="s">
        <v>6424</v>
      </c>
      <c r="D445" s="128" t="s">
        <v>6042</v>
      </c>
      <c r="E445" s="128" t="s">
        <v>6425</v>
      </c>
      <c r="F445" s="150" t="s">
        <v>292</v>
      </c>
      <c r="G445" s="150" t="s">
        <v>334</v>
      </c>
      <c r="H445" s="150" t="s">
        <v>578</v>
      </c>
      <c r="I445" s="21" t="s">
        <v>306</v>
      </c>
      <c r="J445" s="21" t="s">
        <v>1009</v>
      </c>
      <c r="K445" s="21"/>
      <c r="L445" s="128" t="s">
        <v>6426</v>
      </c>
      <c r="M445" s="21">
        <v>31356648</v>
      </c>
      <c r="N445" s="73">
        <v>44502</v>
      </c>
      <c r="O445" s="128">
        <v>2021</v>
      </c>
      <c r="P445" s="128">
        <v>2022</v>
      </c>
      <c r="Q445" s="211">
        <v>7070</v>
      </c>
      <c r="R445" s="21"/>
      <c r="S445" s="21" t="s">
        <v>6427</v>
      </c>
      <c r="T445" s="21"/>
      <c r="U445" s="21" t="s">
        <v>178</v>
      </c>
      <c r="V445" s="21"/>
    </row>
    <row r="446" spans="1:22" s="13" customFormat="1" ht="51" x14ac:dyDescent="0.2">
      <c r="A446" s="409" t="s">
        <v>9</v>
      </c>
      <c r="B446" s="100" t="s">
        <v>34</v>
      </c>
      <c r="C446" s="128" t="s">
        <v>6428</v>
      </c>
      <c r="D446" s="128" t="s">
        <v>6429</v>
      </c>
      <c r="E446" s="128" t="s">
        <v>6430</v>
      </c>
      <c r="F446" s="150" t="s">
        <v>292</v>
      </c>
      <c r="G446" s="150" t="s">
        <v>334</v>
      </c>
      <c r="H446" s="150" t="s">
        <v>578</v>
      </c>
      <c r="I446" s="21" t="s">
        <v>306</v>
      </c>
      <c r="J446" s="21" t="s">
        <v>1009</v>
      </c>
      <c r="K446" s="21"/>
      <c r="L446" s="128" t="s">
        <v>6431</v>
      </c>
      <c r="M446" s="21">
        <v>36301949</v>
      </c>
      <c r="N446" s="73">
        <v>43973</v>
      </c>
      <c r="O446" s="128">
        <v>2020</v>
      </c>
      <c r="P446" s="128">
        <v>2022</v>
      </c>
      <c r="Q446" s="211">
        <v>2450</v>
      </c>
      <c r="R446" s="21"/>
      <c r="S446" s="21" t="s">
        <v>6432</v>
      </c>
      <c r="T446" s="21"/>
      <c r="U446" s="21" t="s">
        <v>178</v>
      </c>
      <c r="V446" s="21"/>
    </row>
    <row r="447" spans="1:22" s="13" customFormat="1" ht="38.25" x14ac:dyDescent="0.2">
      <c r="A447" s="409" t="s">
        <v>9</v>
      </c>
      <c r="B447" s="100" t="s">
        <v>34</v>
      </c>
      <c r="C447" s="128" t="s">
        <v>6433</v>
      </c>
      <c r="D447" s="128" t="s">
        <v>6434</v>
      </c>
      <c r="E447" s="128" t="s">
        <v>6435</v>
      </c>
      <c r="F447" s="150" t="s">
        <v>292</v>
      </c>
      <c r="G447" s="150" t="s">
        <v>334</v>
      </c>
      <c r="H447" s="150" t="s">
        <v>578</v>
      </c>
      <c r="I447" s="21" t="s">
        <v>306</v>
      </c>
      <c r="J447" s="21" t="s">
        <v>1009</v>
      </c>
      <c r="K447" s="21"/>
      <c r="L447" s="128" t="s">
        <v>6436</v>
      </c>
      <c r="M447" s="21">
        <v>36401391</v>
      </c>
      <c r="N447" s="73">
        <v>44572</v>
      </c>
      <c r="O447" s="128">
        <v>2022</v>
      </c>
      <c r="P447" s="128">
        <v>2022</v>
      </c>
      <c r="Q447" s="211">
        <v>1155</v>
      </c>
      <c r="R447" s="21"/>
      <c r="S447" s="21" t="s">
        <v>6437</v>
      </c>
      <c r="T447" s="21"/>
      <c r="U447" s="21" t="s">
        <v>178</v>
      </c>
      <c r="V447" s="21"/>
    </row>
    <row r="448" spans="1:22" s="13" customFormat="1" ht="165.75" x14ac:dyDescent="0.2">
      <c r="A448" s="409" t="s">
        <v>9</v>
      </c>
      <c r="B448" s="100" t="s">
        <v>34</v>
      </c>
      <c r="C448" s="128" t="s">
        <v>6438</v>
      </c>
      <c r="D448" s="128" t="s">
        <v>5989</v>
      </c>
      <c r="E448" s="128" t="s">
        <v>6439</v>
      </c>
      <c r="F448" s="150" t="s">
        <v>292</v>
      </c>
      <c r="G448" s="150" t="s">
        <v>334</v>
      </c>
      <c r="H448" s="150" t="s">
        <v>578</v>
      </c>
      <c r="I448" s="21" t="s">
        <v>306</v>
      </c>
      <c r="J448" s="21" t="s">
        <v>1009</v>
      </c>
      <c r="K448" s="21"/>
      <c r="L448" s="128" t="s">
        <v>6440</v>
      </c>
      <c r="M448" s="21">
        <v>35802723</v>
      </c>
      <c r="N448" s="73">
        <v>42906</v>
      </c>
      <c r="O448" s="128">
        <v>2022</v>
      </c>
      <c r="P448" s="128">
        <v>2022</v>
      </c>
      <c r="Q448" s="211">
        <v>960</v>
      </c>
      <c r="R448" s="21"/>
      <c r="S448" s="21" t="s">
        <v>6441</v>
      </c>
      <c r="T448" s="21"/>
      <c r="U448" s="21" t="s">
        <v>178</v>
      </c>
      <c r="V448" s="21"/>
    </row>
    <row r="449" spans="1:22" s="13" customFormat="1" ht="76.5" x14ac:dyDescent="0.2">
      <c r="A449" s="409" t="s">
        <v>9</v>
      </c>
      <c r="B449" s="100" t="s">
        <v>34</v>
      </c>
      <c r="C449" s="128" t="s">
        <v>6442</v>
      </c>
      <c r="D449" s="128" t="s">
        <v>5989</v>
      </c>
      <c r="E449" s="128" t="s">
        <v>6443</v>
      </c>
      <c r="F449" s="150" t="s">
        <v>292</v>
      </c>
      <c r="G449" s="150" t="s">
        <v>334</v>
      </c>
      <c r="H449" s="150" t="s">
        <v>578</v>
      </c>
      <c r="I449" s="21" t="s">
        <v>306</v>
      </c>
      <c r="J449" s="21" t="s">
        <v>1009</v>
      </c>
      <c r="K449" s="21"/>
      <c r="L449" s="128" t="s">
        <v>6444</v>
      </c>
      <c r="M449" s="21">
        <v>31333320</v>
      </c>
      <c r="N449" s="73">
        <v>44636</v>
      </c>
      <c r="O449" s="128">
        <v>2022</v>
      </c>
      <c r="P449" s="128">
        <v>2022</v>
      </c>
      <c r="Q449" s="211">
        <v>640</v>
      </c>
      <c r="R449" s="21"/>
      <c r="S449" s="21" t="s">
        <v>6445</v>
      </c>
      <c r="T449" s="21"/>
      <c r="U449" s="21" t="s">
        <v>178</v>
      </c>
      <c r="V449" s="21"/>
    </row>
    <row r="450" spans="1:22" s="13" customFormat="1" ht="114.75" x14ac:dyDescent="0.2">
      <c r="A450" s="409" t="s">
        <v>9</v>
      </c>
      <c r="B450" s="100" t="s">
        <v>34</v>
      </c>
      <c r="C450" s="128" t="s">
        <v>6446</v>
      </c>
      <c r="D450" s="128" t="s">
        <v>5989</v>
      </c>
      <c r="E450" s="128" t="s">
        <v>6447</v>
      </c>
      <c r="F450" s="150" t="s">
        <v>292</v>
      </c>
      <c r="G450" s="150" t="s">
        <v>334</v>
      </c>
      <c r="H450" s="150" t="s">
        <v>578</v>
      </c>
      <c r="I450" s="21" t="s">
        <v>306</v>
      </c>
      <c r="J450" s="21" t="s">
        <v>1009</v>
      </c>
      <c r="K450" s="21"/>
      <c r="L450" s="128" t="s">
        <v>6448</v>
      </c>
      <c r="M450" s="21">
        <v>53895479</v>
      </c>
      <c r="N450" s="73">
        <v>44575</v>
      </c>
      <c r="O450" s="128">
        <v>2022</v>
      </c>
      <c r="P450" s="128">
        <v>2022</v>
      </c>
      <c r="Q450" s="211">
        <v>1960</v>
      </c>
      <c r="R450" s="21"/>
      <c r="S450" s="21" t="s">
        <v>6449</v>
      </c>
      <c r="T450" s="21"/>
      <c r="U450" s="21" t="s">
        <v>178</v>
      </c>
      <c r="V450" s="21"/>
    </row>
    <row r="451" spans="1:22" s="13" customFormat="1" ht="63.75" x14ac:dyDescent="0.2">
      <c r="A451" s="409" t="s">
        <v>9</v>
      </c>
      <c r="B451" s="100" t="s">
        <v>34</v>
      </c>
      <c r="C451" s="128" t="s">
        <v>6450</v>
      </c>
      <c r="D451" s="128" t="s">
        <v>6451</v>
      </c>
      <c r="E451" s="128" t="s">
        <v>6452</v>
      </c>
      <c r="F451" s="150" t="s">
        <v>292</v>
      </c>
      <c r="G451" s="150" t="s">
        <v>334</v>
      </c>
      <c r="H451" s="150" t="s">
        <v>578</v>
      </c>
      <c r="I451" s="21" t="s">
        <v>306</v>
      </c>
      <c r="J451" s="21" t="s">
        <v>1009</v>
      </c>
      <c r="K451" s="21"/>
      <c r="L451" s="128" t="s">
        <v>6453</v>
      </c>
      <c r="M451" s="21">
        <v>36848751</v>
      </c>
      <c r="N451" s="73">
        <v>44586</v>
      </c>
      <c r="O451" s="128">
        <v>2022</v>
      </c>
      <c r="P451" s="128">
        <v>2022</v>
      </c>
      <c r="Q451" s="211">
        <v>500</v>
      </c>
      <c r="R451" s="21"/>
      <c r="S451" s="21" t="s">
        <v>6454</v>
      </c>
      <c r="T451" s="21"/>
      <c r="U451" s="21" t="s">
        <v>178</v>
      </c>
      <c r="V451" s="21"/>
    </row>
    <row r="452" spans="1:22" s="13" customFormat="1" ht="102" x14ac:dyDescent="0.2">
      <c r="A452" s="409" t="s">
        <v>9</v>
      </c>
      <c r="B452" s="100" t="s">
        <v>34</v>
      </c>
      <c r="C452" s="128" t="s">
        <v>6455</v>
      </c>
      <c r="D452" s="128" t="s">
        <v>6042</v>
      </c>
      <c r="E452" s="128" t="s">
        <v>6456</v>
      </c>
      <c r="F452" s="150" t="s">
        <v>292</v>
      </c>
      <c r="G452" s="150" t="s">
        <v>334</v>
      </c>
      <c r="H452" s="150" t="s">
        <v>578</v>
      </c>
      <c r="I452" s="21" t="s">
        <v>306</v>
      </c>
      <c r="J452" s="21" t="s">
        <v>1009</v>
      </c>
      <c r="K452" s="21"/>
      <c r="L452" s="128" t="s">
        <v>6457</v>
      </c>
      <c r="M452" s="21">
        <v>31356648</v>
      </c>
      <c r="N452" s="73">
        <v>44638</v>
      </c>
      <c r="O452" s="128">
        <v>2022</v>
      </c>
      <c r="P452" s="128">
        <v>2022</v>
      </c>
      <c r="Q452" s="211">
        <v>940</v>
      </c>
      <c r="R452" s="21"/>
      <c r="S452" s="21" t="s">
        <v>6458</v>
      </c>
      <c r="T452" s="21"/>
      <c r="U452" s="21" t="s">
        <v>178</v>
      </c>
      <c r="V452" s="21"/>
    </row>
    <row r="453" spans="1:22" s="13" customFormat="1" ht="229.5" x14ac:dyDescent="0.2">
      <c r="A453" s="409" t="s">
        <v>9</v>
      </c>
      <c r="B453" s="100" t="s">
        <v>34</v>
      </c>
      <c r="C453" s="128" t="s">
        <v>6459</v>
      </c>
      <c r="D453" s="128" t="s">
        <v>5989</v>
      </c>
      <c r="E453" s="128" t="s">
        <v>6460</v>
      </c>
      <c r="F453" s="150" t="s">
        <v>292</v>
      </c>
      <c r="G453" s="150" t="s">
        <v>334</v>
      </c>
      <c r="H453" s="150" t="s">
        <v>578</v>
      </c>
      <c r="I453" s="21" t="s">
        <v>306</v>
      </c>
      <c r="J453" s="21" t="s">
        <v>1009</v>
      </c>
      <c r="K453" s="21"/>
      <c r="L453" s="128" t="s">
        <v>6448</v>
      </c>
      <c r="M453" s="21">
        <v>53895479</v>
      </c>
      <c r="N453" s="73">
        <v>44634</v>
      </c>
      <c r="O453" s="128">
        <v>2022</v>
      </c>
      <c r="P453" s="128">
        <v>2022</v>
      </c>
      <c r="Q453" s="211">
        <v>1500</v>
      </c>
      <c r="R453" s="21"/>
      <c r="S453" s="21" t="s">
        <v>6461</v>
      </c>
      <c r="T453" s="21"/>
      <c r="U453" s="21" t="s">
        <v>178</v>
      </c>
      <c r="V453" s="21"/>
    </row>
    <row r="454" spans="1:22" s="13" customFormat="1" ht="89.25" x14ac:dyDescent="0.2">
      <c r="A454" s="409" t="s">
        <v>9</v>
      </c>
      <c r="B454" s="100" t="s">
        <v>34</v>
      </c>
      <c r="C454" s="128" t="s">
        <v>6462</v>
      </c>
      <c r="D454" s="128" t="s">
        <v>6042</v>
      </c>
      <c r="E454" s="128" t="s">
        <v>6463</v>
      </c>
      <c r="F454" s="150" t="s">
        <v>292</v>
      </c>
      <c r="G454" s="150" t="s">
        <v>334</v>
      </c>
      <c r="H454" s="150" t="s">
        <v>578</v>
      </c>
      <c r="I454" s="21" t="s">
        <v>306</v>
      </c>
      <c r="J454" s="21" t="s">
        <v>1009</v>
      </c>
      <c r="K454" s="21"/>
      <c r="L454" s="128" t="s">
        <v>6464</v>
      </c>
      <c r="M454" s="21">
        <v>14382857</v>
      </c>
      <c r="N454" s="73">
        <v>44672</v>
      </c>
      <c r="O454" s="128">
        <v>2022</v>
      </c>
      <c r="P454" s="128">
        <v>2022</v>
      </c>
      <c r="Q454" s="211">
        <v>2390</v>
      </c>
      <c r="R454" s="21"/>
      <c r="S454" s="21" t="s">
        <v>6465</v>
      </c>
      <c r="T454" s="21"/>
      <c r="U454" s="21" t="s">
        <v>178</v>
      </c>
      <c r="V454" s="21"/>
    </row>
    <row r="455" spans="1:22" s="13" customFormat="1" ht="63.75" x14ac:dyDescent="0.2">
      <c r="A455" s="409" t="s">
        <v>9</v>
      </c>
      <c r="B455" s="100" t="s">
        <v>34</v>
      </c>
      <c r="C455" s="128" t="s">
        <v>6466</v>
      </c>
      <c r="D455" s="128" t="s">
        <v>6054</v>
      </c>
      <c r="E455" s="128" t="s">
        <v>6467</v>
      </c>
      <c r="F455" s="150" t="s">
        <v>292</v>
      </c>
      <c r="G455" s="150" t="s">
        <v>334</v>
      </c>
      <c r="H455" s="150" t="s">
        <v>578</v>
      </c>
      <c r="I455" s="21" t="s">
        <v>306</v>
      </c>
      <c r="J455" s="21" t="s">
        <v>1009</v>
      </c>
      <c r="K455" s="21"/>
      <c r="L455" s="128" t="s">
        <v>6468</v>
      </c>
      <c r="M455" s="21">
        <v>53045891</v>
      </c>
      <c r="N455" s="73">
        <v>44658</v>
      </c>
      <c r="O455" s="128">
        <v>2022</v>
      </c>
      <c r="P455" s="128">
        <v>2022</v>
      </c>
      <c r="Q455" s="211">
        <v>3600</v>
      </c>
      <c r="R455" s="21"/>
      <c r="S455" s="21" t="s">
        <v>6469</v>
      </c>
      <c r="T455" s="21"/>
      <c r="U455" s="21" t="s">
        <v>178</v>
      </c>
      <c r="V455" s="21"/>
    </row>
    <row r="456" spans="1:22" s="13" customFormat="1" ht="38.25" x14ac:dyDescent="0.2">
      <c r="A456" s="409" t="s">
        <v>9</v>
      </c>
      <c r="B456" s="100" t="s">
        <v>34</v>
      </c>
      <c r="C456" s="128" t="s">
        <v>6470</v>
      </c>
      <c r="D456" s="128" t="s">
        <v>6471</v>
      </c>
      <c r="E456" s="128" t="s">
        <v>6472</v>
      </c>
      <c r="F456" s="150" t="s">
        <v>292</v>
      </c>
      <c r="G456" s="150" t="s">
        <v>334</v>
      </c>
      <c r="H456" s="150" t="s">
        <v>578</v>
      </c>
      <c r="I456" s="21" t="s">
        <v>306</v>
      </c>
      <c r="J456" s="21" t="s">
        <v>1009</v>
      </c>
      <c r="K456" s="21"/>
      <c r="L456" s="128" t="s">
        <v>6473</v>
      </c>
      <c r="M456" s="21">
        <v>31615716</v>
      </c>
      <c r="N456" s="73">
        <v>44686</v>
      </c>
      <c r="O456" s="128">
        <v>2022</v>
      </c>
      <c r="P456" s="128">
        <v>2022</v>
      </c>
      <c r="Q456" s="211">
        <v>2500</v>
      </c>
      <c r="R456" s="21"/>
      <c r="S456" s="21" t="s">
        <v>6474</v>
      </c>
      <c r="T456" s="21"/>
      <c r="U456" s="21" t="s">
        <v>178</v>
      </c>
      <c r="V456" s="21"/>
    </row>
    <row r="457" spans="1:22" s="13" customFormat="1" ht="127.5" x14ac:dyDescent="0.2">
      <c r="A457" s="409" t="s">
        <v>9</v>
      </c>
      <c r="B457" s="100" t="s">
        <v>34</v>
      </c>
      <c r="C457" s="128" t="s">
        <v>6475</v>
      </c>
      <c r="D457" s="128" t="s">
        <v>6042</v>
      </c>
      <c r="E457" s="128" t="s">
        <v>6476</v>
      </c>
      <c r="F457" s="150" t="s">
        <v>292</v>
      </c>
      <c r="G457" s="150" t="s">
        <v>334</v>
      </c>
      <c r="H457" s="150" t="s">
        <v>578</v>
      </c>
      <c r="I457" s="21" t="s">
        <v>306</v>
      </c>
      <c r="J457" s="21" t="s">
        <v>1009</v>
      </c>
      <c r="K457" s="21"/>
      <c r="L457" s="128" t="s">
        <v>6477</v>
      </c>
      <c r="M457" s="21">
        <v>17317282</v>
      </c>
      <c r="N457" s="73">
        <v>44715</v>
      </c>
      <c r="O457" s="128">
        <v>2022</v>
      </c>
      <c r="P457" s="128">
        <v>2022</v>
      </c>
      <c r="Q457" s="211">
        <v>4600</v>
      </c>
      <c r="R457" s="21"/>
      <c r="S457" s="21" t="s">
        <v>6478</v>
      </c>
      <c r="T457" s="21"/>
      <c r="U457" s="21" t="s">
        <v>178</v>
      </c>
      <c r="V457" s="21"/>
    </row>
    <row r="458" spans="1:22" s="13" customFormat="1" ht="51" x14ac:dyDescent="0.2">
      <c r="A458" s="409" t="s">
        <v>9</v>
      </c>
      <c r="B458" s="100" t="s">
        <v>34</v>
      </c>
      <c r="C458" s="128" t="s">
        <v>6479</v>
      </c>
      <c r="D458" s="128" t="s">
        <v>6480</v>
      </c>
      <c r="E458" s="128" t="s">
        <v>6481</v>
      </c>
      <c r="F458" s="150" t="s">
        <v>292</v>
      </c>
      <c r="G458" s="150" t="s">
        <v>334</v>
      </c>
      <c r="H458" s="150" t="s">
        <v>578</v>
      </c>
      <c r="I458" s="21" t="s">
        <v>306</v>
      </c>
      <c r="J458" s="21" t="s">
        <v>1009</v>
      </c>
      <c r="K458" s="21"/>
      <c r="L458" s="128" t="s">
        <v>6482</v>
      </c>
      <c r="M458" s="21">
        <v>36402613</v>
      </c>
      <c r="N458" s="73">
        <v>44726</v>
      </c>
      <c r="O458" s="128">
        <v>2022</v>
      </c>
      <c r="P458" s="128">
        <v>2022</v>
      </c>
      <c r="Q458" s="211">
        <v>720</v>
      </c>
      <c r="R458" s="21"/>
      <c r="S458" s="21" t="s">
        <v>6483</v>
      </c>
      <c r="T458" s="21"/>
      <c r="U458" s="21" t="s">
        <v>178</v>
      </c>
      <c r="V458" s="21"/>
    </row>
    <row r="459" spans="1:22" s="13" customFormat="1" ht="38.25" x14ac:dyDescent="0.2">
      <c r="A459" s="409" t="s">
        <v>9</v>
      </c>
      <c r="B459" s="100" t="s">
        <v>34</v>
      </c>
      <c r="C459" s="128" t="s">
        <v>6484</v>
      </c>
      <c r="D459" s="128" t="s">
        <v>6485</v>
      </c>
      <c r="E459" s="128" t="s">
        <v>6486</v>
      </c>
      <c r="F459" s="150" t="s">
        <v>292</v>
      </c>
      <c r="G459" s="150" t="s">
        <v>334</v>
      </c>
      <c r="H459" s="150" t="s">
        <v>578</v>
      </c>
      <c r="I459" s="21" t="s">
        <v>306</v>
      </c>
      <c r="J459" s="21" t="s">
        <v>1009</v>
      </c>
      <c r="K459" s="21"/>
      <c r="L459" s="128" t="s">
        <v>6487</v>
      </c>
      <c r="M459" s="21">
        <v>44632461</v>
      </c>
      <c r="N459" s="73">
        <v>44727</v>
      </c>
      <c r="O459" s="128">
        <v>2022</v>
      </c>
      <c r="P459" s="128">
        <v>2022</v>
      </c>
      <c r="Q459" s="211">
        <v>1250</v>
      </c>
      <c r="R459" s="21"/>
      <c r="S459" s="21" t="s">
        <v>6488</v>
      </c>
      <c r="T459" s="21"/>
      <c r="U459" s="21" t="s">
        <v>178</v>
      </c>
      <c r="V459" s="21"/>
    </row>
    <row r="460" spans="1:22" s="13" customFormat="1" ht="51" x14ac:dyDescent="0.2">
      <c r="A460" s="409" t="s">
        <v>9</v>
      </c>
      <c r="B460" s="100" t="s">
        <v>34</v>
      </c>
      <c r="C460" s="128" t="s">
        <v>6489</v>
      </c>
      <c r="D460" s="128" t="s">
        <v>6046</v>
      </c>
      <c r="E460" s="128" t="s">
        <v>6490</v>
      </c>
      <c r="F460" s="150" t="s">
        <v>292</v>
      </c>
      <c r="G460" s="150" t="s">
        <v>334</v>
      </c>
      <c r="H460" s="150" t="s">
        <v>578</v>
      </c>
      <c r="I460" s="21" t="s">
        <v>306</v>
      </c>
      <c r="J460" s="21" t="s">
        <v>1009</v>
      </c>
      <c r="K460" s="21"/>
      <c r="L460" s="128" t="s">
        <v>6491</v>
      </c>
      <c r="M460" s="21">
        <v>51732963</v>
      </c>
      <c r="N460" s="73">
        <v>44736</v>
      </c>
      <c r="O460" s="128">
        <v>2022</v>
      </c>
      <c r="P460" s="128">
        <v>2022</v>
      </c>
      <c r="Q460" s="211">
        <v>2980</v>
      </c>
      <c r="R460" s="21"/>
      <c r="S460" s="21" t="s">
        <v>6492</v>
      </c>
      <c r="T460" s="21"/>
      <c r="U460" s="21" t="s">
        <v>178</v>
      </c>
      <c r="V460" s="21"/>
    </row>
    <row r="461" spans="1:22" s="13" customFormat="1" ht="63.75" x14ac:dyDescent="0.2">
      <c r="A461" s="409" t="s">
        <v>9</v>
      </c>
      <c r="B461" s="100" t="s">
        <v>34</v>
      </c>
      <c r="C461" s="128" t="s">
        <v>6493</v>
      </c>
      <c r="D461" s="128" t="s">
        <v>6054</v>
      </c>
      <c r="E461" s="128" t="s">
        <v>6494</v>
      </c>
      <c r="F461" s="150" t="s">
        <v>292</v>
      </c>
      <c r="G461" s="150" t="s">
        <v>334</v>
      </c>
      <c r="H461" s="150" t="s">
        <v>578</v>
      </c>
      <c r="I461" s="21" t="s">
        <v>306</v>
      </c>
      <c r="J461" s="21" t="s">
        <v>1009</v>
      </c>
      <c r="K461" s="21"/>
      <c r="L461" s="128" t="s">
        <v>6495</v>
      </c>
      <c r="M461" s="21">
        <v>44298170</v>
      </c>
      <c r="N461" s="73">
        <v>44725</v>
      </c>
      <c r="O461" s="128">
        <v>2022</v>
      </c>
      <c r="P461" s="128">
        <v>2022</v>
      </c>
      <c r="Q461" s="211">
        <v>2180</v>
      </c>
      <c r="R461" s="21"/>
      <c r="S461" s="21" t="s">
        <v>6496</v>
      </c>
      <c r="T461" s="21"/>
      <c r="U461" s="21" t="s">
        <v>178</v>
      </c>
      <c r="V461" s="21"/>
    </row>
    <row r="462" spans="1:22" s="13" customFormat="1" ht="51" x14ac:dyDescent="0.2">
      <c r="A462" s="409" t="s">
        <v>9</v>
      </c>
      <c r="B462" s="100" t="s">
        <v>34</v>
      </c>
      <c r="C462" s="128" t="s">
        <v>6497</v>
      </c>
      <c r="D462" s="128" t="s">
        <v>6050</v>
      </c>
      <c r="E462" s="128" t="s">
        <v>6498</v>
      </c>
      <c r="F462" s="150" t="s">
        <v>292</v>
      </c>
      <c r="G462" s="150" t="s">
        <v>334</v>
      </c>
      <c r="H462" s="150" t="s">
        <v>578</v>
      </c>
      <c r="I462" s="21" t="s">
        <v>306</v>
      </c>
      <c r="J462" s="21" t="s">
        <v>1009</v>
      </c>
      <c r="K462" s="21"/>
      <c r="L462" s="128" t="s">
        <v>6499</v>
      </c>
      <c r="M462" s="21">
        <v>45425434</v>
      </c>
      <c r="N462" s="73">
        <v>44743</v>
      </c>
      <c r="O462" s="128">
        <v>2022</v>
      </c>
      <c r="P462" s="128">
        <v>2022</v>
      </c>
      <c r="Q462" s="211">
        <v>3055</v>
      </c>
      <c r="R462" s="21"/>
      <c r="S462" s="21" t="s">
        <v>6500</v>
      </c>
      <c r="T462" s="21"/>
      <c r="U462" s="21" t="s">
        <v>178</v>
      </c>
      <c r="V462" s="21"/>
    </row>
    <row r="463" spans="1:22" s="13" customFormat="1" ht="38.25" x14ac:dyDescent="0.2">
      <c r="A463" s="409" t="s">
        <v>9</v>
      </c>
      <c r="B463" s="100" t="s">
        <v>34</v>
      </c>
      <c r="C463" s="128" t="s">
        <v>6501</v>
      </c>
      <c r="D463" s="128" t="s">
        <v>6054</v>
      </c>
      <c r="E463" s="128" t="s">
        <v>6502</v>
      </c>
      <c r="F463" s="150" t="s">
        <v>292</v>
      </c>
      <c r="G463" s="150" t="s">
        <v>334</v>
      </c>
      <c r="H463" s="150" t="s">
        <v>578</v>
      </c>
      <c r="I463" s="21" t="s">
        <v>306</v>
      </c>
      <c r="J463" s="21" t="s">
        <v>1009</v>
      </c>
      <c r="K463" s="21"/>
      <c r="L463" s="128" t="s">
        <v>6503</v>
      </c>
      <c r="M463" s="21">
        <v>35790539</v>
      </c>
      <c r="N463" s="73">
        <v>44734</v>
      </c>
      <c r="O463" s="128">
        <v>2022</v>
      </c>
      <c r="P463" s="128">
        <v>2022</v>
      </c>
      <c r="Q463" s="211">
        <v>1350</v>
      </c>
      <c r="R463" s="21"/>
      <c r="S463" s="21" t="s">
        <v>6504</v>
      </c>
      <c r="T463" s="21"/>
      <c r="U463" s="21" t="s">
        <v>178</v>
      </c>
      <c r="V463" s="21"/>
    </row>
    <row r="464" spans="1:22" s="13" customFormat="1" ht="51" x14ac:dyDescent="0.2">
      <c r="A464" s="409" t="s">
        <v>9</v>
      </c>
      <c r="B464" s="100" t="s">
        <v>34</v>
      </c>
      <c r="C464" s="128" t="s">
        <v>6505</v>
      </c>
      <c r="D464" s="128" t="s">
        <v>6050</v>
      </c>
      <c r="E464" s="128" t="s">
        <v>6506</v>
      </c>
      <c r="F464" s="150" t="s">
        <v>292</v>
      </c>
      <c r="G464" s="150" t="s">
        <v>334</v>
      </c>
      <c r="H464" s="150" t="s">
        <v>578</v>
      </c>
      <c r="I464" s="21" t="s">
        <v>306</v>
      </c>
      <c r="J464" s="21" t="s">
        <v>1009</v>
      </c>
      <c r="K464" s="21"/>
      <c r="L464" s="128" t="s">
        <v>6507</v>
      </c>
      <c r="M464" s="21">
        <v>53366344</v>
      </c>
      <c r="N464" s="73">
        <v>44746</v>
      </c>
      <c r="O464" s="128">
        <v>2022</v>
      </c>
      <c r="P464" s="128">
        <v>2022</v>
      </c>
      <c r="Q464" s="211">
        <v>1500</v>
      </c>
      <c r="R464" s="21"/>
      <c r="S464" s="21" t="s">
        <v>6508</v>
      </c>
      <c r="T464" s="21"/>
      <c r="U464" s="21" t="s">
        <v>178</v>
      </c>
      <c r="V464" s="21"/>
    </row>
    <row r="465" spans="1:22" s="13" customFormat="1" ht="38.25" x14ac:dyDescent="0.2">
      <c r="A465" s="409" t="s">
        <v>9</v>
      </c>
      <c r="B465" s="100" t="s">
        <v>34</v>
      </c>
      <c r="C465" s="128" t="s">
        <v>6509</v>
      </c>
      <c r="D465" s="128" t="s">
        <v>6510</v>
      </c>
      <c r="E465" s="128" t="s">
        <v>6511</v>
      </c>
      <c r="F465" s="150" t="s">
        <v>292</v>
      </c>
      <c r="G465" s="150" t="s">
        <v>334</v>
      </c>
      <c r="H465" s="150" t="s">
        <v>578</v>
      </c>
      <c r="I465" s="21" t="s">
        <v>306</v>
      </c>
      <c r="J465" s="21" t="s">
        <v>1009</v>
      </c>
      <c r="K465" s="21"/>
      <c r="L465" s="128" t="s">
        <v>6512</v>
      </c>
      <c r="M465" s="21">
        <v>36381047</v>
      </c>
      <c r="N465" s="73">
        <v>44741</v>
      </c>
      <c r="O465" s="128">
        <v>2022</v>
      </c>
      <c r="P465" s="128">
        <v>2022</v>
      </c>
      <c r="Q465" s="211">
        <v>1334</v>
      </c>
      <c r="R465" s="21"/>
      <c r="S465" s="21" t="s">
        <v>6513</v>
      </c>
      <c r="T465" s="21"/>
      <c r="U465" s="21" t="s">
        <v>178</v>
      </c>
      <c r="V465" s="21"/>
    </row>
    <row r="466" spans="1:22" s="13" customFormat="1" ht="51" x14ac:dyDescent="0.2">
      <c r="A466" s="409" t="s">
        <v>9</v>
      </c>
      <c r="B466" s="100" t="s">
        <v>34</v>
      </c>
      <c r="C466" s="128" t="s">
        <v>6514</v>
      </c>
      <c r="D466" s="128" t="s">
        <v>6004</v>
      </c>
      <c r="E466" s="128" t="s">
        <v>6515</v>
      </c>
      <c r="F466" s="150" t="s">
        <v>292</v>
      </c>
      <c r="G466" s="150" t="s">
        <v>334</v>
      </c>
      <c r="H466" s="150" t="s">
        <v>578</v>
      </c>
      <c r="I466" s="21" t="s">
        <v>306</v>
      </c>
      <c r="J466" s="21" t="s">
        <v>1009</v>
      </c>
      <c r="K466" s="21"/>
      <c r="L466" s="128" t="s">
        <v>6516</v>
      </c>
      <c r="M466" s="21">
        <v>25865871</v>
      </c>
      <c r="N466" s="73">
        <v>44753</v>
      </c>
      <c r="O466" s="128">
        <v>2022</v>
      </c>
      <c r="P466" s="128">
        <v>2022</v>
      </c>
      <c r="Q466" s="211">
        <v>400</v>
      </c>
      <c r="R466" s="21"/>
      <c r="S466" s="21" t="s">
        <v>6517</v>
      </c>
      <c r="T466" s="21"/>
      <c r="U466" s="21" t="s">
        <v>178</v>
      </c>
      <c r="V466" s="21"/>
    </row>
    <row r="467" spans="1:22" s="13" customFormat="1" ht="51" x14ac:dyDescent="0.2">
      <c r="A467" s="409" t="s">
        <v>9</v>
      </c>
      <c r="B467" s="100" t="s">
        <v>34</v>
      </c>
      <c r="C467" s="128" t="s">
        <v>6518</v>
      </c>
      <c r="D467" s="128" t="s">
        <v>6471</v>
      </c>
      <c r="E467" s="128" t="s">
        <v>6519</v>
      </c>
      <c r="F467" s="150" t="s">
        <v>292</v>
      </c>
      <c r="G467" s="150" t="s">
        <v>334</v>
      </c>
      <c r="H467" s="150" t="s">
        <v>578</v>
      </c>
      <c r="I467" s="21" t="s">
        <v>306</v>
      </c>
      <c r="J467" s="21" t="s">
        <v>1009</v>
      </c>
      <c r="K467" s="21"/>
      <c r="L467" s="128" t="s">
        <v>6473</v>
      </c>
      <c r="M467" s="21">
        <v>31615716</v>
      </c>
      <c r="N467" s="73">
        <v>44756</v>
      </c>
      <c r="O467" s="128">
        <v>2022</v>
      </c>
      <c r="P467" s="128">
        <v>2022</v>
      </c>
      <c r="Q467" s="211">
        <v>680</v>
      </c>
      <c r="R467" s="21"/>
      <c r="S467" s="21" t="s">
        <v>6520</v>
      </c>
      <c r="T467" s="21"/>
      <c r="U467" s="21" t="s">
        <v>178</v>
      </c>
      <c r="V467" s="21"/>
    </row>
    <row r="468" spans="1:22" s="13" customFormat="1" ht="38.25" x14ac:dyDescent="0.2">
      <c r="A468" s="409" t="s">
        <v>9</v>
      </c>
      <c r="B468" s="100" t="s">
        <v>34</v>
      </c>
      <c r="C468" s="128" t="s">
        <v>6521</v>
      </c>
      <c r="D468" s="128" t="s">
        <v>6050</v>
      </c>
      <c r="E468" s="128" t="s">
        <v>6522</v>
      </c>
      <c r="F468" s="150" t="s">
        <v>292</v>
      </c>
      <c r="G468" s="150" t="s">
        <v>334</v>
      </c>
      <c r="H468" s="150" t="s">
        <v>578</v>
      </c>
      <c r="I468" s="21" t="s">
        <v>306</v>
      </c>
      <c r="J468" s="21" t="s">
        <v>1009</v>
      </c>
      <c r="K468" s="21"/>
      <c r="L468" s="128" t="s">
        <v>6523</v>
      </c>
      <c r="M468" s="21">
        <v>36031178</v>
      </c>
      <c r="N468" s="73">
        <v>44768</v>
      </c>
      <c r="O468" s="128">
        <v>2022</v>
      </c>
      <c r="P468" s="128">
        <v>2022</v>
      </c>
      <c r="Q468" s="211">
        <v>2000</v>
      </c>
      <c r="R468" s="21"/>
      <c r="S468" s="21" t="s">
        <v>6524</v>
      </c>
      <c r="T468" s="21"/>
      <c r="U468" s="21" t="s">
        <v>178</v>
      </c>
      <c r="V468" s="21"/>
    </row>
    <row r="469" spans="1:22" s="13" customFormat="1" ht="63.75" x14ac:dyDescent="0.2">
      <c r="A469" s="409" t="s">
        <v>9</v>
      </c>
      <c r="B469" s="100" t="s">
        <v>34</v>
      </c>
      <c r="C469" s="128" t="s">
        <v>6525</v>
      </c>
      <c r="D469" s="128" t="s">
        <v>5985</v>
      </c>
      <c r="E469" s="128" t="s">
        <v>6526</v>
      </c>
      <c r="F469" s="150" t="s">
        <v>292</v>
      </c>
      <c r="G469" s="150" t="s">
        <v>334</v>
      </c>
      <c r="H469" s="150" t="s">
        <v>578</v>
      </c>
      <c r="I469" s="21" t="s">
        <v>306</v>
      </c>
      <c r="J469" s="21" t="s">
        <v>1009</v>
      </c>
      <c r="K469" s="21"/>
      <c r="L469" s="128" t="s">
        <v>6527</v>
      </c>
      <c r="M469" s="21">
        <v>36394343</v>
      </c>
      <c r="N469" s="73">
        <v>44706</v>
      </c>
      <c r="O469" s="128">
        <v>2022</v>
      </c>
      <c r="P469" s="128">
        <v>2022</v>
      </c>
      <c r="Q469" s="211">
        <v>1500</v>
      </c>
      <c r="R469" s="21"/>
      <c r="S469" s="21" t="s">
        <v>6528</v>
      </c>
      <c r="T469" s="21"/>
      <c r="U469" s="21" t="s">
        <v>178</v>
      </c>
      <c r="V469" s="21"/>
    </row>
    <row r="470" spans="1:22" s="13" customFormat="1" ht="63.75" x14ac:dyDescent="0.2">
      <c r="A470" s="409" t="s">
        <v>9</v>
      </c>
      <c r="B470" s="100" t="s">
        <v>34</v>
      </c>
      <c r="C470" s="128" t="s">
        <v>6529</v>
      </c>
      <c r="D470" s="128" t="s">
        <v>6054</v>
      </c>
      <c r="E470" s="128" t="s">
        <v>6530</v>
      </c>
      <c r="F470" s="150" t="s">
        <v>292</v>
      </c>
      <c r="G470" s="150" t="s">
        <v>334</v>
      </c>
      <c r="H470" s="150" t="s">
        <v>578</v>
      </c>
      <c r="I470" s="21" t="s">
        <v>306</v>
      </c>
      <c r="J470" s="21" t="s">
        <v>1009</v>
      </c>
      <c r="K470" s="21"/>
      <c r="L470" s="128" t="s">
        <v>6444</v>
      </c>
      <c r="M470" s="21">
        <v>31333320</v>
      </c>
      <c r="N470" s="73">
        <v>44838</v>
      </c>
      <c r="O470" s="128">
        <v>2022</v>
      </c>
      <c r="P470" s="128">
        <v>2022</v>
      </c>
      <c r="Q470" s="211">
        <v>1400</v>
      </c>
      <c r="R470" s="21"/>
      <c r="S470" s="21" t="s">
        <v>6531</v>
      </c>
      <c r="T470" s="21"/>
      <c r="U470" s="21" t="s">
        <v>178</v>
      </c>
      <c r="V470" s="21"/>
    </row>
    <row r="471" spans="1:22" s="13" customFormat="1" ht="51" x14ac:dyDescent="0.2">
      <c r="A471" s="409" t="s">
        <v>9</v>
      </c>
      <c r="B471" s="100" t="s">
        <v>34</v>
      </c>
      <c r="C471" s="128" t="s">
        <v>6532</v>
      </c>
      <c r="D471" s="128" t="s">
        <v>6025</v>
      </c>
      <c r="E471" s="128" t="s">
        <v>6533</v>
      </c>
      <c r="F471" s="150" t="s">
        <v>292</v>
      </c>
      <c r="G471" s="150" t="s">
        <v>334</v>
      </c>
      <c r="H471" s="150" t="s">
        <v>578</v>
      </c>
      <c r="I471" s="21" t="s">
        <v>306</v>
      </c>
      <c r="J471" s="21" t="s">
        <v>1009</v>
      </c>
      <c r="K471" s="21"/>
      <c r="L471" s="128" t="s">
        <v>6444</v>
      </c>
      <c r="M471" s="21">
        <v>31333320</v>
      </c>
      <c r="N471" s="73">
        <v>44778</v>
      </c>
      <c r="O471" s="128">
        <v>2022</v>
      </c>
      <c r="P471" s="128">
        <v>2022</v>
      </c>
      <c r="Q471" s="211">
        <v>1035</v>
      </c>
      <c r="R471" s="21"/>
      <c r="S471" s="21" t="s">
        <v>6534</v>
      </c>
      <c r="T471" s="21"/>
      <c r="U471" s="21" t="s">
        <v>178</v>
      </c>
      <c r="V471" s="21"/>
    </row>
    <row r="472" spans="1:22" s="13" customFormat="1" ht="76.5" x14ac:dyDescent="0.2">
      <c r="A472" s="409" t="s">
        <v>9</v>
      </c>
      <c r="B472" s="100" t="s">
        <v>34</v>
      </c>
      <c r="C472" s="128" t="s">
        <v>6535</v>
      </c>
      <c r="D472" s="128" t="s">
        <v>6536</v>
      </c>
      <c r="E472" s="128" t="s">
        <v>6537</v>
      </c>
      <c r="F472" s="150" t="s">
        <v>292</v>
      </c>
      <c r="G472" s="150" t="s">
        <v>334</v>
      </c>
      <c r="H472" s="150" t="s">
        <v>578</v>
      </c>
      <c r="I472" s="21" t="s">
        <v>306</v>
      </c>
      <c r="J472" s="21" t="s">
        <v>1009</v>
      </c>
      <c r="K472" s="21"/>
      <c r="L472" s="128" t="s">
        <v>6538</v>
      </c>
      <c r="M472" s="21">
        <v>9798757</v>
      </c>
      <c r="N472" s="73">
        <v>44738</v>
      </c>
      <c r="O472" s="128">
        <v>2022</v>
      </c>
      <c r="P472" s="128">
        <v>2022</v>
      </c>
      <c r="Q472" s="211">
        <v>19500</v>
      </c>
      <c r="R472" s="21"/>
      <c r="S472" s="21" t="s">
        <v>6539</v>
      </c>
      <c r="T472" s="21"/>
      <c r="U472" s="21" t="s">
        <v>178</v>
      </c>
      <c r="V472" s="21"/>
    </row>
    <row r="473" spans="1:22" s="13" customFormat="1" ht="38.25" x14ac:dyDescent="0.2">
      <c r="A473" s="409" t="s">
        <v>9</v>
      </c>
      <c r="B473" s="100" t="s">
        <v>34</v>
      </c>
      <c r="C473" s="128" t="s">
        <v>6540</v>
      </c>
      <c r="D473" s="128" t="s">
        <v>6050</v>
      </c>
      <c r="E473" s="128" t="s">
        <v>6541</v>
      </c>
      <c r="F473" s="150" t="s">
        <v>292</v>
      </c>
      <c r="G473" s="150" t="s">
        <v>334</v>
      </c>
      <c r="H473" s="150" t="s">
        <v>578</v>
      </c>
      <c r="I473" s="21" t="s">
        <v>306</v>
      </c>
      <c r="J473" s="21" t="s">
        <v>1009</v>
      </c>
      <c r="K473" s="21"/>
      <c r="L473" s="128" t="s">
        <v>6542</v>
      </c>
      <c r="M473" s="21">
        <v>36299782</v>
      </c>
      <c r="N473" s="73">
        <v>44875</v>
      </c>
      <c r="O473" s="128">
        <v>2022</v>
      </c>
      <c r="P473" s="128">
        <v>2022</v>
      </c>
      <c r="Q473" s="211">
        <v>1200</v>
      </c>
      <c r="R473" s="21"/>
      <c r="S473" s="21" t="s">
        <v>6543</v>
      </c>
      <c r="T473" s="21"/>
      <c r="U473" s="21" t="s">
        <v>178</v>
      </c>
      <c r="V473" s="21"/>
    </row>
    <row r="474" spans="1:22" s="13" customFormat="1" ht="114.75" x14ac:dyDescent="0.2">
      <c r="A474" s="409" t="s">
        <v>9</v>
      </c>
      <c r="B474" s="100" t="s">
        <v>34</v>
      </c>
      <c r="C474" s="128" t="s">
        <v>6544</v>
      </c>
      <c r="D474" s="128" t="s">
        <v>5989</v>
      </c>
      <c r="E474" s="128" t="s">
        <v>6545</v>
      </c>
      <c r="F474" s="150" t="s">
        <v>292</v>
      </c>
      <c r="G474" s="150" t="s">
        <v>334</v>
      </c>
      <c r="H474" s="150" t="s">
        <v>578</v>
      </c>
      <c r="I474" s="21" t="s">
        <v>306</v>
      </c>
      <c r="J474" s="21" t="s">
        <v>1009</v>
      </c>
      <c r="K474" s="21"/>
      <c r="L474" s="128" t="s">
        <v>6546</v>
      </c>
      <c r="M474" s="21">
        <v>47592150</v>
      </c>
      <c r="N474" s="73">
        <v>44595</v>
      </c>
      <c r="O474" s="128">
        <v>2022</v>
      </c>
      <c r="P474" s="128">
        <v>2022</v>
      </c>
      <c r="Q474" s="211">
        <v>1000</v>
      </c>
      <c r="R474" s="21"/>
      <c r="S474" s="21" t="s">
        <v>6547</v>
      </c>
      <c r="T474" s="21"/>
      <c r="U474" s="21" t="s">
        <v>178</v>
      </c>
      <c r="V474" s="21"/>
    </row>
    <row r="475" spans="1:22" s="13" customFormat="1" ht="51" x14ac:dyDescent="0.2">
      <c r="A475" s="409" t="s">
        <v>9</v>
      </c>
      <c r="B475" s="100" t="s">
        <v>34</v>
      </c>
      <c r="C475" s="128" t="s">
        <v>6548</v>
      </c>
      <c r="D475" s="128" t="s">
        <v>6549</v>
      </c>
      <c r="E475" s="128" t="s">
        <v>6550</v>
      </c>
      <c r="F475" s="150" t="s">
        <v>292</v>
      </c>
      <c r="G475" s="150" t="s">
        <v>334</v>
      </c>
      <c r="H475" s="150" t="s">
        <v>578</v>
      </c>
      <c r="I475" s="21" t="s">
        <v>306</v>
      </c>
      <c r="J475" s="21" t="s">
        <v>1009</v>
      </c>
      <c r="K475" s="21"/>
      <c r="L475" s="128" t="s">
        <v>6551</v>
      </c>
      <c r="M475" s="21">
        <v>31821987</v>
      </c>
      <c r="N475" s="73">
        <v>44846</v>
      </c>
      <c r="O475" s="128">
        <v>2022</v>
      </c>
      <c r="P475" s="128">
        <v>2022</v>
      </c>
      <c r="Q475" s="211">
        <v>6000</v>
      </c>
      <c r="R475" s="21"/>
      <c r="S475" s="21" t="s">
        <v>6552</v>
      </c>
      <c r="T475" s="21"/>
      <c r="U475" s="21" t="s">
        <v>178</v>
      </c>
      <c r="V475" s="21"/>
    </row>
    <row r="476" spans="1:22" s="13" customFormat="1" ht="51" x14ac:dyDescent="0.2">
      <c r="A476" s="409" t="s">
        <v>9</v>
      </c>
      <c r="B476" s="100" t="s">
        <v>34</v>
      </c>
      <c r="C476" s="128" t="s">
        <v>6553</v>
      </c>
      <c r="D476" s="128" t="s">
        <v>6054</v>
      </c>
      <c r="E476" s="128" t="s">
        <v>6554</v>
      </c>
      <c r="F476" s="150" t="s">
        <v>292</v>
      </c>
      <c r="G476" s="150" t="s">
        <v>334</v>
      </c>
      <c r="H476" s="150" t="s">
        <v>578</v>
      </c>
      <c r="I476" s="21" t="s">
        <v>306</v>
      </c>
      <c r="J476" s="21" t="s">
        <v>1009</v>
      </c>
      <c r="K476" s="21"/>
      <c r="L476" s="128" t="s">
        <v>6551</v>
      </c>
      <c r="M476" s="21">
        <v>31821987</v>
      </c>
      <c r="N476" s="73">
        <v>44803</v>
      </c>
      <c r="O476" s="128">
        <v>2022</v>
      </c>
      <c r="P476" s="128">
        <v>2022</v>
      </c>
      <c r="Q476" s="211">
        <v>275</v>
      </c>
      <c r="R476" s="21"/>
      <c r="S476" s="21" t="s">
        <v>6553</v>
      </c>
      <c r="T476" s="21"/>
      <c r="U476" s="21" t="s">
        <v>178</v>
      </c>
      <c r="V476" s="21"/>
    </row>
    <row r="477" spans="1:22" s="13" customFormat="1" ht="63.75" x14ac:dyDescent="0.2">
      <c r="A477" s="409" t="s">
        <v>9</v>
      </c>
      <c r="B477" s="100" t="s">
        <v>34</v>
      </c>
      <c r="C477" s="128" t="s">
        <v>6555</v>
      </c>
      <c r="D477" s="128" t="s">
        <v>6536</v>
      </c>
      <c r="E477" s="128" t="s">
        <v>6556</v>
      </c>
      <c r="F477" s="150" t="s">
        <v>292</v>
      </c>
      <c r="G477" s="150" t="s">
        <v>334</v>
      </c>
      <c r="H477" s="150" t="s">
        <v>578</v>
      </c>
      <c r="I477" s="21" t="s">
        <v>306</v>
      </c>
      <c r="J477" s="21" t="s">
        <v>1009</v>
      </c>
      <c r="K477" s="21"/>
      <c r="L477" s="128" t="s">
        <v>6557</v>
      </c>
      <c r="M477" s="21">
        <v>45739757</v>
      </c>
      <c r="N477" s="73">
        <v>44809</v>
      </c>
      <c r="O477" s="128">
        <v>2022</v>
      </c>
      <c r="P477" s="128">
        <v>2022</v>
      </c>
      <c r="Q477" s="211">
        <v>1300</v>
      </c>
      <c r="R477" s="21"/>
      <c r="S477" s="21" t="s">
        <v>6558</v>
      </c>
      <c r="T477" s="21"/>
      <c r="U477" s="21" t="s">
        <v>178</v>
      </c>
      <c r="V477" s="21"/>
    </row>
    <row r="478" spans="1:22" s="13" customFormat="1" ht="38.25" x14ac:dyDescent="0.2">
      <c r="A478" s="409" t="s">
        <v>9</v>
      </c>
      <c r="B478" s="100" t="s">
        <v>34</v>
      </c>
      <c r="C478" s="128" t="s">
        <v>6559</v>
      </c>
      <c r="D478" s="128" t="s">
        <v>6560</v>
      </c>
      <c r="E478" s="128" t="s">
        <v>6561</v>
      </c>
      <c r="F478" s="150" t="s">
        <v>292</v>
      </c>
      <c r="G478" s="150" t="s">
        <v>334</v>
      </c>
      <c r="H478" s="150" t="s">
        <v>578</v>
      </c>
      <c r="I478" s="21" t="s">
        <v>306</v>
      </c>
      <c r="J478" s="21" t="s">
        <v>1009</v>
      </c>
      <c r="K478" s="21"/>
      <c r="L478" s="128" t="s">
        <v>6557</v>
      </c>
      <c r="M478" s="21">
        <v>45739757</v>
      </c>
      <c r="N478" s="73">
        <v>44741</v>
      </c>
      <c r="O478" s="128">
        <v>2022</v>
      </c>
      <c r="P478" s="128">
        <v>2022</v>
      </c>
      <c r="Q478" s="211">
        <v>4711</v>
      </c>
      <c r="R478" s="21"/>
      <c r="S478" s="21" t="s">
        <v>6562</v>
      </c>
      <c r="T478" s="21"/>
      <c r="U478" s="21" t="s">
        <v>178</v>
      </c>
      <c r="V478" s="21"/>
    </row>
    <row r="479" spans="1:22" s="13" customFormat="1" ht="63.75" x14ac:dyDescent="0.2">
      <c r="A479" s="409" t="s">
        <v>9</v>
      </c>
      <c r="B479" s="100" t="s">
        <v>153</v>
      </c>
      <c r="C479" s="21" t="s">
        <v>6563</v>
      </c>
      <c r="D479" s="21" t="s">
        <v>6564</v>
      </c>
      <c r="E479" s="21" t="s">
        <v>6565</v>
      </c>
      <c r="F479" s="150" t="s">
        <v>293</v>
      </c>
      <c r="G479" s="150" t="s">
        <v>359</v>
      </c>
      <c r="H479" s="150" t="s">
        <v>359</v>
      </c>
      <c r="I479" s="21" t="s">
        <v>305</v>
      </c>
      <c r="J479" s="21" t="s">
        <v>2398</v>
      </c>
      <c r="K479" s="21"/>
      <c r="L479" s="21" t="s">
        <v>6566</v>
      </c>
      <c r="M479" s="21"/>
      <c r="N479" s="73">
        <v>44592</v>
      </c>
      <c r="O479" s="21">
        <v>2022</v>
      </c>
      <c r="P479" s="21">
        <v>2022</v>
      </c>
      <c r="Q479" s="182">
        <v>29000</v>
      </c>
      <c r="R479" s="21"/>
      <c r="S479" s="21" t="s">
        <v>6567</v>
      </c>
      <c r="T479" s="21"/>
      <c r="U479" s="21" t="s">
        <v>178</v>
      </c>
      <c r="V479" s="21"/>
    </row>
    <row r="480" spans="1:22" s="13" customFormat="1" ht="38.25" x14ac:dyDescent="0.2">
      <c r="A480" s="409" t="s">
        <v>9</v>
      </c>
      <c r="B480" s="100" t="s">
        <v>153</v>
      </c>
      <c r="C480" s="21" t="s">
        <v>6568</v>
      </c>
      <c r="D480" s="21" t="s">
        <v>6569</v>
      </c>
      <c r="E480" s="21" t="s">
        <v>6570</v>
      </c>
      <c r="F480" s="150" t="s">
        <v>293</v>
      </c>
      <c r="G480" s="150" t="s">
        <v>359</v>
      </c>
      <c r="H480" s="150" t="s">
        <v>359</v>
      </c>
      <c r="I480" s="21" t="s">
        <v>306</v>
      </c>
      <c r="J480" s="21" t="s">
        <v>6571</v>
      </c>
      <c r="K480" s="21"/>
      <c r="L480" s="21" t="s">
        <v>6572</v>
      </c>
      <c r="M480" s="212">
        <v>36441201</v>
      </c>
      <c r="N480" s="73">
        <v>44809</v>
      </c>
      <c r="O480" s="21">
        <v>2022</v>
      </c>
      <c r="P480" s="21">
        <v>2022</v>
      </c>
      <c r="Q480" s="182">
        <v>600</v>
      </c>
      <c r="R480" s="21"/>
      <c r="S480" s="21" t="s">
        <v>6573</v>
      </c>
      <c r="T480" s="21"/>
      <c r="U480" s="21" t="s">
        <v>178</v>
      </c>
      <c r="V480" s="21"/>
    </row>
    <row r="481" spans="1:22" s="13" customFormat="1" ht="38.25" x14ac:dyDescent="0.2">
      <c r="A481" s="409" t="s">
        <v>9</v>
      </c>
      <c r="B481" s="100" t="s">
        <v>153</v>
      </c>
      <c r="C481" s="21" t="s">
        <v>6574</v>
      </c>
      <c r="D481" s="21" t="s">
        <v>6575</v>
      </c>
      <c r="E481" s="21" t="s">
        <v>6576</v>
      </c>
      <c r="F481" s="150" t="s">
        <v>293</v>
      </c>
      <c r="G481" s="150" t="s">
        <v>359</v>
      </c>
      <c r="H481" s="150" t="s">
        <v>359</v>
      </c>
      <c r="I481" s="21" t="s">
        <v>308</v>
      </c>
      <c r="J481" s="21" t="s">
        <v>6571</v>
      </c>
      <c r="K481" s="21"/>
      <c r="L481" s="21" t="s">
        <v>6577</v>
      </c>
      <c r="M481" s="21" t="s">
        <v>4539</v>
      </c>
      <c r="N481" s="73">
        <v>44673</v>
      </c>
      <c r="O481" s="21">
        <v>2022</v>
      </c>
      <c r="P481" s="21">
        <v>2022</v>
      </c>
      <c r="Q481" s="182">
        <v>1800</v>
      </c>
      <c r="R481" s="21"/>
      <c r="S481" s="21" t="s">
        <v>6578</v>
      </c>
      <c r="T481" s="21"/>
      <c r="U481" s="21" t="s">
        <v>178</v>
      </c>
      <c r="V481" s="21"/>
    </row>
    <row r="482" spans="1:22" s="13" customFormat="1" ht="38.25" x14ac:dyDescent="0.2">
      <c r="A482" s="409" t="s">
        <v>9</v>
      </c>
      <c r="B482" s="100" t="s">
        <v>0</v>
      </c>
      <c r="C482" s="21" t="s">
        <v>6579</v>
      </c>
      <c r="D482" s="21" t="s">
        <v>6083</v>
      </c>
      <c r="E482" s="21" t="s">
        <v>6580</v>
      </c>
      <c r="F482" s="150" t="s">
        <v>292</v>
      </c>
      <c r="G482" s="150" t="s">
        <v>335</v>
      </c>
      <c r="H482" s="171" t="s">
        <v>374</v>
      </c>
      <c r="I482" s="21" t="s">
        <v>309</v>
      </c>
      <c r="J482" s="21" t="s">
        <v>6085</v>
      </c>
      <c r="K482" s="21"/>
      <c r="L482" s="21" t="s">
        <v>6581</v>
      </c>
      <c r="M482" s="21" t="s">
        <v>6582</v>
      </c>
      <c r="N482" s="104">
        <v>44410</v>
      </c>
      <c r="O482" s="21">
        <v>2021</v>
      </c>
      <c r="P482" s="21">
        <v>2022</v>
      </c>
      <c r="Q482" s="182">
        <v>155681</v>
      </c>
      <c r="R482" s="21"/>
      <c r="S482" s="21" t="s">
        <v>6579</v>
      </c>
      <c r="T482" s="21"/>
      <c r="U482" s="21" t="s">
        <v>178</v>
      </c>
      <c r="V482" s="21"/>
    </row>
    <row r="483" spans="1:22" s="13" customFormat="1" ht="51" x14ac:dyDescent="0.2">
      <c r="A483" s="409" t="s">
        <v>9</v>
      </c>
      <c r="B483" s="100" t="s">
        <v>0</v>
      </c>
      <c r="C483" s="21" t="s">
        <v>6583</v>
      </c>
      <c r="D483" s="21" t="s">
        <v>6083</v>
      </c>
      <c r="E483" s="21" t="s">
        <v>6584</v>
      </c>
      <c r="F483" s="150" t="s">
        <v>292</v>
      </c>
      <c r="G483" s="150" t="s">
        <v>335</v>
      </c>
      <c r="H483" s="171" t="s">
        <v>374</v>
      </c>
      <c r="I483" s="21" t="s">
        <v>309</v>
      </c>
      <c r="J483" s="21" t="s">
        <v>6085</v>
      </c>
      <c r="K483" s="21"/>
      <c r="L483" s="21" t="s">
        <v>6585</v>
      </c>
      <c r="M483" s="21" t="s">
        <v>6586</v>
      </c>
      <c r="N483" s="104">
        <v>44400</v>
      </c>
      <c r="O483" s="21">
        <v>2021</v>
      </c>
      <c r="P483" s="21">
        <v>2022</v>
      </c>
      <c r="Q483" s="182">
        <v>21300</v>
      </c>
      <c r="R483" s="21"/>
      <c r="S483" s="21" t="s">
        <v>6583</v>
      </c>
      <c r="T483" s="21"/>
      <c r="U483" s="21" t="s">
        <v>178</v>
      </c>
      <c r="V483" s="21"/>
    </row>
    <row r="484" spans="1:22" s="13" customFormat="1" ht="38.25" x14ac:dyDescent="0.2">
      <c r="A484" s="409" t="s">
        <v>9</v>
      </c>
      <c r="B484" s="100" t="s">
        <v>0</v>
      </c>
      <c r="C484" s="21" t="s">
        <v>6587</v>
      </c>
      <c r="D484" s="21" t="s">
        <v>6083</v>
      </c>
      <c r="E484" s="21" t="s">
        <v>6588</v>
      </c>
      <c r="F484" s="150" t="s">
        <v>292</v>
      </c>
      <c r="G484" s="150" t="s">
        <v>335</v>
      </c>
      <c r="H484" s="171" t="s">
        <v>374</v>
      </c>
      <c r="I484" s="21" t="s">
        <v>309</v>
      </c>
      <c r="J484" s="21" t="s">
        <v>6085</v>
      </c>
      <c r="K484" s="21"/>
      <c r="L484" s="21" t="s">
        <v>6589</v>
      </c>
      <c r="M484" s="21">
        <v>31385401</v>
      </c>
      <c r="N484" s="104">
        <v>44445</v>
      </c>
      <c r="O484" s="21">
        <v>2021</v>
      </c>
      <c r="P484" s="21">
        <v>2023</v>
      </c>
      <c r="Q484" s="182">
        <v>160000</v>
      </c>
      <c r="R484" s="21"/>
      <c r="S484" s="21" t="s">
        <v>6587</v>
      </c>
      <c r="T484" s="21"/>
      <c r="U484" s="21" t="s">
        <v>178</v>
      </c>
      <c r="V484" s="21"/>
    </row>
    <row r="485" spans="1:22" s="13" customFormat="1" ht="38.25" x14ac:dyDescent="0.2">
      <c r="A485" s="409" t="s">
        <v>9</v>
      </c>
      <c r="B485" s="100" t="s">
        <v>0</v>
      </c>
      <c r="C485" s="21" t="s">
        <v>6590</v>
      </c>
      <c r="D485" s="21" t="s">
        <v>6083</v>
      </c>
      <c r="E485" s="21" t="s">
        <v>6591</v>
      </c>
      <c r="F485" s="150" t="s">
        <v>292</v>
      </c>
      <c r="G485" s="150" t="s">
        <v>335</v>
      </c>
      <c r="H485" s="171" t="s">
        <v>374</v>
      </c>
      <c r="I485" s="21" t="s">
        <v>309</v>
      </c>
      <c r="J485" s="21" t="s">
        <v>6085</v>
      </c>
      <c r="K485" s="21"/>
      <c r="L485" s="21" t="s">
        <v>6592</v>
      </c>
      <c r="M485" s="21" t="s">
        <v>6593</v>
      </c>
      <c r="N485" s="104">
        <v>44494</v>
      </c>
      <c r="O485" s="21">
        <v>2021</v>
      </c>
      <c r="P485" s="21">
        <v>2022</v>
      </c>
      <c r="Q485" s="182">
        <v>33252.03</v>
      </c>
      <c r="R485" s="21"/>
      <c r="S485" s="21" t="s">
        <v>6590</v>
      </c>
      <c r="T485" s="21"/>
      <c r="U485" s="21" t="s">
        <v>178</v>
      </c>
      <c r="V485" s="21"/>
    </row>
    <row r="486" spans="1:22" s="13" customFormat="1" ht="38.25" x14ac:dyDescent="0.2">
      <c r="A486" s="409" t="s">
        <v>9</v>
      </c>
      <c r="B486" s="100" t="s">
        <v>0</v>
      </c>
      <c r="C486" s="21" t="s">
        <v>6594</v>
      </c>
      <c r="D486" s="21" t="s">
        <v>6083</v>
      </c>
      <c r="E486" s="21" t="s">
        <v>6595</v>
      </c>
      <c r="F486" s="150" t="s">
        <v>292</v>
      </c>
      <c r="G486" s="150" t="s">
        <v>335</v>
      </c>
      <c r="H486" s="171" t="s">
        <v>374</v>
      </c>
      <c r="I486" s="21" t="s">
        <v>309</v>
      </c>
      <c r="J486" s="21" t="s">
        <v>6085</v>
      </c>
      <c r="K486" s="21"/>
      <c r="L486" s="21" t="s">
        <v>6592</v>
      </c>
      <c r="M486" s="21" t="s">
        <v>6593</v>
      </c>
      <c r="N486" s="104">
        <v>44529</v>
      </c>
      <c r="O486" s="21">
        <v>2021</v>
      </c>
      <c r="P486" s="21">
        <v>2022</v>
      </c>
      <c r="Q486" s="182">
        <v>31694.25</v>
      </c>
      <c r="R486" s="21"/>
      <c r="S486" s="21" t="s">
        <v>6594</v>
      </c>
      <c r="T486" s="21"/>
      <c r="U486" s="21" t="s">
        <v>178</v>
      </c>
      <c r="V486" s="21"/>
    </row>
    <row r="487" spans="1:22" s="13" customFormat="1" ht="38.25" x14ac:dyDescent="0.2">
      <c r="A487" s="409" t="s">
        <v>9</v>
      </c>
      <c r="B487" s="100" t="s">
        <v>0</v>
      </c>
      <c r="C487" s="21" t="s">
        <v>6596</v>
      </c>
      <c r="D487" s="21" t="s">
        <v>6083</v>
      </c>
      <c r="E487" s="21" t="s">
        <v>6597</v>
      </c>
      <c r="F487" s="150" t="s">
        <v>292</v>
      </c>
      <c r="G487" s="150" t="s">
        <v>335</v>
      </c>
      <c r="H487" s="171" t="s">
        <v>374</v>
      </c>
      <c r="I487" s="21" t="s">
        <v>309</v>
      </c>
      <c r="J487" s="21" t="s">
        <v>6085</v>
      </c>
      <c r="K487" s="21"/>
      <c r="L487" s="21" t="s">
        <v>6592</v>
      </c>
      <c r="M487" s="21" t="s">
        <v>6593</v>
      </c>
      <c r="N487" s="104">
        <v>44550</v>
      </c>
      <c r="O487" s="21">
        <v>2022</v>
      </c>
      <c r="P487" s="21">
        <v>2022</v>
      </c>
      <c r="Q487" s="182">
        <v>33102.730000000003</v>
      </c>
      <c r="R487" s="21"/>
      <c r="S487" s="21" t="s">
        <v>6596</v>
      </c>
      <c r="T487" s="21"/>
      <c r="U487" s="21" t="s">
        <v>178</v>
      </c>
      <c r="V487" s="21"/>
    </row>
    <row r="488" spans="1:22" s="13" customFormat="1" ht="51" x14ac:dyDescent="0.2">
      <c r="A488" s="409" t="s">
        <v>9</v>
      </c>
      <c r="B488" s="100" t="s">
        <v>0</v>
      </c>
      <c r="C488" s="21" t="s">
        <v>6598</v>
      </c>
      <c r="D488" s="21" t="s">
        <v>6083</v>
      </c>
      <c r="E488" s="21" t="s">
        <v>6597</v>
      </c>
      <c r="F488" s="150" t="s">
        <v>292</v>
      </c>
      <c r="G488" s="150" t="s">
        <v>335</v>
      </c>
      <c r="H488" s="171" t="s">
        <v>374</v>
      </c>
      <c r="I488" s="21" t="s">
        <v>309</v>
      </c>
      <c r="J488" s="21" t="s">
        <v>6085</v>
      </c>
      <c r="K488" s="21"/>
      <c r="L488" s="21" t="s">
        <v>6592</v>
      </c>
      <c r="M488" s="21" t="s">
        <v>6593</v>
      </c>
      <c r="N488" s="104">
        <v>44868</v>
      </c>
      <c r="O488" s="21">
        <v>2022</v>
      </c>
      <c r="P488" s="21">
        <v>2022</v>
      </c>
      <c r="Q488" s="182">
        <v>33594</v>
      </c>
      <c r="R488" s="21"/>
      <c r="S488" s="21" t="s">
        <v>6598</v>
      </c>
      <c r="T488" s="21"/>
      <c r="U488" s="21" t="s">
        <v>178</v>
      </c>
      <c r="V488" s="21"/>
    </row>
    <row r="489" spans="1:22" s="13" customFormat="1" ht="76.5" x14ac:dyDescent="0.2">
      <c r="A489" s="409" t="s">
        <v>9</v>
      </c>
      <c r="B489" s="100" t="s">
        <v>0</v>
      </c>
      <c r="C489" s="21" t="s">
        <v>6599</v>
      </c>
      <c r="D489" s="21" t="s">
        <v>6083</v>
      </c>
      <c r="E489" s="21" t="s">
        <v>6600</v>
      </c>
      <c r="F489" s="150" t="s">
        <v>292</v>
      </c>
      <c r="G489" s="150" t="s">
        <v>335</v>
      </c>
      <c r="H489" s="171" t="s">
        <v>374</v>
      </c>
      <c r="I489" s="21" t="s">
        <v>309</v>
      </c>
      <c r="J489" s="21" t="s">
        <v>6085</v>
      </c>
      <c r="K489" s="21"/>
      <c r="L489" s="21" t="s">
        <v>6592</v>
      </c>
      <c r="M489" s="21" t="s">
        <v>6593</v>
      </c>
      <c r="N489" s="104">
        <v>44767</v>
      </c>
      <c r="O489" s="21">
        <v>2022</v>
      </c>
      <c r="P489" s="21">
        <v>2022</v>
      </c>
      <c r="Q489" s="182">
        <v>150000</v>
      </c>
      <c r="R489" s="21"/>
      <c r="S489" s="21" t="s">
        <v>6599</v>
      </c>
      <c r="T489" s="21"/>
      <c r="U489" s="21" t="s">
        <v>178</v>
      </c>
      <c r="V489" s="21"/>
    </row>
    <row r="490" spans="1:22" s="13" customFormat="1" ht="51" x14ac:dyDescent="0.2">
      <c r="A490" s="409" t="s">
        <v>9</v>
      </c>
      <c r="B490" s="100" t="s">
        <v>0</v>
      </c>
      <c r="C490" s="21" t="s">
        <v>6598</v>
      </c>
      <c r="D490" s="21" t="s">
        <v>6083</v>
      </c>
      <c r="E490" s="21" t="s">
        <v>6597</v>
      </c>
      <c r="F490" s="150" t="s">
        <v>292</v>
      </c>
      <c r="G490" s="150" t="s">
        <v>335</v>
      </c>
      <c r="H490" s="171" t="s">
        <v>374</v>
      </c>
      <c r="I490" s="21" t="s">
        <v>309</v>
      </c>
      <c r="J490" s="21" t="s">
        <v>6085</v>
      </c>
      <c r="K490" s="21"/>
      <c r="L490" s="21" t="s">
        <v>6592</v>
      </c>
      <c r="M490" s="21" t="s">
        <v>6593</v>
      </c>
      <c r="N490" s="104">
        <v>44767</v>
      </c>
      <c r="O490" s="21">
        <v>2022</v>
      </c>
      <c r="P490" s="21">
        <v>2022</v>
      </c>
      <c r="Q490" s="182">
        <v>2054.88</v>
      </c>
      <c r="R490" s="21"/>
      <c r="S490" s="21" t="s">
        <v>6598</v>
      </c>
      <c r="T490" s="21"/>
      <c r="U490" s="21" t="s">
        <v>178</v>
      </c>
      <c r="V490" s="21"/>
    </row>
    <row r="491" spans="1:22" s="13" customFormat="1" ht="38.25" x14ac:dyDescent="0.2">
      <c r="A491" s="409" t="s">
        <v>9</v>
      </c>
      <c r="B491" s="100" t="s">
        <v>0</v>
      </c>
      <c r="C491" s="21" t="s">
        <v>6601</v>
      </c>
      <c r="D491" s="21" t="s">
        <v>6083</v>
      </c>
      <c r="E491" s="21" t="s">
        <v>6597</v>
      </c>
      <c r="F491" s="150" t="s">
        <v>292</v>
      </c>
      <c r="G491" s="150" t="s">
        <v>335</v>
      </c>
      <c r="H491" s="171" t="s">
        <v>374</v>
      </c>
      <c r="I491" s="21" t="s">
        <v>309</v>
      </c>
      <c r="J491" s="21" t="s">
        <v>6085</v>
      </c>
      <c r="K491" s="21"/>
      <c r="L491" s="21" t="s">
        <v>6592</v>
      </c>
      <c r="M491" s="21" t="s">
        <v>6593</v>
      </c>
      <c r="N491" s="104">
        <v>44718</v>
      </c>
      <c r="O491" s="21">
        <v>2022</v>
      </c>
      <c r="P491" s="21">
        <v>2022</v>
      </c>
      <c r="Q491" s="182">
        <v>33799.49</v>
      </c>
      <c r="R491" s="21"/>
      <c r="S491" s="21" t="s">
        <v>6601</v>
      </c>
      <c r="T491" s="21"/>
      <c r="U491" s="21" t="s">
        <v>178</v>
      </c>
      <c r="V491" s="21"/>
    </row>
    <row r="492" spans="1:22" s="13" customFormat="1" ht="255" x14ac:dyDescent="0.2">
      <c r="A492" s="409" t="s">
        <v>9</v>
      </c>
      <c r="B492" s="100" t="s">
        <v>0</v>
      </c>
      <c r="C492" s="21" t="s">
        <v>6602</v>
      </c>
      <c r="D492" s="21" t="s">
        <v>6603</v>
      </c>
      <c r="E492" s="21" t="s">
        <v>6604</v>
      </c>
      <c r="F492" s="150" t="s">
        <v>293</v>
      </c>
      <c r="G492" s="150" t="s">
        <v>355</v>
      </c>
      <c r="H492" s="150" t="s">
        <v>797</v>
      </c>
      <c r="I492" s="21" t="s">
        <v>319</v>
      </c>
      <c r="J492" s="21" t="s">
        <v>1009</v>
      </c>
      <c r="K492" s="21"/>
      <c r="L492" s="21" t="s">
        <v>6605</v>
      </c>
      <c r="M492" s="174">
        <v>36631124</v>
      </c>
      <c r="N492" s="73">
        <v>44662</v>
      </c>
      <c r="O492" s="21">
        <v>2022</v>
      </c>
      <c r="P492" s="21">
        <v>2022</v>
      </c>
      <c r="Q492" s="175">
        <v>35994</v>
      </c>
      <c r="R492" s="21"/>
      <c r="S492" s="21" t="s">
        <v>6606</v>
      </c>
      <c r="T492" s="21"/>
      <c r="U492" s="21" t="s">
        <v>178</v>
      </c>
      <c r="V492" s="21"/>
    </row>
    <row r="493" spans="1:22" s="13" customFormat="1" ht="38.25" x14ac:dyDescent="0.2">
      <c r="A493" s="409" t="s">
        <v>9</v>
      </c>
      <c r="B493" s="100" t="s">
        <v>0</v>
      </c>
      <c r="C493" s="21" t="s">
        <v>6596</v>
      </c>
      <c r="D493" s="21" t="s">
        <v>6083</v>
      </c>
      <c r="E493" s="21" t="s">
        <v>6597</v>
      </c>
      <c r="F493" s="150" t="s">
        <v>292</v>
      </c>
      <c r="G493" s="150" t="s">
        <v>335</v>
      </c>
      <c r="H493" s="171" t="s">
        <v>374</v>
      </c>
      <c r="I493" s="21" t="s">
        <v>309</v>
      </c>
      <c r="J493" s="21" t="s">
        <v>6085</v>
      </c>
      <c r="K493" s="21"/>
      <c r="L493" s="21" t="s">
        <v>6592</v>
      </c>
      <c r="M493" s="21" t="s">
        <v>6593</v>
      </c>
      <c r="N493" s="104">
        <v>44698</v>
      </c>
      <c r="O493" s="21">
        <v>2022</v>
      </c>
      <c r="P493" s="21">
        <v>2022</v>
      </c>
      <c r="Q493" s="182">
        <v>21393.97</v>
      </c>
      <c r="R493" s="21"/>
      <c r="S493" s="21" t="s">
        <v>6596</v>
      </c>
      <c r="T493" s="21"/>
      <c r="U493" s="21" t="s">
        <v>178</v>
      </c>
      <c r="V493" s="21"/>
    </row>
    <row r="494" spans="1:22" s="13" customFormat="1" ht="38.25" x14ac:dyDescent="0.2">
      <c r="A494" s="409" t="s">
        <v>9</v>
      </c>
      <c r="B494" s="100" t="s">
        <v>0</v>
      </c>
      <c r="C494" s="21" t="s">
        <v>6607</v>
      </c>
      <c r="D494" s="21" t="s">
        <v>6083</v>
      </c>
      <c r="E494" s="21" t="s">
        <v>6608</v>
      </c>
      <c r="F494" s="150" t="s">
        <v>292</v>
      </c>
      <c r="G494" s="150" t="s">
        <v>335</v>
      </c>
      <c r="H494" s="171" t="s">
        <v>374</v>
      </c>
      <c r="I494" s="21" t="s">
        <v>309</v>
      </c>
      <c r="J494" s="21" t="s">
        <v>990</v>
      </c>
      <c r="K494" s="21"/>
      <c r="L494" s="21" t="s">
        <v>6581</v>
      </c>
      <c r="M494" s="21">
        <v>70994234</v>
      </c>
      <c r="N494" s="104">
        <v>44663</v>
      </c>
      <c r="O494" s="21">
        <v>2022</v>
      </c>
      <c r="P494" s="21">
        <v>2022</v>
      </c>
      <c r="Q494" s="182">
        <v>3996.09</v>
      </c>
      <c r="R494" s="21"/>
      <c r="S494" s="21" t="s">
        <v>6607</v>
      </c>
      <c r="T494" s="21"/>
      <c r="U494" s="21" t="s">
        <v>178</v>
      </c>
      <c r="V494" s="21"/>
    </row>
    <row r="495" spans="1:22" s="13" customFormat="1" ht="63.75" x14ac:dyDescent="0.2">
      <c r="A495" s="409" t="s">
        <v>9</v>
      </c>
      <c r="B495" s="100" t="s">
        <v>0</v>
      </c>
      <c r="C495" s="21" t="s">
        <v>6609</v>
      </c>
      <c r="D495" s="21" t="s">
        <v>6083</v>
      </c>
      <c r="E495" s="21" t="s">
        <v>6597</v>
      </c>
      <c r="F495" s="150" t="s">
        <v>292</v>
      </c>
      <c r="G495" s="150" t="s">
        <v>335</v>
      </c>
      <c r="H495" s="171" t="s">
        <v>374</v>
      </c>
      <c r="I495" s="21" t="s">
        <v>309</v>
      </c>
      <c r="J495" s="21" t="s">
        <v>6085</v>
      </c>
      <c r="K495" s="21"/>
      <c r="L495" s="21" t="s">
        <v>6592</v>
      </c>
      <c r="M495" s="21" t="s">
        <v>6593</v>
      </c>
      <c r="N495" s="104">
        <v>44635</v>
      </c>
      <c r="O495" s="21">
        <v>2022</v>
      </c>
      <c r="P495" s="21">
        <v>2022</v>
      </c>
      <c r="Q495" s="182">
        <v>15749.3</v>
      </c>
      <c r="R495" s="21"/>
      <c r="S495" s="21" t="s">
        <v>6609</v>
      </c>
      <c r="T495" s="21"/>
      <c r="U495" s="21" t="s">
        <v>178</v>
      </c>
      <c r="V495" s="21"/>
    </row>
    <row r="496" spans="1:22" s="13" customFormat="1" ht="38.25" x14ac:dyDescent="0.2">
      <c r="A496" s="409" t="s">
        <v>9</v>
      </c>
      <c r="B496" s="100" t="s">
        <v>0</v>
      </c>
      <c r="C496" s="21" t="s">
        <v>6610</v>
      </c>
      <c r="D496" s="21" t="s">
        <v>6083</v>
      </c>
      <c r="E496" s="21" t="s">
        <v>6597</v>
      </c>
      <c r="F496" s="150" t="s">
        <v>292</v>
      </c>
      <c r="G496" s="150" t="s">
        <v>335</v>
      </c>
      <c r="H496" s="171" t="s">
        <v>374</v>
      </c>
      <c r="I496" s="21" t="s">
        <v>309</v>
      </c>
      <c r="J496" s="21" t="s">
        <v>6085</v>
      </c>
      <c r="K496" s="21"/>
      <c r="L496" s="21" t="s">
        <v>6592</v>
      </c>
      <c r="M496" s="21" t="s">
        <v>6593</v>
      </c>
      <c r="N496" s="104">
        <v>44602</v>
      </c>
      <c r="O496" s="21">
        <v>2022</v>
      </c>
      <c r="P496" s="21">
        <v>2022</v>
      </c>
      <c r="Q496" s="182">
        <v>33001.85</v>
      </c>
      <c r="R496" s="21"/>
      <c r="S496" s="21" t="s">
        <v>6610</v>
      </c>
      <c r="T496" s="21"/>
      <c r="U496" s="21" t="s">
        <v>178</v>
      </c>
      <c r="V496" s="21"/>
    </row>
    <row r="497" spans="1:22" s="13" customFormat="1" ht="51" x14ac:dyDescent="0.2">
      <c r="A497" s="409" t="s">
        <v>9</v>
      </c>
      <c r="B497" s="100" t="s">
        <v>0</v>
      </c>
      <c r="C497" s="21" t="s">
        <v>6611</v>
      </c>
      <c r="D497" s="21" t="s">
        <v>6083</v>
      </c>
      <c r="E497" s="21" t="s">
        <v>6597</v>
      </c>
      <c r="F497" s="150" t="s">
        <v>292</v>
      </c>
      <c r="G497" s="150" t="s">
        <v>335</v>
      </c>
      <c r="H497" s="171" t="s">
        <v>374</v>
      </c>
      <c r="I497" s="21" t="s">
        <v>309</v>
      </c>
      <c r="J497" s="21" t="s">
        <v>6085</v>
      </c>
      <c r="K497" s="21"/>
      <c r="L497" s="21" t="s">
        <v>6592</v>
      </c>
      <c r="M497" s="21" t="s">
        <v>6593</v>
      </c>
      <c r="N497" s="104">
        <v>44596</v>
      </c>
      <c r="O497" s="21">
        <v>2022</v>
      </c>
      <c r="P497" s="21">
        <v>2022</v>
      </c>
      <c r="Q497" s="182">
        <v>30413.53</v>
      </c>
      <c r="R497" s="21"/>
      <c r="S497" s="21" t="s">
        <v>6611</v>
      </c>
      <c r="T497" s="21"/>
      <c r="U497" s="21" t="s">
        <v>178</v>
      </c>
      <c r="V497" s="21"/>
    </row>
    <row r="498" spans="1:22" s="13" customFormat="1" ht="38.25" x14ac:dyDescent="0.2">
      <c r="A498" s="409" t="s">
        <v>9</v>
      </c>
      <c r="B498" s="100" t="s">
        <v>0</v>
      </c>
      <c r="C498" s="21" t="s">
        <v>6612</v>
      </c>
      <c r="D498" s="21" t="s">
        <v>6083</v>
      </c>
      <c r="E498" s="21" t="s">
        <v>6613</v>
      </c>
      <c r="F498" s="150" t="s">
        <v>292</v>
      </c>
      <c r="G498" s="150" t="s">
        <v>335</v>
      </c>
      <c r="H498" s="171" t="s">
        <v>374</v>
      </c>
      <c r="I498" s="21" t="s">
        <v>309</v>
      </c>
      <c r="J498" s="21" t="s">
        <v>6085</v>
      </c>
      <c r="K498" s="21"/>
      <c r="L498" s="21" t="s">
        <v>6614</v>
      </c>
      <c r="M498" s="21">
        <v>35785306</v>
      </c>
      <c r="N498" s="73">
        <v>44481</v>
      </c>
      <c r="O498" s="21">
        <v>2022</v>
      </c>
      <c r="P498" s="21">
        <v>2022</v>
      </c>
      <c r="Q498" s="182">
        <v>25300</v>
      </c>
      <c r="R498" s="21"/>
      <c r="S498" s="21" t="s">
        <v>6612</v>
      </c>
      <c r="T498" s="21"/>
      <c r="U498" s="21" t="s">
        <v>178</v>
      </c>
      <c r="V498" s="21"/>
    </row>
    <row r="499" spans="1:22" s="13" customFormat="1" ht="51" x14ac:dyDescent="0.2">
      <c r="A499" s="409" t="s">
        <v>9</v>
      </c>
      <c r="B499" s="100" t="s">
        <v>0</v>
      </c>
      <c r="C499" s="21" t="s">
        <v>6615</v>
      </c>
      <c r="D499" s="21" t="s">
        <v>6083</v>
      </c>
      <c r="E499" s="21" t="s">
        <v>6616</v>
      </c>
      <c r="F499" s="150" t="s">
        <v>292</v>
      </c>
      <c r="G499" s="150" t="s">
        <v>335</v>
      </c>
      <c r="H499" s="171" t="s">
        <v>374</v>
      </c>
      <c r="I499" s="21" t="s">
        <v>309</v>
      </c>
      <c r="J499" s="21" t="s">
        <v>990</v>
      </c>
      <c r="K499" s="21"/>
      <c r="L499" s="21" t="s">
        <v>6617</v>
      </c>
      <c r="M499" s="21">
        <v>53620283</v>
      </c>
      <c r="N499" s="104">
        <v>44768</v>
      </c>
      <c r="O499" s="21">
        <v>2010</v>
      </c>
      <c r="P499" s="21">
        <v>2031</v>
      </c>
      <c r="Q499" s="182">
        <v>1000</v>
      </c>
      <c r="R499" s="21"/>
      <c r="S499" s="21" t="s">
        <v>6615</v>
      </c>
      <c r="T499" s="21"/>
      <c r="U499" s="21" t="s">
        <v>178</v>
      </c>
      <c r="V499" s="21"/>
    </row>
    <row r="500" spans="1:22" s="13" customFormat="1" ht="63.75" x14ac:dyDescent="0.2">
      <c r="A500" s="409" t="s">
        <v>9</v>
      </c>
      <c r="B500" s="100" t="s">
        <v>6618</v>
      </c>
      <c r="C500" s="128" t="s">
        <v>6619</v>
      </c>
      <c r="D500" s="128" t="s">
        <v>6620</v>
      </c>
      <c r="E500" s="128">
        <v>12611</v>
      </c>
      <c r="F500" s="150" t="s">
        <v>293</v>
      </c>
      <c r="G500" s="150" t="s">
        <v>359</v>
      </c>
      <c r="H500" s="150" t="s">
        <v>359</v>
      </c>
      <c r="I500" s="21" t="s">
        <v>309</v>
      </c>
      <c r="J500" s="21" t="s">
        <v>2398</v>
      </c>
      <c r="K500" s="21"/>
      <c r="L500" s="128" t="s">
        <v>6621</v>
      </c>
      <c r="M500" s="128" t="s">
        <v>6622</v>
      </c>
      <c r="N500" s="180">
        <v>44239</v>
      </c>
      <c r="O500" s="128">
        <v>2020</v>
      </c>
      <c r="P500" s="128">
        <v>2022</v>
      </c>
      <c r="Q500" s="182">
        <v>88236</v>
      </c>
      <c r="R500" s="21"/>
      <c r="S500" s="128" t="s">
        <v>6623</v>
      </c>
      <c r="T500" s="21"/>
      <c r="U500" s="21" t="s">
        <v>178</v>
      </c>
      <c r="V500" s="21"/>
    </row>
    <row r="501" spans="1:22" s="13" customFormat="1" ht="51" x14ac:dyDescent="0.2">
      <c r="A501" s="409" t="s">
        <v>9</v>
      </c>
      <c r="B501" s="100" t="s">
        <v>6618</v>
      </c>
      <c r="C501" s="21" t="s">
        <v>6624</v>
      </c>
      <c r="D501" s="21" t="s">
        <v>6625</v>
      </c>
      <c r="E501" s="21">
        <v>44739032</v>
      </c>
      <c r="F501" s="150" t="s">
        <v>293</v>
      </c>
      <c r="G501" s="150" t="s">
        <v>359</v>
      </c>
      <c r="H501" s="150" t="s">
        <v>359</v>
      </c>
      <c r="I501" s="21" t="s">
        <v>309</v>
      </c>
      <c r="J501" s="21" t="s">
        <v>2398</v>
      </c>
      <c r="K501" s="21"/>
      <c r="L501" s="21" t="s">
        <v>6626</v>
      </c>
      <c r="M501" s="21">
        <v>26705338</v>
      </c>
      <c r="N501" s="73">
        <v>44536</v>
      </c>
      <c r="O501" s="21">
        <v>2022</v>
      </c>
      <c r="P501" s="21">
        <v>2022</v>
      </c>
      <c r="Q501" s="182">
        <v>1603.13</v>
      </c>
      <c r="R501" s="21"/>
      <c r="S501" s="21" t="s">
        <v>6627</v>
      </c>
      <c r="T501" s="21"/>
      <c r="U501" s="21" t="s">
        <v>178</v>
      </c>
      <c r="V501" s="21"/>
    </row>
    <row r="502" spans="1:22" s="13" customFormat="1" ht="127.5" x14ac:dyDescent="0.2">
      <c r="A502" s="409" t="s">
        <v>9</v>
      </c>
      <c r="B502" s="100" t="s">
        <v>35</v>
      </c>
      <c r="C502" s="21" t="s">
        <v>6628</v>
      </c>
      <c r="D502" s="21" t="s">
        <v>6629</v>
      </c>
      <c r="E502" s="21" t="s">
        <v>6630</v>
      </c>
      <c r="F502" s="150" t="s">
        <v>292</v>
      </c>
      <c r="G502" s="150" t="s">
        <v>336</v>
      </c>
      <c r="H502" s="150" t="s">
        <v>485</v>
      </c>
      <c r="I502" s="21" t="s">
        <v>307</v>
      </c>
      <c r="J502" s="21" t="s">
        <v>1009</v>
      </c>
      <c r="K502" s="21"/>
      <c r="L502" s="21" t="s">
        <v>6631</v>
      </c>
      <c r="M502" s="21" t="s">
        <v>4539</v>
      </c>
      <c r="N502" s="73">
        <v>44396</v>
      </c>
      <c r="O502" s="21">
        <v>2022</v>
      </c>
      <c r="P502" s="21">
        <v>2022</v>
      </c>
      <c r="Q502" s="182">
        <v>32200</v>
      </c>
      <c r="R502" s="21"/>
      <c r="S502" s="21" t="s">
        <v>6632</v>
      </c>
      <c r="T502" s="21"/>
      <c r="U502" s="21" t="s">
        <v>178</v>
      </c>
      <c r="V502" s="21"/>
    </row>
    <row r="503" spans="1:22" s="13" customFormat="1" ht="127.5" x14ac:dyDescent="0.2">
      <c r="A503" s="409" t="s">
        <v>9</v>
      </c>
      <c r="B503" s="100" t="s">
        <v>35</v>
      </c>
      <c r="C503" s="21" t="s">
        <v>6628</v>
      </c>
      <c r="D503" s="21" t="s">
        <v>6629</v>
      </c>
      <c r="E503" s="21" t="s">
        <v>6630</v>
      </c>
      <c r="F503" s="150" t="s">
        <v>292</v>
      </c>
      <c r="G503" s="150" t="s">
        <v>336</v>
      </c>
      <c r="H503" s="150" t="s">
        <v>485</v>
      </c>
      <c r="I503" s="21" t="s">
        <v>307</v>
      </c>
      <c r="J503" s="21" t="s">
        <v>1009</v>
      </c>
      <c r="K503" s="21"/>
      <c r="L503" s="21" t="s">
        <v>6633</v>
      </c>
      <c r="M503" s="21">
        <v>35962623</v>
      </c>
      <c r="N503" s="73">
        <v>44456</v>
      </c>
      <c r="O503" s="21">
        <v>2021</v>
      </c>
      <c r="P503" s="21">
        <v>2022</v>
      </c>
      <c r="Q503" s="182">
        <v>3230</v>
      </c>
      <c r="R503" s="21"/>
      <c r="S503" s="21" t="s">
        <v>6632</v>
      </c>
      <c r="T503" s="21"/>
      <c r="U503" s="21" t="s">
        <v>178</v>
      </c>
      <c r="V503" s="21"/>
    </row>
    <row r="504" spans="1:22" s="13" customFormat="1" ht="127.5" x14ac:dyDescent="0.2">
      <c r="A504" s="409" t="s">
        <v>9</v>
      </c>
      <c r="B504" s="100" t="s">
        <v>35</v>
      </c>
      <c r="C504" s="21" t="s">
        <v>6628</v>
      </c>
      <c r="D504" s="21" t="s">
        <v>6629</v>
      </c>
      <c r="E504" s="21" t="s">
        <v>6630</v>
      </c>
      <c r="F504" s="150" t="s">
        <v>292</v>
      </c>
      <c r="G504" s="150" t="s">
        <v>336</v>
      </c>
      <c r="H504" s="150" t="s">
        <v>485</v>
      </c>
      <c r="I504" s="21" t="s">
        <v>307</v>
      </c>
      <c r="J504" s="21" t="s">
        <v>1009</v>
      </c>
      <c r="K504" s="21"/>
      <c r="L504" s="21" t="s">
        <v>6633</v>
      </c>
      <c r="M504" s="21">
        <v>35962623</v>
      </c>
      <c r="N504" s="73">
        <v>44468</v>
      </c>
      <c r="O504" s="21">
        <v>2021</v>
      </c>
      <c r="P504" s="21">
        <v>2022</v>
      </c>
      <c r="Q504" s="182">
        <v>4870</v>
      </c>
      <c r="R504" s="21"/>
      <c r="S504" s="21" t="s">
        <v>6632</v>
      </c>
      <c r="T504" s="21"/>
      <c r="U504" s="21" t="s">
        <v>178</v>
      </c>
      <c r="V504" s="21"/>
    </row>
    <row r="505" spans="1:22" s="13" customFormat="1" ht="127.5" x14ac:dyDescent="0.2">
      <c r="A505" s="409" t="s">
        <v>9</v>
      </c>
      <c r="B505" s="100" t="s">
        <v>35</v>
      </c>
      <c r="C505" s="21" t="s">
        <v>6628</v>
      </c>
      <c r="D505" s="21" t="s">
        <v>6629</v>
      </c>
      <c r="E505" s="21" t="s">
        <v>6630</v>
      </c>
      <c r="F505" s="150" t="s">
        <v>292</v>
      </c>
      <c r="G505" s="150" t="s">
        <v>336</v>
      </c>
      <c r="H505" s="150" t="s">
        <v>485</v>
      </c>
      <c r="I505" s="21" t="s">
        <v>307</v>
      </c>
      <c r="J505" s="21" t="s">
        <v>1009</v>
      </c>
      <c r="K505" s="21"/>
      <c r="L505" s="21" t="s">
        <v>6633</v>
      </c>
      <c r="M505" s="21">
        <v>35962623</v>
      </c>
      <c r="N505" s="73">
        <v>44504</v>
      </c>
      <c r="O505" s="21">
        <v>2021</v>
      </c>
      <c r="P505" s="21">
        <v>2022</v>
      </c>
      <c r="Q505" s="182">
        <v>8086.8</v>
      </c>
      <c r="R505" s="21"/>
      <c r="S505" s="21" t="s">
        <v>6632</v>
      </c>
      <c r="T505" s="21"/>
      <c r="U505" s="21" t="s">
        <v>178</v>
      </c>
      <c r="V505" s="21"/>
    </row>
    <row r="506" spans="1:22" s="13" customFormat="1" ht="38.25" x14ac:dyDescent="0.2">
      <c r="A506" s="409" t="s">
        <v>9</v>
      </c>
      <c r="B506" s="100" t="s">
        <v>35</v>
      </c>
      <c r="C506" s="21" t="s">
        <v>6634</v>
      </c>
      <c r="D506" s="21" t="s">
        <v>6629</v>
      </c>
      <c r="E506" s="21" t="s">
        <v>6635</v>
      </c>
      <c r="F506" s="150" t="s">
        <v>292</v>
      </c>
      <c r="G506" s="150" t="s">
        <v>344</v>
      </c>
      <c r="H506" s="150" t="s">
        <v>344</v>
      </c>
      <c r="I506" s="21" t="s">
        <v>307</v>
      </c>
      <c r="J506" s="21" t="s">
        <v>1009</v>
      </c>
      <c r="K506" s="21"/>
      <c r="L506" s="21" t="s">
        <v>6636</v>
      </c>
      <c r="M506" s="21">
        <v>45347441</v>
      </c>
      <c r="N506" s="73">
        <v>44693</v>
      </c>
      <c r="O506" s="21">
        <v>2022</v>
      </c>
      <c r="P506" s="21">
        <v>2022</v>
      </c>
      <c r="Q506" s="182">
        <v>2160</v>
      </c>
      <c r="R506" s="21"/>
      <c r="S506" s="21" t="s">
        <v>6634</v>
      </c>
      <c r="T506" s="21"/>
      <c r="U506" s="21" t="s">
        <v>178</v>
      </c>
      <c r="V506" s="21"/>
    </row>
    <row r="507" spans="1:22" s="131" customFormat="1" ht="38.25" x14ac:dyDescent="0.2">
      <c r="A507" s="409" t="s">
        <v>9</v>
      </c>
      <c r="B507" s="100" t="s">
        <v>35</v>
      </c>
      <c r="C507" s="21" t="s">
        <v>6634</v>
      </c>
      <c r="D507" s="21" t="s">
        <v>6629</v>
      </c>
      <c r="E507" s="21" t="s">
        <v>6635</v>
      </c>
      <c r="F507" s="150" t="s">
        <v>292</v>
      </c>
      <c r="G507" s="150" t="s">
        <v>344</v>
      </c>
      <c r="H507" s="150" t="s">
        <v>344</v>
      </c>
      <c r="I507" s="21" t="s">
        <v>307</v>
      </c>
      <c r="J507" s="21" t="s">
        <v>1009</v>
      </c>
      <c r="K507" s="21"/>
      <c r="L507" s="21" t="s">
        <v>6636</v>
      </c>
      <c r="M507" s="21">
        <v>45347441</v>
      </c>
      <c r="N507" s="73">
        <v>44827</v>
      </c>
      <c r="O507" s="21">
        <v>2022</v>
      </c>
      <c r="P507" s="21">
        <v>2022</v>
      </c>
      <c r="Q507" s="182">
        <v>1080</v>
      </c>
      <c r="R507" s="21"/>
      <c r="S507" s="21" t="s">
        <v>6634</v>
      </c>
      <c r="T507" s="21"/>
      <c r="U507" s="21" t="s">
        <v>178</v>
      </c>
      <c r="V507" s="21"/>
    </row>
    <row r="508" spans="1:22" s="13" customFormat="1" ht="140.25" x14ac:dyDescent="0.2">
      <c r="A508" s="409" t="s">
        <v>9</v>
      </c>
      <c r="B508" s="100" t="s">
        <v>163</v>
      </c>
      <c r="C508" s="128" t="s">
        <v>6637</v>
      </c>
      <c r="D508" s="128" t="s">
        <v>6638</v>
      </c>
      <c r="E508" s="128" t="s">
        <v>6639</v>
      </c>
      <c r="F508" s="178" t="s">
        <v>292</v>
      </c>
      <c r="G508" s="178" t="s">
        <v>334</v>
      </c>
      <c r="H508" s="178" t="s">
        <v>578</v>
      </c>
      <c r="I508" s="128" t="s">
        <v>306</v>
      </c>
      <c r="J508" s="128" t="s">
        <v>6571</v>
      </c>
      <c r="K508" s="128"/>
      <c r="L508" s="128" t="s">
        <v>6640</v>
      </c>
      <c r="M508" s="128">
        <v>34497609</v>
      </c>
      <c r="N508" s="180">
        <v>44575</v>
      </c>
      <c r="O508" s="128">
        <v>2022</v>
      </c>
      <c r="P508" s="128">
        <v>2022</v>
      </c>
      <c r="Q508" s="211">
        <v>330</v>
      </c>
      <c r="R508" s="128"/>
      <c r="S508" s="128" t="s">
        <v>6641</v>
      </c>
      <c r="T508" s="21"/>
      <c r="U508" s="21" t="s">
        <v>178</v>
      </c>
      <c r="V508" s="21"/>
    </row>
    <row r="509" spans="1:22" s="13" customFormat="1" ht="153" x14ac:dyDescent="0.2">
      <c r="A509" s="409" t="s">
        <v>9</v>
      </c>
      <c r="B509" s="100" t="s">
        <v>163</v>
      </c>
      <c r="C509" s="128" t="s">
        <v>6642</v>
      </c>
      <c r="D509" s="128" t="s">
        <v>6643</v>
      </c>
      <c r="E509" s="128" t="s">
        <v>6644</v>
      </c>
      <c r="F509" s="178" t="s">
        <v>292</v>
      </c>
      <c r="G509" s="178" t="s">
        <v>338</v>
      </c>
      <c r="H509" s="178" t="s">
        <v>683</v>
      </c>
      <c r="I509" s="128" t="s">
        <v>307</v>
      </c>
      <c r="J509" s="128" t="s">
        <v>6571</v>
      </c>
      <c r="K509" s="128"/>
      <c r="L509" s="128" t="s">
        <v>6512</v>
      </c>
      <c r="M509" s="128">
        <v>36381047</v>
      </c>
      <c r="N509" s="128" t="s">
        <v>6645</v>
      </c>
      <c r="O509" s="128">
        <v>2022</v>
      </c>
      <c r="P509" s="128">
        <v>2022</v>
      </c>
      <c r="Q509" s="211">
        <v>1344</v>
      </c>
      <c r="R509" s="128"/>
      <c r="S509" s="128" t="s">
        <v>6646</v>
      </c>
      <c r="T509" s="21"/>
      <c r="U509" s="21" t="s">
        <v>178</v>
      </c>
      <c r="V509" s="21"/>
    </row>
    <row r="510" spans="1:22" s="13" customFormat="1" ht="153" x14ac:dyDescent="0.2">
      <c r="A510" s="409" t="s">
        <v>9</v>
      </c>
      <c r="B510" s="100" t="s">
        <v>163</v>
      </c>
      <c r="C510" s="128" t="s">
        <v>6647</v>
      </c>
      <c r="D510" s="128" t="s">
        <v>6648</v>
      </c>
      <c r="E510" s="128" t="s">
        <v>6649</v>
      </c>
      <c r="F510" s="178" t="s">
        <v>292</v>
      </c>
      <c r="G510" s="178" t="s">
        <v>338</v>
      </c>
      <c r="H510" s="178" t="s">
        <v>683</v>
      </c>
      <c r="I510" s="128" t="s">
        <v>307</v>
      </c>
      <c r="J510" s="128" t="s">
        <v>6571</v>
      </c>
      <c r="K510" s="128"/>
      <c r="L510" s="128" t="s">
        <v>6650</v>
      </c>
      <c r="M510" s="128">
        <v>46972978</v>
      </c>
      <c r="N510" s="180">
        <v>44636</v>
      </c>
      <c r="O510" s="128">
        <v>2022</v>
      </c>
      <c r="P510" s="128">
        <v>2022</v>
      </c>
      <c r="Q510" s="211">
        <v>5550</v>
      </c>
      <c r="R510" s="128"/>
      <c r="S510" s="128" t="s">
        <v>6651</v>
      </c>
      <c r="T510" s="21"/>
      <c r="U510" s="21" t="s">
        <v>178</v>
      </c>
      <c r="V510" s="21"/>
    </row>
    <row r="511" spans="1:22" s="13" customFormat="1" ht="191.25" x14ac:dyDescent="0.2">
      <c r="A511" s="409" t="s">
        <v>9</v>
      </c>
      <c r="B511" s="100" t="s">
        <v>163</v>
      </c>
      <c r="C511" s="128" t="s">
        <v>6652</v>
      </c>
      <c r="D511" s="128" t="s">
        <v>6648</v>
      </c>
      <c r="E511" s="128" t="s">
        <v>6653</v>
      </c>
      <c r="F511" s="178" t="s">
        <v>292</v>
      </c>
      <c r="G511" s="178" t="s">
        <v>338</v>
      </c>
      <c r="H511" s="178" t="s">
        <v>683</v>
      </c>
      <c r="I511" s="128" t="s">
        <v>307</v>
      </c>
      <c r="J511" s="128" t="s">
        <v>6571</v>
      </c>
      <c r="K511" s="128"/>
      <c r="L511" s="128" t="s">
        <v>6654</v>
      </c>
      <c r="M511" s="128">
        <v>31626599</v>
      </c>
      <c r="N511" s="128" t="s">
        <v>6655</v>
      </c>
      <c r="O511" s="128">
        <v>2022</v>
      </c>
      <c r="P511" s="128">
        <v>2022</v>
      </c>
      <c r="Q511" s="211">
        <v>21607</v>
      </c>
      <c r="R511" s="128"/>
      <c r="S511" s="128" t="s">
        <v>6656</v>
      </c>
      <c r="T511" s="21"/>
      <c r="U511" s="21" t="s">
        <v>178</v>
      </c>
      <c r="V511" s="21"/>
    </row>
    <row r="512" spans="1:22" s="13" customFormat="1" ht="114.75" x14ac:dyDescent="0.2">
      <c r="A512" s="409" t="s">
        <v>9</v>
      </c>
      <c r="B512" s="100" t="s">
        <v>163</v>
      </c>
      <c r="C512" s="128" t="s">
        <v>6657</v>
      </c>
      <c r="D512" s="128" t="s">
        <v>6643</v>
      </c>
      <c r="E512" s="128" t="s">
        <v>6658</v>
      </c>
      <c r="F512" s="178" t="s">
        <v>292</v>
      </c>
      <c r="G512" s="178" t="s">
        <v>338</v>
      </c>
      <c r="H512" s="178" t="s">
        <v>683</v>
      </c>
      <c r="I512" s="128" t="s">
        <v>307</v>
      </c>
      <c r="J512" s="128" t="s">
        <v>6571</v>
      </c>
      <c r="K512" s="128"/>
      <c r="L512" s="128" t="s">
        <v>6659</v>
      </c>
      <c r="M512" s="128">
        <v>31615007</v>
      </c>
      <c r="N512" s="180">
        <v>44672</v>
      </c>
      <c r="O512" s="128">
        <v>2022</v>
      </c>
      <c r="P512" s="128">
        <v>2022</v>
      </c>
      <c r="Q512" s="211">
        <v>132</v>
      </c>
      <c r="R512" s="128"/>
      <c r="S512" s="128" t="s">
        <v>6660</v>
      </c>
      <c r="T512" s="21"/>
      <c r="U512" s="21" t="s">
        <v>178</v>
      </c>
      <c r="V512" s="21"/>
    </row>
    <row r="513" spans="1:22" s="13" customFormat="1" ht="89.25" x14ac:dyDescent="0.2">
      <c r="A513" s="409" t="s">
        <v>9</v>
      </c>
      <c r="B513" s="100" t="s">
        <v>163</v>
      </c>
      <c r="C513" s="128" t="s">
        <v>6661</v>
      </c>
      <c r="D513" s="128" t="s">
        <v>6638</v>
      </c>
      <c r="E513" s="128" t="s">
        <v>6662</v>
      </c>
      <c r="F513" s="178" t="s">
        <v>292</v>
      </c>
      <c r="G513" s="178" t="s">
        <v>334</v>
      </c>
      <c r="H513" s="178" t="s">
        <v>578</v>
      </c>
      <c r="I513" s="128" t="s">
        <v>306</v>
      </c>
      <c r="J513" s="128" t="s">
        <v>6571</v>
      </c>
      <c r="K513" s="128"/>
      <c r="L513" s="128" t="s">
        <v>6663</v>
      </c>
      <c r="M513" s="128">
        <v>44361882</v>
      </c>
      <c r="N513" s="180">
        <v>44757</v>
      </c>
      <c r="O513" s="128">
        <v>2022</v>
      </c>
      <c r="P513" s="128">
        <v>2022</v>
      </c>
      <c r="Q513" s="211">
        <v>420</v>
      </c>
      <c r="R513" s="128"/>
      <c r="S513" s="128" t="s">
        <v>6664</v>
      </c>
      <c r="T513" s="21"/>
      <c r="U513" s="21" t="s">
        <v>178</v>
      </c>
      <c r="V513" s="21"/>
    </row>
    <row r="514" spans="1:22" s="13" customFormat="1" ht="102" x14ac:dyDescent="0.2">
      <c r="A514" s="409" t="s">
        <v>9</v>
      </c>
      <c r="B514" s="100" t="s">
        <v>163</v>
      </c>
      <c r="C514" s="128" t="s">
        <v>6665</v>
      </c>
      <c r="D514" s="128" t="s">
        <v>6643</v>
      </c>
      <c r="E514" s="128" t="s">
        <v>6666</v>
      </c>
      <c r="F514" s="178" t="s">
        <v>292</v>
      </c>
      <c r="G514" s="178" t="s">
        <v>338</v>
      </c>
      <c r="H514" s="178" t="s">
        <v>683</v>
      </c>
      <c r="I514" s="128" t="s">
        <v>307</v>
      </c>
      <c r="J514" s="128" t="s">
        <v>6571</v>
      </c>
      <c r="K514" s="128"/>
      <c r="L514" s="128" t="s">
        <v>6667</v>
      </c>
      <c r="M514" s="128">
        <v>31643019</v>
      </c>
      <c r="N514" s="180">
        <v>44875</v>
      </c>
      <c r="O514" s="128">
        <v>2022</v>
      </c>
      <c r="P514" s="128">
        <v>2022</v>
      </c>
      <c r="Q514" s="211">
        <v>2058</v>
      </c>
      <c r="R514" s="128"/>
      <c r="S514" s="128" t="s">
        <v>6668</v>
      </c>
      <c r="T514" s="21"/>
      <c r="U514" s="21" t="s">
        <v>178</v>
      </c>
      <c r="V514" s="21"/>
    </row>
    <row r="515" spans="1:22" ht="51" x14ac:dyDescent="0.2">
      <c r="A515" s="409" t="s">
        <v>4</v>
      </c>
      <c r="B515" s="100" t="s">
        <v>72</v>
      </c>
      <c r="C515" s="21" t="s">
        <v>7283</v>
      </c>
      <c r="D515" s="21" t="s">
        <v>7284</v>
      </c>
      <c r="E515" s="21" t="s">
        <v>7285</v>
      </c>
      <c r="F515" s="160" t="s">
        <v>293</v>
      </c>
      <c r="G515" s="160" t="s">
        <v>354</v>
      </c>
      <c r="H515" s="160" t="s">
        <v>562</v>
      </c>
      <c r="I515" s="76" t="s">
        <v>317</v>
      </c>
      <c r="J515" s="21" t="s">
        <v>7286</v>
      </c>
      <c r="K515" s="21"/>
      <c r="L515" s="21" t="s">
        <v>7287</v>
      </c>
      <c r="M515" s="21">
        <v>1169570</v>
      </c>
      <c r="N515" s="73">
        <v>43811</v>
      </c>
      <c r="O515" s="73">
        <v>43831</v>
      </c>
      <c r="P515" s="73">
        <v>45291</v>
      </c>
      <c r="Q515" s="77">
        <v>30000</v>
      </c>
      <c r="R515" s="135" t="s">
        <v>7288</v>
      </c>
      <c r="S515" s="21" t="s">
        <v>7289</v>
      </c>
      <c r="T515" s="21"/>
      <c r="U515" s="21" t="s">
        <v>178</v>
      </c>
      <c r="V515" s="21"/>
    </row>
    <row r="516" spans="1:22" ht="63.75" x14ac:dyDescent="0.2">
      <c r="A516" s="409" t="s">
        <v>4</v>
      </c>
      <c r="B516" s="100" t="s">
        <v>72</v>
      </c>
      <c r="C516" s="21" t="s">
        <v>7290</v>
      </c>
      <c r="D516" s="21" t="s">
        <v>7284</v>
      </c>
      <c r="E516" s="21" t="s">
        <v>7291</v>
      </c>
      <c r="F516" s="160" t="s">
        <v>293</v>
      </c>
      <c r="G516" s="160" t="s">
        <v>354</v>
      </c>
      <c r="H516" s="160" t="s">
        <v>562</v>
      </c>
      <c r="I516" s="76" t="s">
        <v>317</v>
      </c>
      <c r="J516" s="21" t="s">
        <v>7292</v>
      </c>
      <c r="K516" s="21"/>
      <c r="L516" s="21" t="s">
        <v>7287</v>
      </c>
      <c r="M516" s="21">
        <v>1169570</v>
      </c>
      <c r="N516" s="73">
        <v>44231</v>
      </c>
      <c r="O516" s="73">
        <v>44197</v>
      </c>
      <c r="P516" s="73">
        <v>45657</v>
      </c>
      <c r="Q516" s="77">
        <v>30000</v>
      </c>
      <c r="R516" s="213" t="s">
        <v>7293</v>
      </c>
      <c r="S516" s="21" t="s">
        <v>7294</v>
      </c>
      <c r="T516" s="21"/>
      <c r="U516" s="21" t="s">
        <v>178</v>
      </c>
      <c r="V516" s="21"/>
    </row>
    <row r="517" spans="1:22" ht="178.5" x14ac:dyDescent="0.2">
      <c r="A517" s="409" t="s">
        <v>4</v>
      </c>
      <c r="B517" s="100" t="s">
        <v>116</v>
      </c>
      <c r="C517" s="21" t="s">
        <v>7295</v>
      </c>
      <c r="D517" s="21" t="s">
        <v>7296</v>
      </c>
      <c r="E517" s="21" t="s">
        <v>7297</v>
      </c>
      <c r="F517" s="150" t="s">
        <v>327</v>
      </c>
      <c r="G517" s="150" t="s">
        <v>301</v>
      </c>
      <c r="H517" s="150" t="s">
        <v>653</v>
      </c>
      <c r="I517" s="21" t="s">
        <v>301</v>
      </c>
      <c r="J517" s="21" t="s">
        <v>7298</v>
      </c>
      <c r="K517" s="21"/>
      <c r="L517" s="21" t="s">
        <v>7299</v>
      </c>
      <c r="M517" s="74">
        <v>31679692</v>
      </c>
      <c r="N517" s="73">
        <v>44734</v>
      </c>
      <c r="O517" s="73">
        <v>44737</v>
      </c>
      <c r="P517" s="73">
        <v>45291</v>
      </c>
      <c r="Q517" s="77">
        <v>12992</v>
      </c>
      <c r="R517" s="136" t="s">
        <v>7300</v>
      </c>
      <c r="S517" s="21" t="s">
        <v>7301</v>
      </c>
      <c r="T517" s="21"/>
      <c r="U517" s="21" t="s">
        <v>178</v>
      </c>
      <c r="V517" s="21"/>
    </row>
    <row r="518" spans="1:22" ht="51" x14ac:dyDescent="0.2">
      <c r="A518" s="409" t="s">
        <v>4</v>
      </c>
      <c r="B518" s="100" t="s">
        <v>116</v>
      </c>
      <c r="C518" s="21" t="s">
        <v>7302</v>
      </c>
      <c r="D518" s="21" t="s">
        <v>7303</v>
      </c>
      <c r="E518" s="21" t="s">
        <v>7304</v>
      </c>
      <c r="F518" s="150" t="s">
        <v>327</v>
      </c>
      <c r="G518" s="150" t="s">
        <v>331</v>
      </c>
      <c r="H518" s="160" t="s">
        <v>405</v>
      </c>
      <c r="I518" s="21" t="s">
        <v>309</v>
      </c>
      <c r="J518" s="21" t="s">
        <v>7305</v>
      </c>
      <c r="K518" s="21"/>
      <c r="L518" s="21" t="s">
        <v>7306</v>
      </c>
      <c r="M518" s="21">
        <v>52559360</v>
      </c>
      <c r="N518" s="73">
        <v>44151</v>
      </c>
      <c r="O518" s="73">
        <v>44136</v>
      </c>
      <c r="P518" s="21" t="s">
        <v>7307</v>
      </c>
      <c r="Q518" s="77">
        <v>22331.279999999999</v>
      </c>
      <c r="R518" s="136" t="s">
        <v>7308</v>
      </c>
      <c r="S518" s="21" t="s">
        <v>7309</v>
      </c>
      <c r="T518" s="21"/>
      <c r="U518" s="21" t="s">
        <v>178</v>
      </c>
      <c r="V518" s="21"/>
    </row>
    <row r="519" spans="1:22" ht="63.75" x14ac:dyDescent="0.2">
      <c r="A519" s="137" t="s">
        <v>4</v>
      </c>
      <c r="B519" s="147" t="s">
        <v>7310</v>
      </c>
      <c r="C519" s="21" t="s">
        <v>7311</v>
      </c>
      <c r="D519" s="21" t="s">
        <v>7312</v>
      </c>
      <c r="E519" s="21" t="s">
        <v>7313</v>
      </c>
      <c r="F519" s="150" t="s">
        <v>292</v>
      </c>
      <c r="G519" s="150" t="s">
        <v>335</v>
      </c>
      <c r="H519" s="150" t="s">
        <v>712</v>
      </c>
      <c r="I519" s="21" t="s">
        <v>309</v>
      </c>
      <c r="J519" s="21" t="s">
        <v>7314</v>
      </c>
      <c r="K519" s="21"/>
      <c r="L519" s="21" t="s">
        <v>7315</v>
      </c>
      <c r="M519" s="21" t="s">
        <v>7316</v>
      </c>
      <c r="N519" s="21" t="s">
        <v>7317</v>
      </c>
      <c r="O519" s="73">
        <v>43921</v>
      </c>
      <c r="P519" s="21" t="s">
        <v>7307</v>
      </c>
      <c r="Q519" s="77">
        <v>9639.16</v>
      </c>
      <c r="R519" s="136" t="s">
        <v>7318</v>
      </c>
      <c r="S519" s="21" t="s">
        <v>7319</v>
      </c>
      <c r="T519" s="21"/>
      <c r="U519" s="21" t="s">
        <v>178</v>
      </c>
      <c r="V519" s="21"/>
    </row>
    <row r="520" spans="1:22" ht="335.25" customHeight="1" x14ac:dyDescent="0.2">
      <c r="A520" s="137" t="s">
        <v>4</v>
      </c>
      <c r="B520" s="147" t="s">
        <v>7310</v>
      </c>
      <c r="C520" s="21" t="s">
        <v>7320</v>
      </c>
      <c r="D520" s="21" t="s">
        <v>7321</v>
      </c>
      <c r="E520" s="21" t="s">
        <v>7322</v>
      </c>
      <c r="F520" s="150" t="s">
        <v>327</v>
      </c>
      <c r="G520" s="150" t="s">
        <v>300</v>
      </c>
      <c r="H520" s="150" t="s">
        <v>443</v>
      </c>
      <c r="I520" s="21" t="s">
        <v>303</v>
      </c>
      <c r="J520" s="21" t="s">
        <v>7323</v>
      </c>
      <c r="K520" s="21"/>
      <c r="L520" s="21" t="s">
        <v>7324</v>
      </c>
      <c r="M520" s="21">
        <v>52853608</v>
      </c>
      <c r="N520" s="73">
        <v>43921</v>
      </c>
      <c r="O520" s="73">
        <v>43922</v>
      </c>
      <c r="P520" s="21" t="s">
        <v>7307</v>
      </c>
      <c r="Q520" s="77">
        <v>3000</v>
      </c>
      <c r="R520" s="136" t="s">
        <v>7325</v>
      </c>
      <c r="S520" s="21" t="s">
        <v>7326</v>
      </c>
      <c r="T520" s="21"/>
      <c r="U520" s="21" t="s">
        <v>178</v>
      </c>
      <c r="V520" s="21"/>
    </row>
    <row r="521" spans="1:22" ht="101.25" customHeight="1" x14ac:dyDescent="0.2">
      <c r="A521" s="137" t="s">
        <v>4</v>
      </c>
      <c r="B521" s="147" t="s">
        <v>7310</v>
      </c>
      <c r="C521" s="21" t="s">
        <v>7327</v>
      </c>
      <c r="D521" s="21" t="s">
        <v>7328</v>
      </c>
      <c r="E521" s="21" t="s">
        <v>7329</v>
      </c>
      <c r="F521" s="150" t="s">
        <v>327</v>
      </c>
      <c r="G521" s="150" t="s">
        <v>300</v>
      </c>
      <c r="H521" s="150" t="s">
        <v>443</v>
      </c>
      <c r="I521" s="21" t="s">
        <v>300</v>
      </c>
      <c r="J521" s="21" t="s">
        <v>7330</v>
      </c>
      <c r="K521" s="21"/>
      <c r="L521" s="21" t="s">
        <v>7331</v>
      </c>
      <c r="M521" s="21">
        <v>47871130</v>
      </c>
      <c r="N521" s="73">
        <v>43921</v>
      </c>
      <c r="O521" s="73">
        <v>43922</v>
      </c>
      <c r="P521" s="21" t="s">
        <v>7307</v>
      </c>
      <c r="Q521" s="77">
        <v>3000</v>
      </c>
      <c r="R521" s="136" t="s">
        <v>7332</v>
      </c>
      <c r="S521" s="21" t="s">
        <v>7333</v>
      </c>
      <c r="T521" s="21"/>
      <c r="U521" s="21" t="s">
        <v>178</v>
      </c>
      <c r="V521" s="21"/>
    </row>
    <row r="522" spans="1:22" ht="168" customHeight="1" x14ac:dyDescent="0.2">
      <c r="A522" s="137" t="s">
        <v>4</v>
      </c>
      <c r="B522" s="147" t="s">
        <v>7310</v>
      </c>
      <c r="C522" s="21" t="s">
        <v>7334</v>
      </c>
      <c r="D522" s="21" t="s">
        <v>7335</v>
      </c>
      <c r="E522" s="21" t="s">
        <v>7336</v>
      </c>
      <c r="F522" s="150" t="s">
        <v>328</v>
      </c>
      <c r="G522" s="150" t="s">
        <v>347</v>
      </c>
      <c r="H522" s="150" t="s">
        <v>460</v>
      </c>
      <c r="I522" s="21" t="s">
        <v>312</v>
      </c>
      <c r="J522" s="21" t="s">
        <v>7337</v>
      </c>
      <c r="K522" s="21"/>
      <c r="L522" s="21" t="s">
        <v>7338</v>
      </c>
      <c r="M522" s="21">
        <v>54157145</v>
      </c>
      <c r="N522" s="73">
        <v>44700</v>
      </c>
      <c r="O522" s="73">
        <v>44700</v>
      </c>
      <c r="P522" s="21" t="s">
        <v>7307</v>
      </c>
      <c r="Q522" s="77">
        <v>3000</v>
      </c>
      <c r="R522" s="136" t="s">
        <v>7339</v>
      </c>
      <c r="S522" s="21" t="s">
        <v>7340</v>
      </c>
      <c r="T522" s="21"/>
      <c r="U522" s="21" t="s">
        <v>178</v>
      </c>
      <c r="V522" s="21"/>
    </row>
    <row r="523" spans="1:22" ht="315" hidden="1" customHeight="1" x14ac:dyDescent="0.2">
      <c r="A523" s="409" t="s">
        <v>4</v>
      </c>
      <c r="B523" s="100" t="s">
        <v>71</v>
      </c>
      <c r="C523" s="21" t="s">
        <v>7277</v>
      </c>
      <c r="D523" s="21" t="s">
        <v>7278</v>
      </c>
      <c r="E523" s="76" t="s">
        <v>7279</v>
      </c>
      <c r="F523" s="160" t="s">
        <v>294</v>
      </c>
      <c r="G523" s="160" t="s">
        <v>360</v>
      </c>
      <c r="H523" s="160" t="s">
        <v>538</v>
      </c>
      <c r="I523" s="21" t="s">
        <v>323</v>
      </c>
      <c r="J523" s="21"/>
      <c r="K523" s="21"/>
      <c r="L523" s="21" t="s">
        <v>7280</v>
      </c>
      <c r="M523" s="21">
        <v>699021</v>
      </c>
      <c r="N523" s="73">
        <v>44706</v>
      </c>
      <c r="O523" s="21">
        <v>2022</v>
      </c>
      <c r="P523" s="73">
        <v>45016</v>
      </c>
      <c r="Q523" s="77">
        <v>11000</v>
      </c>
      <c r="R523" s="136" t="s">
        <v>7281</v>
      </c>
      <c r="S523" s="21" t="s">
        <v>7282</v>
      </c>
      <c r="T523" s="21"/>
      <c r="U523" s="21" t="s">
        <v>901</v>
      </c>
      <c r="V523" s="21" t="s">
        <v>2252</v>
      </c>
    </row>
    <row r="524" spans="1:22" ht="51" x14ac:dyDescent="0.2">
      <c r="A524" s="409" t="s">
        <v>4</v>
      </c>
      <c r="B524" s="100" t="s">
        <v>71</v>
      </c>
      <c r="C524" s="21" t="s">
        <v>4639</v>
      </c>
      <c r="D524" s="21" t="s">
        <v>7341</v>
      </c>
      <c r="E524" s="76" t="s">
        <v>7342</v>
      </c>
      <c r="F524" s="160" t="s">
        <v>294</v>
      </c>
      <c r="G524" s="160" t="s">
        <v>361</v>
      </c>
      <c r="H524" s="160" t="s">
        <v>539</v>
      </c>
      <c r="I524" s="21" t="s">
        <v>322</v>
      </c>
      <c r="J524" s="21"/>
      <c r="K524" s="21"/>
      <c r="L524" s="21" t="s">
        <v>7343</v>
      </c>
      <c r="M524" s="74">
        <v>42195748</v>
      </c>
      <c r="N524" s="73">
        <v>44859</v>
      </c>
      <c r="O524" s="21">
        <v>2022</v>
      </c>
      <c r="P524" s="73">
        <v>44926</v>
      </c>
      <c r="Q524" s="77">
        <v>4364.71</v>
      </c>
      <c r="R524" s="136" t="s">
        <v>7344</v>
      </c>
      <c r="S524" s="21" t="s">
        <v>7345</v>
      </c>
      <c r="T524" s="21"/>
      <c r="U524" s="21" t="s">
        <v>178</v>
      </c>
      <c r="V524" s="21"/>
    </row>
    <row r="525" spans="1:22" ht="261.75" customHeight="1" x14ac:dyDescent="0.2">
      <c r="A525" s="409" t="s">
        <v>29</v>
      </c>
      <c r="B525" s="100" t="s">
        <v>49</v>
      </c>
      <c r="C525" s="21" t="s">
        <v>7543</v>
      </c>
      <c r="D525" s="21" t="s">
        <v>7429</v>
      </c>
      <c r="E525" s="21" t="s">
        <v>7544</v>
      </c>
      <c r="F525" s="171" t="s">
        <v>292</v>
      </c>
      <c r="G525" s="171" t="s">
        <v>334</v>
      </c>
      <c r="H525" s="171" t="s">
        <v>578</v>
      </c>
      <c r="I525" s="21" t="s">
        <v>306</v>
      </c>
      <c r="J525" s="21" t="s">
        <v>1009</v>
      </c>
      <c r="K525" s="21"/>
      <c r="L525" s="21" t="s">
        <v>7545</v>
      </c>
      <c r="M525" s="21">
        <v>31821987</v>
      </c>
      <c r="N525" s="73"/>
      <c r="O525" s="21">
        <v>2021</v>
      </c>
      <c r="P525" s="21">
        <v>2022</v>
      </c>
      <c r="Q525" s="77">
        <v>36000</v>
      </c>
      <c r="R525" s="21"/>
      <c r="S525" s="21" t="s">
        <v>7546</v>
      </c>
      <c r="T525" s="21" t="s">
        <v>7547</v>
      </c>
      <c r="U525" s="21" t="s">
        <v>178</v>
      </c>
      <c r="V525" s="21"/>
    </row>
    <row r="526" spans="1:22" ht="112.5" customHeight="1" x14ac:dyDescent="0.2">
      <c r="A526" s="409" t="s">
        <v>29</v>
      </c>
      <c r="B526" s="100" t="s">
        <v>49</v>
      </c>
      <c r="C526" s="21" t="s">
        <v>7548</v>
      </c>
      <c r="D526" s="21" t="s">
        <v>7549</v>
      </c>
      <c r="E526" s="21" t="s">
        <v>7550</v>
      </c>
      <c r="F526" s="171" t="s">
        <v>292</v>
      </c>
      <c r="G526" s="171" t="s">
        <v>334</v>
      </c>
      <c r="H526" s="171" t="s">
        <v>578</v>
      </c>
      <c r="I526" s="21" t="s">
        <v>306</v>
      </c>
      <c r="J526" s="21" t="s">
        <v>1009</v>
      </c>
      <c r="K526" s="21"/>
      <c r="L526" s="21" t="s">
        <v>7551</v>
      </c>
      <c r="M526" s="21">
        <v>35828994</v>
      </c>
      <c r="N526" s="73"/>
      <c r="O526" s="21">
        <v>2022</v>
      </c>
      <c r="P526" s="21">
        <v>2022</v>
      </c>
      <c r="Q526" s="77">
        <v>4200</v>
      </c>
      <c r="R526" s="21"/>
      <c r="S526" s="21" t="s">
        <v>7552</v>
      </c>
      <c r="T526" s="21" t="s">
        <v>7553</v>
      </c>
      <c r="U526" s="21" t="s">
        <v>178</v>
      </c>
      <c r="V526" s="21"/>
    </row>
    <row r="527" spans="1:22" ht="306" x14ac:dyDescent="0.2">
      <c r="A527" s="409" t="s">
        <v>29</v>
      </c>
      <c r="B527" s="100" t="s">
        <v>49</v>
      </c>
      <c r="C527" s="21" t="s">
        <v>7554</v>
      </c>
      <c r="D527" s="21" t="s">
        <v>7410</v>
      </c>
      <c r="E527" s="21" t="s">
        <v>7555</v>
      </c>
      <c r="F527" s="171" t="s">
        <v>292</v>
      </c>
      <c r="G527" s="171" t="s">
        <v>334</v>
      </c>
      <c r="H527" s="171" t="s">
        <v>578</v>
      </c>
      <c r="I527" s="21" t="s">
        <v>306</v>
      </c>
      <c r="J527" s="21" t="s">
        <v>1009</v>
      </c>
      <c r="K527" s="21"/>
      <c r="L527" s="21" t="s">
        <v>7556</v>
      </c>
      <c r="M527" s="21">
        <v>156752</v>
      </c>
      <c r="N527" s="73"/>
      <c r="O527" s="21">
        <v>2022</v>
      </c>
      <c r="P527" s="21">
        <v>2022</v>
      </c>
      <c r="Q527" s="77">
        <v>18960</v>
      </c>
      <c r="R527" s="21"/>
      <c r="S527" s="21" t="s">
        <v>7557</v>
      </c>
      <c r="T527" s="21" t="s">
        <v>7558</v>
      </c>
      <c r="U527" s="21" t="s">
        <v>178</v>
      </c>
      <c r="V527" s="21"/>
    </row>
    <row r="528" spans="1:22" ht="280.5" x14ac:dyDescent="0.2">
      <c r="A528" s="409" t="s">
        <v>29</v>
      </c>
      <c r="B528" s="100" t="s">
        <v>49</v>
      </c>
      <c r="C528" s="21" t="s">
        <v>7559</v>
      </c>
      <c r="D528" s="21" t="s">
        <v>7410</v>
      </c>
      <c r="E528" s="21" t="s">
        <v>7560</v>
      </c>
      <c r="F528" s="171" t="s">
        <v>292</v>
      </c>
      <c r="G528" s="171" t="s">
        <v>334</v>
      </c>
      <c r="H528" s="171" t="s">
        <v>578</v>
      </c>
      <c r="I528" s="21" t="s">
        <v>306</v>
      </c>
      <c r="J528" s="21" t="s">
        <v>6085</v>
      </c>
      <c r="K528" s="21"/>
      <c r="L528" s="21" t="s">
        <v>7556</v>
      </c>
      <c r="M528" s="21">
        <v>156752</v>
      </c>
      <c r="N528" s="73"/>
      <c r="O528" s="21">
        <v>2022</v>
      </c>
      <c r="P528" s="21">
        <v>2022</v>
      </c>
      <c r="Q528" s="77">
        <v>43800</v>
      </c>
      <c r="R528" s="21"/>
      <c r="S528" s="21" t="s">
        <v>7561</v>
      </c>
      <c r="T528" s="21" t="s">
        <v>7562</v>
      </c>
      <c r="U528" s="21" t="s">
        <v>178</v>
      </c>
      <c r="V528" s="21"/>
    </row>
    <row r="529" spans="1:22" ht="117.75" customHeight="1" x14ac:dyDescent="0.2">
      <c r="A529" s="409" t="s">
        <v>29</v>
      </c>
      <c r="B529" s="100" t="s">
        <v>49</v>
      </c>
      <c r="C529" s="21" t="s">
        <v>7563</v>
      </c>
      <c r="D529" s="21" t="s">
        <v>7410</v>
      </c>
      <c r="E529" s="21" t="s">
        <v>7564</v>
      </c>
      <c r="F529" s="171" t="s">
        <v>292</v>
      </c>
      <c r="G529" s="171" t="s">
        <v>334</v>
      </c>
      <c r="H529" s="171" t="s">
        <v>578</v>
      </c>
      <c r="I529" s="21" t="s">
        <v>306</v>
      </c>
      <c r="J529" s="21" t="s">
        <v>1009</v>
      </c>
      <c r="K529" s="21"/>
      <c r="L529" s="21" t="s">
        <v>7565</v>
      </c>
      <c r="M529" s="21">
        <v>52792897</v>
      </c>
      <c r="N529" s="73"/>
      <c r="O529" s="21">
        <v>2022</v>
      </c>
      <c r="P529" s="21">
        <v>2022</v>
      </c>
      <c r="Q529" s="77">
        <v>17500</v>
      </c>
      <c r="R529" s="21"/>
      <c r="S529" s="21" t="s">
        <v>7566</v>
      </c>
      <c r="T529" s="21" t="s">
        <v>7567</v>
      </c>
      <c r="U529" s="21" t="s">
        <v>178</v>
      </c>
      <c r="V529" s="21"/>
    </row>
    <row r="530" spans="1:22" ht="208.5" customHeight="1" x14ac:dyDescent="0.2">
      <c r="A530" s="409" t="s">
        <v>29</v>
      </c>
      <c r="B530" s="100" t="s">
        <v>49</v>
      </c>
      <c r="C530" s="21" t="s">
        <v>7568</v>
      </c>
      <c r="D530" s="21" t="s">
        <v>7569</v>
      </c>
      <c r="E530" s="21" t="s">
        <v>7570</v>
      </c>
      <c r="F530" s="171" t="s">
        <v>292</v>
      </c>
      <c r="G530" s="171" t="s">
        <v>334</v>
      </c>
      <c r="H530" s="171" t="s">
        <v>549</v>
      </c>
      <c r="I530" s="21" t="s">
        <v>306</v>
      </c>
      <c r="J530" s="21" t="s">
        <v>1009</v>
      </c>
      <c r="K530" s="21"/>
      <c r="L530" s="21" t="s">
        <v>7571</v>
      </c>
      <c r="M530" s="21">
        <v>35829141</v>
      </c>
      <c r="N530" s="73"/>
      <c r="O530" s="21">
        <v>2022</v>
      </c>
      <c r="P530" s="21">
        <v>2022</v>
      </c>
      <c r="Q530" s="77">
        <v>25200</v>
      </c>
      <c r="R530" s="21"/>
      <c r="S530" s="21" t="s">
        <v>7572</v>
      </c>
      <c r="T530" s="21" t="s">
        <v>7573</v>
      </c>
      <c r="U530" s="21" t="s">
        <v>178</v>
      </c>
      <c r="V530" s="21"/>
    </row>
    <row r="531" spans="1:22" ht="242.25" x14ac:dyDescent="0.2">
      <c r="A531" s="409" t="s">
        <v>29</v>
      </c>
      <c r="B531" s="100" t="s">
        <v>49</v>
      </c>
      <c r="C531" s="21" t="s">
        <v>7574</v>
      </c>
      <c r="D531" s="21" t="s">
        <v>7575</v>
      </c>
      <c r="E531" s="21" t="s">
        <v>7576</v>
      </c>
      <c r="F531" s="171" t="s">
        <v>292</v>
      </c>
      <c r="G531" s="171" t="s">
        <v>334</v>
      </c>
      <c r="H531" s="171" t="s">
        <v>549</v>
      </c>
      <c r="I531" s="21" t="s">
        <v>306</v>
      </c>
      <c r="J531" s="21" t="s">
        <v>1009</v>
      </c>
      <c r="K531" s="21"/>
      <c r="L531" s="21" t="s">
        <v>7577</v>
      </c>
      <c r="M531" s="21">
        <v>67985556</v>
      </c>
      <c r="N531" s="73"/>
      <c r="O531" s="21">
        <v>2022</v>
      </c>
      <c r="P531" s="21">
        <v>2022</v>
      </c>
      <c r="Q531" s="77">
        <v>3750</v>
      </c>
      <c r="R531" s="21"/>
      <c r="S531" s="21" t="s">
        <v>7578</v>
      </c>
      <c r="T531" s="21" t="s">
        <v>7579</v>
      </c>
      <c r="U531" s="21" t="s">
        <v>178</v>
      </c>
      <c r="V531" s="21"/>
    </row>
    <row r="532" spans="1:22" ht="267.75" x14ac:dyDescent="0.2">
      <c r="A532" s="409" t="s">
        <v>29</v>
      </c>
      <c r="B532" s="100" t="s">
        <v>49</v>
      </c>
      <c r="C532" s="21" t="s">
        <v>7580</v>
      </c>
      <c r="D532" s="21" t="s">
        <v>7575</v>
      </c>
      <c r="E532" s="21" t="s">
        <v>7581</v>
      </c>
      <c r="F532" s="171" t="s">
        <v>292</v>
      </c>
      <c r="G532" s="171" t="s">
        <v>334</v>
      </c>
      <c r="H532" s="171" t="s">
        <v>549</v>
      </c>
      <c r="I532" s="21" t="s">
        <v>306</v>
      </c>
      <c r="J532" s="21" t="s">
        <v>990</v>
      </c>
      <c r="K532" s="21"/>
      <c r="L532" s="21" t="s">
        <v>7577</v>
      </c>
      <c r="M532" s="21">
        <v>67985556</v>
      </c>
      <c r="N532" s="73"/>
      <c r="O532" s="21">
        <v>2022</v>
      </c>
      <c r="P532" s="21">
        <v>2022</v>
      </c>
      <c r="Q532" s="77">
        <v>5370</v>
      </c>
      <c r="R532" s="21"/>
      <c r="S532" s="21" t="s">
        <v>7582</v>
      </c>
      <c r="T532" s="21" t="s">
        <v>7583</v>
      </c>
      <c r="U532" s="21" t="s">
        <v>178</v>
      </c>
      <c r="V532" s="21"/>
    </row>
    <row r="533" spans="1:22" ht="344.25" x14ac:dyDescent="0.2">
      <c r="A533" s="409" t="s">
        <v>29</v>
      </c>
      <c r="B533" s="100" t="s">
        <v>49</v>
      </c>
      <c r="C533" s="21" t="s">
        <v>7584</v>
      </c>
      <c r="D533" s="21" t="s">
        <v>7445</v>
      </c>
      <c r="E533" s="21" t="s">
        <v>7585</v>
      </c>
      <c r="F533" s="171" t="s">
        <v>292</v>
      </c>
      <c r="G533" s="171" t="s">
        <v>334</v>
      </c>
      <c r="H533" s="171" t="s">
        <v>549</v>
      </c>
      <c r="I533" s="21" t="s">
        <v>306</v>
      </c>
      <c r="J533" s="21" t="s">
        <v>990</v>
      </c>
      <c r="K533" s="21"/>
      <c r="L533" s="21" t="s">
        <v>7586</v>
      </c>
      <c r="M533" s="21">
        <v>31396828</v>
      </c>
      <c r="N533" s="73"/>
      <c r="O533" s="21">
        <v>2022</v>
      </c>
      <c r="P533" s="21">
        <v>2022</v>
      </c>
      <c r="Q533" s="77">
        <v>7390</v>
      </c>
      <c r="R533" s="21"/>
      <c r="S533" s="21" t="s">
        <v>7587</v>
      </c>
      <c r="T533" s="21" t="s">
        <v>7588</v>
      </c>
      <c r="U533" s="21" t="s">
        <v>178</v>
      </c>
      <c r="V533" s="21"/>
    </row>
    <row r="534" spans="1:22" ht="114.75" x14ac:dyDescent="0.2">
      <c r="A534" s="409" t="s">
        <v>29</v>
      </c>
      <c r="B534" s="100" t="s">
        <v>49</v>
      </c>
      <c r="C534" s="21" t="s">
        <v>7589</v>
      </c>
      <c r="D534" s="21" t="s">
        <v>7590</v>
      </c>
      <c r="E534" s="21" t="s">
        <v>7591</v>
      </c>
      <c r="F534" s="171" t="s">
        <v>292</v>
      </c>
      <c r="G534" s="171" t="s">
        <v>334</v>
      </c>
      <c r="H534" s="171" t="s">
        <v>656</v>
      </c>
      <c r="I534" s="21" t="s">
        <v>306</v>
      </c>
      <c r="J534" s="21" t="s">
        <v>1009</v>
      </c>
      <c r="K534" s="21"/>
      <c r="L534" s="21" t="s">
        <v>7592</v>
      </c>
      <c r="M534" s="21">
        <v>35966645</v>
      </c>
      <c r="N534" s="73"/>
      <c r="O534" s="21">
        <v>2022</v>
      </c>
      <c r="P534" s="21">
        <v>2022</v>
      </c>
      <c r="Q534" s="77">
        <v>1200</v>
      </c>
      <c r="R534" s="21"/>
      <c r="S534" s="21" t="s">
        <v>7593</v>
      </c>
      <c r="T534" s="21" t="s">
        <v>7594</v>
      </c>
      <c r="U534" s="21" t="s">
        <v>178</v>
      </c>
      <c r="V534" s="21"/>
    </row>
    <row r="535" spans="1:22" ht="204" x14ac:dyDescent="0.2">
      <c r="A535" s="409" t="s">
        <v>29</v>
      </c>
      <c r="B535" s="100" t="s">
        <v>49</v>
      </c>
      <c r="C535" s="21" t="s">
        <v>7595</v>
      </c>
      <c r="D535" s="21" t="s">
        <v>7590</v>
      </c>
      <c r="E535" s="21" t="s">
        <v>7596</v>
      </c>
      <c r="F535" s="171" t="s">
        <v>292</v>
      </c>
      <c r="G535" s="171" t="s">
        <v>334</v>
      </c>
      <c r="H535" s="171" t="s">
        <v>722</v>
      </c>
      <c r="I535" s="21" t="s">
        <v>306</v>
      </c>
      <c r="J535" s="21" t="s">
        <v>1009</v>
      </c>
      <c r="K535" s="21"/>
      <c r="L535" s="21" t="s">
        <v>7597</v>
      </c>
      <c r="M535" s="21">
        <v>31581447</v>
      </c>
      <c r="N535" s="73"/>
      <c r="O535" s="21">
        <v>2022</v>
      </c>
      <c r="P535" s="21">
        <v>2022</v>
      </c>
      <c r="Q535" s="77">
        <v>2000</v>
      </c>
      <c r="R535" s="21"/>
      <c r="S535" s="21" t="s">
        <v>7598</v>
      </c>
      <c r="T535" s="21" t="s">
        <v>7599</v>
      </c>
      <c r="U535" s="21" t="s">
        <v>178</v>
      </c>
      <c r="V535" s="21"/>
    </row>
    <row r="536" spans="1:22" ht="102" x14ac:dyDescent="0.2">
      <c r="A536" s="409" t="s">
        <v>29</v>
      </c>
      <c r="B536" s="100" t="s">
        <v>49</v>
      </c>
      <c r="C536" s="21" t="s">
        <v>7600</v>
      </c>
      <c r="D536" s="21" t="s">
        <v>7462</v>
      </c>
      <c r="E536" s="21" t="s">
        <v>7601</v>
      </c>
      <c r="F536" s="171" t="s">
        <v>292</v>
      </c>
      <c r="G536" s="171" t="s">
        <v>334</v>
      </c>
      <c r="H536" s="171" t="s">
        <v>722</v>
      </c>
      <c r="I536" s="21" t="s">
        <v>306</v>
      </c>
      <c r="J536" s="21" t="s">
        <v>1009</v>
      </c>
      <c r="K536" s="21"/>
      <c r="L536" s="21" t="s">
        <v>7556</v>
      </c>
      <c r="M536" s="21">
        <v>156752</v>
      </c>
      <c r="N536" s="73"/>
      <c r="O536" s="21">
        <v>2022</v>
      </c>
      <c r="P536" s="21">
        <v>2022</v>
      </c>
      <c r="Q536" s="77">
        <v>9600</v>
      </c>
      <c r="R536" s="21"/>
      <c r="S536" s="21" t="s">
        <v>7602</v>
      </c>
      <c r="T536" s="21" t="s">
        <v>7603</v>
      </c>
      <c r="U536" s="21" t="s">
        <v>178</v>
      </c>
      <c r="V536" s="21"/>
    </row>
    <row r="537" spans="1:22" ht="76.5" x14ac:dyDescent="0.2">
      <c r="A537" s="409" t="s">
        <v>29</v>
      </c>
      <c r="B537" s="100" t="s">
        <v>49</v>
      </c>
      <c r="C537" s="21" t="s">
        <v>7604</v>
      </c>
      <c r="D537" s="21" t="s">
        <v>7462</v>
      </c>
      <c r="E537" s="21" t="s">
        <v>7605</v>
      </c>
      <c r="F537" s="171" t="s">
        <v>292</v>
      </c>
      <c r="G537" s="171" t="s">
        <v>334</v>
      </c>
      <c r="H537" s="171" t="s">
        <v>578</v>
      </c>
      <c r="I537" s="21" t="s">
        <v>306</v>
      </c>
      <c r="J537" s="21" t="s">
        <v>1009</v>
      </c>
      <c r="K537" s="21"/>
      <c r="L537" s="21" t="s">
        <v>7606</v>
      </c>
      <c r="M537" s="21">
        <v>31364501</v>
      </c>
      <c r="N537" s="73"/>
      <c r="O537" s="21">
        <v>2021</v>
      </c>
      <c r="P537" s="21">
        <v>2022</v>
      </c>
      <c r="Q537" s="77">
        <v>23200</v>
      </c>
      <c r="R537" s="21"/>
      <c r="S537" s="21" t="s">
        <v>7607</v>
      </c>
      <c r="T537" s="21" t="s">
        <v>7608</v>
      </c>
      <c r="U537" s="21" t="s">
        <v>178</v>
      </c>
      <c r="V537" s="21"/>
    </row>
    <row r="538" spans="1:22" ht="140.25" x14ac:dyDescent="0.2">
      <c r="A538" s="409" t="s">
        <v>29</v>
      </c>
      <c r="B538" s="100" t="s">
        <v>49</v>
      </c>
      <c r="C538" s="21" t="s">
        <v>7609</v>
      </c>
      <c r="D538" s="21" t="s">
        <v>7590</v>
      </c>
      <c r="E538" s="21" t="s">
        <v>7610</v>
      </c>
      <c r="F538" s="171" t="s">
        <v>292</v>
      </c>
      <c r="G538" s="171" t="s">
        <v>334</v>
      </c>
      <c r="H538" s="171" t="s">
        <v>722</v>
      </c>
      <c r="I538" s="21" t="s">
        <v>306</v>
      </c>
      <c r="J538" s="21" t="s">
        <v>1009</v>
      </c>
      <c r="K538" s="21"/>
      <c r="L538" s="21" t="s">
        <v>7611</v>
      </c>
      <c r="M538" s="21">
        <v>31600891</v>
      </c>
      <c r="N538" s="73"/>
      <c r="O538" s="21">
        <v>2022</v>
      </c>
      <c r="P538" s="21">
        <v>2022</v>
      </c>
      <c r="Q538" s="77">
        <v>2960</v>
      </c>
      <c r="R538" s="21"/>
      <c r="S538" s="21" t="s">
        <v>7612</v>
      </c>
      <c r="T538" s="21" t="s">
        <v>7613</v>
      </c>
      <c r="U538" s="21" t="s">
        <v>178</v>
      </c>
      <c r="V538" s="21"/>
    </row>
    <row r="539" spans="1:22" ht="229.5" x14ac:dyDescent="0.2">
      <c r="A539" s="409" t="s">
        <v>29</v>
      </c>
      <c r="B539" s="100" t="s">
        <v>49</v>
      </c>
      <c r="C539" s="21" t="s">
        <v>7614</v>
      </c>
      <c r="D539" s="21" t="s">
        <v>7590</v>
      </c>
      <c r="E539" s="21" t="s">
        <v>7615</v>
      </c>
      <c r="F539" s="171" t="s">
        <v>292</v>
      </c>
      <c r="G539" s="171" t="s">
        <v>334</v>
      </c>
      <c r="H539" s="171" t="s">
        <v>722</v>
      </c>
      <c r="I539" s="21" t="s">
        <v>306</v>
      </c>
      <c r="J539" s="21" t="s">
        <v>1009</v>
      </c>
      <c r="K539" s="21"/>
      <c r="L539" s="21" t="s">
        <v>7616</v>
      </c>
      <c r="M539" s="21">
        <v>36297542</v>
      </c>
      <c r="N539" s="73"/>
      <c r="O539" s="21">
        <v>2022</v>
      </c>
      <c r="P539" s="21">
        <v>2022</v>
      </c>
      <c r="Q539" s="77">
        <v>4800</v>
      </c>
      <c r="R539" s="21"/>
      <c r="S539" s="21" t="s">
        <v>7617</v>
      </c>
      <c r="T539" s="21" t="s">
        <v>7618</v>
      </c>
      <c r="U539" s="21" t="s">
        <v>178</v>
      </c>
      <c r="V539" s="21"/>
    </row>
    <row r="540" spans="1:22" ht="153" x14ac:dyDescent="0.2">
      <c r="A540" s="409" t="s">
        <v>29</v>
      </c>
      <c r="B540" s="100" t="s">
        <v>49</v>
      </c>
      <c r="C540" s="21" t="s">
        <v>7619</v>
      </c>
      <c r="D540" s="21" t="s">
        <v>7451</v>
      </c>
      <c r="E540" s="21" t="s">
        <v>7620</v>
      </c>
      <c r="F540" s="171" t="s">
        <v>292</v>
      </c>
      <c r="G540" s="171" t="s">
        <v>334</v>
      </c>
      <c r="H540" s="171" t="s">
        <v>578</v>
      </c>
      <c r="I540" s="21" t="s">
        <v>306</v>
      </c>
      <c r="J540" s="21" t="s">
        <v>1009</v>
      </c>
      <c r="K540" s="21"/>
      <c r="L540" s="21" t="s">
        <v>7621</v>
      </c>
      <c r="M540" s="21">
        <v>31322000</v>
      </c>
      <c r="N540" s="73"/>
      <c r="O540" s="21">
        <v>2022</v>
      </c>
      <c r="P540" s="21">
        <v>2022</v>
      </c>
      <c r="Q540" s="77">
        <v>4000</v>
      </c>
      <c r="R540" s="21"/>
      <c r="S540" s="21" t="s">
        <v>7622</v>
      </c>
      <c r="T540" s="21" t="s">
        <v>7623</v>
      </c>
      <c r="U540" s="21" t="s">
        <v>178</v>
      </c>
      <c r="V540" s="21"/>
    </row>
    <row r="541" spans="1:22" ht="178.5" x14ac:dyDescent="0.2">
      <c r="A541" s="409" t="s">
        <v>29</v>
      </c>
      <c r="B541" s="100" t="s">
        <v>49</v>
      </c>
      <c r="C541" s="21" t="s">
        <v>7624</v>
      </c>
      <c r="D541" s="21" t="s">
        <v>7590</v>
      </c>
      <c r="E541" s="21" t="s">
        <v>7625</v>
      </c>
      <c r="F541" s="171" t="s">
        <v>292</v>
      </c>
      <c r="G541" s="171" t="s">
        <v>334</v>
      </c>
      <c r="H541" s="171" t="s">
        <v>722</v>
      </c>
      <c r="I541" s="21" t="s">
        <v>306</v>
      </c>
      <c r="J541" s="21" t="s">
        <v>1009</v>
      </c>
      <c r="K541" s="21"/>
      <c r="L541" s="21" t="s">
        <v>7556</v>
      </c>
      <c r="M541" s="21">
        <v>156752</v>
      </c>
      <c r="N541" s="73"/>
      <c r="O541" s="21">
        <v>2020</v>
      </c>
      <c r="P541" s="21">
        <v>2022</v>
      </c>
      <c r="Q541" s="77">
        <v>4800</v>
      </c>
      <c r="R541" s="21" t="s">
        <v>7626</v>
      </c>
      <c r="S541" s="21" t="s">
        <v>7627</v>
      </c>
      <c r="T541" s="21" t="s">
        <v>7628</v>
      </c>
      <c r="U541" s="21" t="s">
        <v>178</v>
      </c>
      <c r="V541" s="21"/>
    </row>
    <row r="542" spans="1:22" ht="127.5" x14ac:dyDescent="0.2">
      <c r="A542" s="409" t="s">
        <v>29</v>
      </c>
      <c r="B542" s="100" t="s">
        <v>49</v>
      </c>
      <c r="C542" s="21" t="s">
        <v>7629</v>
      </c>
      <c r="D542" s="21" t="s">
        <v>7451</v>
      </c>
      <c r="E542" s="21" t="s">
        <v>7630</v>
      </c>
      <c r="F542" s="171" t="s">
        <v>292</v>
      </c>
      <c r="G542" s="171" t="s">
        <v>334</v>
      </c>
      <c r="H542" s="171" t="s">
        <v>578</v>
      </c>
      <c r="I542" s="21" t="s">
        <v>306</v>
      </c>
      <c r="J542" s="21" t="s">
        <v>1009</v>
      </c>
      <c r="K542" s="21"/>
      <c r="L542" s="21" t="s">
        <v>7621</v>
      </c>
      <c r="M542" s="21">
        <v>31322000</v>
      </c>
      <c r="N542" s="73"/>
      <c r="O542" s="21">
        <v>2022</v>
      </c>
      <c r="P542" s="21">
        <v>2022</v>
      </c>
      <c r="Q542" s="77">
        <v>4000</v>
      </c>
      <c r="R542" s="21"/>
      <c r="S542" s="21" t="s">
        <v>7631</v>
      </c>
      <c r="T542" s="21" t="s">
        <v>7632</v>
      </c>
      <c r="U542" s="21" t="s">
        <v>178</v>
      </c>
      <c r="V542" s="21"/>
    </row>
    <row r="543" spans="1:22" ht="51" x14ac:dyDescent="0.2">
      <c r="A543" s="409" t="s">
        <v>29</v>
      </c>
      <c r="B543" s="100" t="s">
        <v>49</v>
      </c>
      <c r="C543" s="21" t="s">
        <v>7633</v>
      </c>
      <c r="D543" s="21" t="s">
        <v>7634</v>
      </c>
      <c r="E543" s="21" t="s">
        <v>7635</v>
      </c>
      <c r="F543" s="171" t="s">
        <v>292</v>
      </c>
      <c r="G543" s="171" t="s">
        <v>334</v>
      </c>
      <c r="H543" s="171" t="s">
        <v>722</v>
      </c>
      <c r="I543" s="21" t="s">
        <v>306</v>
      </c>
      <c r="J543" s="21" t="s">
        <v>1009</v>
      </c>
      <c r="K543" s="21"/>
      <c r="L543" s="21" t="s">
        <v>205</v>
      </c>
      <c r="M543" s="21">
        <v>612031</v>
      </c>
      <c r="N543" s="73"/>
      <c r="O543" s="21">
        <v>2021</v>
      </c>
      <c r="P543" s="21">
        <v>2022</v>
      </c>
      <c r="Q543" s="77">
        <v>14100</v>
      </c>
      <c r="R543" s="21"/>
      <c r="S543" s="21" t="s">
        <v>7636</v>
      </c>
      <c r="T543" s="21" t="s">
        <v>7637</v>
      </c>
      <c r="U543" s="21" t="s">
        <v>178</v>
      </c>
      <c r="V543" s="21"/>
    </row>
    <row r="544" spans="1:22" ht="51" x14ac:dyDescent="0.2">
      <c r="A544" s="409" t="s">
        <v>29</v>
      </c>
      <c r="B544" s="100" t="s">
        <v>49</v>
      </c>
      <c r="C544" s="21" t="s">
        <v>7638</v>
      </c>
      <c r="D544" s="21" t="s">
        <v>7634</v>
      </c>
      <c r="E544" s="21" t="s">
        <v>7639</v>
      </c>
      <c r="F544" s="171" t="s">
        <v>292</v>
      </c>
      <c r="G544" s="171" t="s">
        <v>334</v>
      </c>
      <c r="H544" s="171" t="s">
        <v>722</v>
      </c>
      <c r="I544" s="21" t="s">
        <v>306</v>
      </c>
      <c r="J544" s="21" t="s">
        <v>6085</v>
      </c>
      <c r="K544" s="21"/>
      <c r="L544" s="21" t="s">
        <v>7556</v>
      </c>
      <c r="M544" s="21">
        <v>156752</v>
      </c>
      <c r="N544" s="73"/>
      <c r="O544" s="21">
        <v>2020</v>
      </c>
      <c r="P544" s="21">
        <v>2022</v>
      </c>
      <c r="Q544" s="77">
        <v>84000</v>
      </c>
      <c r="R544" s="21"/>
      <c r="S544" s="21" t="s">
        <v>7640</v>
      </c>
      <c r="T544" s="21" t="s">
        <v>7637</v>
      </c>
      <c r="U544" s="21" t="s">
        <v>178</v>
      </c>
      <c r="V544" s="21"/>
    </row>
    <row r="545" spans="1:22" ht="51" x14ac:dyDescent="0.2">
      <c r="A545" s="409" t="s">
        <v>29</v>
      </c>
      <c r="B545" s="100" t="s">
        <v>49</v>
      </c>
      <c r="C545" s="21" t="s">
        <v>7641</v>
      </c>
      <c r="D545" s="21" t="s">
        <v>7634</v>
      </c>
      <c r="E545" s="21" t="s">
        <v>7642</v>
      </c>
      <c r="F545" s="171" t="s">
        <v>292</v>
      </c>
      <c r="G545" s="171" t="s">
        <v>334</v>
      </c>
      <c r="H545" s="171" t="s">
        <v>722</v>
      </c>
      <c r="I545" s="21" t="s">
        <v>306</v>
      </c>
      <c r="J545" s="21" t="s">
        <v>1009</v>
      </c>
      <c r="K545" s="21"/>
      <c r="L545" s="21" t="s">
        <v>7556</v>
      </c>
      <c r="M545" s="21">
        <v>156752</v>
      </c>
      <c r="N545" s="73"/>
      <c r="O545" s="21">
        <v>2022</v>
      </c>
      <c r="P545" s="21">
        <v>2022</v>
      </c>
      <c r="Q545" s="77">
        <v>18000</v>
      </c>
      <c r="R545" s="21"/>
      <c r="S545" s="21" t="s">
        <v>7643</v>
      </c>
      <c r="T545" s="21" t="s">
        <v>7637</v>
      </c>
      <c r="U545" s="21" t="s">
        <v>178</v>
      </c>
      <c r="V545" s="21"/>
    </row>
    <row r="546" spans="1:22" ht="38.25" x14ac:dyDescent="0.2">
      <c r="A546" s="409" t="s">
        <v>29</v>
      </c>
      <c r="B546" s="100" t="s">
        <v>49</v>
      </c>
      <c r="C546" s="21" t="s">
        <v>7644</v>
      </c>
      <c r="D546" s="21" t="s">
        <v>7645</v>
      </c>
      <c r="E546" s="21" t="s">
        <v>7646</v>
      </c>
      <c r="F546" s="171" t="s">
        <v>292</v>
      </c>
      <c r="G546" s="171" t="s">
        <v>334</v>
      </c>
      <c r="H546" s="171" t="s">
        <v>578</v>
      </c>
      <c r="I546" s="21" t="s">
        <v>306</v>
      </c>
      <c r="J546" s="21" t="s">
        <v>1009</v>
      </c>
      <c r="K546" s="21"/>
      <c r="L546" s="21" t="s">
        <v>3014</v>
      </c>
      <c r="M546" s="21">
        <v>35910712</v>
      </c>
      <c r="N546" s="73"/>
      <c r="O546" s="21">
        <v>2022</v>
      </c>
      <c r="P546" s="21">
        <v>2022</v>
      </c>
      <c r="Q546" s="77">
        <v>28000</v>
      </c>
      <c r="R546" s="21"/>
      <c r="S546" s="21" t="s">
        <v>7647</v>
      </c>
      <c r="T546" s="21" t="s">
        <v>7648</v>
      </c>
      <c r="U546" s="21" t="s">
        <v>178</v>
      </c>
      <c r="V546" s="21"/>
    </row>
    <row r="547" spans="1:22" ht="165.75" x14ac:dyDescent="0.2">
      <c r="A547" s="409" t="s">
        <v>29</v>
      </c>
      <c r="B547" s="100" t="s">
        <v>49</v>
      </c>
      <c r="C547" s="21" t="s">
        <v>7649</v>
      </c>
      <c r="D547" s="21" t="s">
        <v>7650</v>
      </c>
      <c r="E547" s="21" t="s">
        <v>7651</v>
      </c>
      <c r="F547" s="171" t="s">
        <v>292</v>
      </c>
      <c r="G547" s="171" t="s">
        <v>334</v>
      </c>
      <c r="H547" s="171" t="s">
        <v>656</v>
      </c>
      <c r="I547" s="21" t="s">
        <v>306</v>
      </c>
      <c r="J547" s="21" t="s">
        <v>1009</v>
      </c>
      <c r="K547" s="21"/>
      <c r="L547" s="21" t="s">
        <v>7652</v>
      </c>
      <c r="M547" s="21">
        <v>31381120</v>
      </c>
      <c r="N547" s="73"/>
      <c r="O547" s="21">
        <v>2022</v>
      </c>
      <c r="P547" s="21">
        <v>2022</v>
      </c>
      <c r="Q547" s="77">
        <v>5760</v>
      </c>
      <c r="R547" s="21"/>
      <c r="S547" s="21" t="s">
        <v>7653</v>
      </c>
      <c r="T547" s="21" t="s">
        <v>7654</v>
      </c>
      <c r="U547" s="21" t="s">
        <v>178</v>
      </c>
      <c r="V547" s="21"/>
    </row>
    <row r="548" spans="1:22" ht="204" x14ac:dyDescent="0.2">
      <c r="A548" s="409" t="s">
        <v>29</v>
      </c>
      <c r="B548" s="100" t="s">
        <v>49</v>
      </c>
      <c r="C548" s="21" t="s">
        <v>7655</v>
      </c>
      <c r="D548" s="21" t="s">
        <v>7650</v>
      </c>
      <c r="E548" s="21" t="s">
        <v>7656</v>
      </c>
      <c r="F548" s="171" t="s">
        <v>292</v>
      </c>
      <c r="G548" s="171" t="s">
        <v>334</v>
      </c>
      <c r="H548" s="171" t="s">
        <v>656</v>
      </c>
      <c r="I548" s="21" t="s">
        <v>306</v>
      </c>
      <c r="J548" s="21" t="s">
        <v>1009</v>
      </c>
      <c r="K548" s="21"/>
      <c r="L548" s="21" t="s">
        <v>7652</v>
      </c>
      <c r="M548" s="21">
        <v>31381120</v>
      </c>
      <c r="N548" s="73"/>
      <c r="O548" s="21">
        <v>2022</v>
      </c>
      <c r="P548" s="21">
        <v>2022</v>
      </c>
      <c r="Q548" s="77">
        <v>4000</v>
      </c>
      <c r="R548" s="21"/>
      <c r="S548" s="21" t="s">
        <v>7657</v>
      </c>
      <c r="T548" s="21" t="s">
        <v>7658</v>
      </c>
      <c r="U548" s="21" t="s">
        <v>178</v>
      </c>
      <c r="V548" s="21"/>
    </row>
    <row r="549" spans="1:22" ht="242.25" x14ac:dyDescent="0.2">
      <c r="A549" s="409" t="s">
        <v>29</v>
      </c>
      <c r="B549" s="100" t="s">
        <v>49</v>
      </c>
      <c r="C549" s="21" t="s">
        <v>7659</v>
      </c>
      <c r="D549" s="21" t="s">
        <v>7650</v>
      </c>
      <c r="E549" s="21" t="s">
        <v>7660</v>
      </c>
      <c r="F549" s="171" t="s">
        <v>292</v>
      </c>
      <c r="G549" s="171" t="s">
        <v>334</v>
      </c>
      <c r="H549" s="171" t="s">
        <v>656</v>
      </c>
      <c r="I549" s="21" t="s">
        <v>306</v>
      </c>
      <c r="J549" s="21" t="s">
        <v>1009</v>
      </c>
      <c r="K549" s="21"/>
      <c r="L549" s="21" t="s">
        <v>7661</v>
      </c>
      <c r="M549" s="21">
        <v>43890067</v>
      </c>
      <c r="N549" s="73"/>
      <c r="O549" s="21">
        <v>2021</v>
      </c>
      <c r="P549" s="21">
        <v>2022</v>
      </c>
      <c r="Q549" s="77">
        <v>7890</v>
      </c>
      <c r="R549" s="21"/>
      <c r="S549" s="21" t="s">
        <v>7662</v>
      </c>
      <c r="T549" s="21" t="s">
        <v>7663</v>
      </c>
      <c r="U549" s="21" t="s">
        <v>178</v>
      </c>
      <c r="V549" s="21"/>
    </row>
    <row r="550" spans="1:22" ht="344.25" x14ac:dyDescent="0.2">
      <c r="A550" s="409" t="s">
        <v>29</v>
      </c>
      <c r="B550" s="100" t="s">
        <v>49</v>
      </c>
      <c r="C550" s="21" t="s">
        <v>7664</v>
      </c>
      <c r="D550" s="21" t="s">
        <v>7665</v>
      </c>
      <c r="E550" s="21" t="s">
        <v>7666</v>
      </c>
      <c r="F550" s="171" t="s">
        <v>292</v>
      </c>
      <c r="G550" s="171" t="s">
        <v>334</v>
      </c>
      <c r="H550" s="171" t="s">
        <v>656</v>
      </c>
      <c r="I550" s="21" t="s">
        <v>306</v>
      </c>
      <c r="J550" s="21" t="s">
        <v>1009</v>
      </c>
      <c r="K550" s="21"/>
      <c r="L550" s="21" t="s">
        <v>7667</v>
      </c>
      <c r="M550" s="21">
        <v>31415474</v>
      </c>
      <c r="N550" s="73"/>
      <c r="O550" s="21">
        <v>2022</v>
      </c>
      <c r="P550" s="21">
        <v>2022</v>
      </c>
      <c r="Q550" s="77">
        <v>8400</v>
      </c>
      <c r="R550" s="21"/>
      <c r="S550" s="21" t="s">
        <v>7668</v>
      </c>
      <c r="T550" s="21" t="s">
        <v>7669</v>
      </c>
      <c r="U550" s="21" t="s">
        <v>178</v>
      </c>
      <c r="V550" s="21"/>
    </row>
    <row r="551" spans="1:22" ht="165.75" x14ac:dyDescent="0.2">
      <c r="A551" s="409" t="s">
        <v>29</v>
      </c>
      <c r="B551" s="100" t="s">
        <v>49</v>
      </c>
      <c r="C551" s="21" t="s">
        <v>7670</v>
      </c>
      <c r="D551" s="21" t="s">
        <v>7650</v>
      </c>
      <c r="E551" s="21" t="s">
        <v>7671</v>
      </c>
      <c r="F551" s="171" t="s">
        <v>292</v>
      </c>
      <c r="G551" s="171" t="s">
        <v>334</v>
      </c>
      <c r="H551" s="171" t="s">
        <v>656</v>
      </c>
      <c r="I551" s="21" t="s">
        <v>306</v>
      </c>
      <c r="J551" s="21" t="s">
        <v>1009</v>
      </c>
      <c r="K551" s="21"/>
      <c r="L551" s="21" t="s">
        <v>7672</v>
      </c>
      <c r="M551" s="21">
        <v>51009773</v>
      </c>
      <c r="N551" s="73"/>
      <c r="O551" s="21">
        <v>2022</v>
      </c>
      <c r="P551" s="21">
        <v>2022</v>
      </c>
      <c r="Q551" s="77">
        <v>930</v>
      </c>
      <c r="R551" s="21"/>
      <c r="S551" s="21" t="s">
        <v>7673</v>
      </c>
      <c r="T551" s="21" t="s">
        <v>7674</v>
      </c>
      <c r="U551" s="21" t="s">
        <v>178</v>
      </c>
      <c r="V551" s="21"/>
    </row>
    <row r="552" spans="1:22" ht="242.25" x14ac:dyDescent="0.2">
      <c r="A552" s="409" t="s">
        <v>29</v>
      </c>
      <c r="B552" s="100" t="s">
        <v>49</v>
      </c>
      <c r="C552" s="21" t="s">
        <v>7675</v>
      </c>
      <c r="D552" s="21" t="s">
        <v>7650</v>
      </c>
      <c r="E552" s="21" t="s">
        <v>7676</v>
      </c>
      <c r="F552" s="171" t="s">
        <v>292</v>
      </c>
      <c r="G552" s="171" t="s">
        <v>334</v>
      </c>
      <c r="H552" s="171" t="s">
        <v>656</v>
      </c>
      <c r="I552" s="21" t="s">
        <v>306</v>
      </c>
      <c r="J552" s="21" t="s">
        <v>1009</v>
      </c>
      <c r="K552" s="21"/>
      <c r="L552" s="21" t="s">
        <v>7677</v>
      </c>
      <c r="M552" s="21">
        <v>53340671</v>
      </c>
      <c r="N552" s="73"/>
      <c r="O552" s="21">
        <v>2022</v>
      </c>
      <c r="P552" s="21">
        <v>2022</v>
      </c>
      <c r="Q552" s="77">
        <v>12240</v>
      </c>
      <c r="R552" s="21"/>
      <c r="S552" s="21" t="s">
        <v>7678</v>
      </c>
      <c r="T552" s="21" t="s">
        <v>7679</v>
      </c>
      <c r="U552" s="21" t="s">
        <v>178</v>
      </c>
      <c r="V552" s="21"/>
    </row>
    <row r="553" spans="1:22" ht="382.5" x14ac:dyDescent="0.2">
      <c r="A553" s="409" t="s">
        <v>29</v>
      </c>
      <c r="B553" s="100" t="s">
        <v>49</v>
      </c>
      <c r="C553" s="21" t="s">
        <v>7680</v>
      </c>
      <c r="D553" s="21" t="s">
        <v>7681</v>
      </c>
      <c r="E553" s="21" t="s">
        <v>7682</v>
      </c>
      <c r="F553" s="171" t="s">
        <v>292</v>
      </c>
      <c r="G553" s="171" t="s">
        <v>334</v>
      </c>
      <c r="H553" s="171" t="s">
        <v>656</v>
      </c>
      <c r="I553" s="21" t="s">
        <v>306</v>
      </c>
      <c r="J553" s="21" t="s">
        <v>1009</v>
      </c>
      <c r="K553" s="21"/>
      <c r="L553" s="21" t="s">
        <v>7683</v>
      </c>
      <c r="M553" s="21">
        <v>46892303</v>
      </c>
      <c r="N553" s="73"/>
      <c r="O553" s="21">
        <v>2022</v>
      </c>
      <c r="P553" s="21">
        <v>2022</v>
      </c>
      <c r="Q553" s="77">
        <v>2880</v>
      </c>
      <c r="R553" s="21"/>
      <c r="S553" s="21" t="s">
        <v>7684</v>
      </c>
      <c r="T553" s="21" t="s">
        <v>7685</v>
      </c>
      <c r="U553" s="21" t="s">
        <v>178</v>
      </c>
      <c r="V553" s="21"/>
    </row>
    <row r="554" spans="1:22" ht="204" x14ac:dyDescent="0.2">
      <c r="A554" s="409" t="s">
        <v>29</v>
      </c>
      <c r="B554" s="100" t="s">
        <v>49</v>
      </c>
      <c r="C554" s="21" t="s">
        <v>7686</v>
      </c>
      <c r="D554" s="21" t="s">
        <v>7650</v>
      </c>
      <c r="E554" s="21" t="s">
        <v>7687</v>
      </c>
      <c r="F554" s="171" t="s">
        <v>292</v>
      </c>
      <c r="G554" s="171" t="s">
        <v>334</v>
      </c>
      <c r="H554" s="171" t="s">
        <v>656</v>
      </c>
      <c r="I554" s="21" t="s">
        <v>306</v>
      </c>
      <c r="J554" s="21" t="s">
        <v>1009</v>
      </c>
      <c r="K554" s="21"/>
      <c r="L554" s="21" t="s">
        <v>7652</v>
      </c>
      <c r="M554" s="21">
        <v>31381120</v>
      </c>
      <c r="N554" s="73"/>
      <c r="O554" s="21">
        <v>2022</v>
      </c>
      <c r="P554" s="21">
        <v>2022</v>
      </c>
      <c r="Q554" s="77">
        <v>35190</v>
      </c>
      <c r="R554" s="21"/>
      <c r="S554" s="21" t="s">
        <v>7688</v>
      </c>
      <c r="T554" s="21" t="s">
        <v>7689</v>
      </c>
      <c r="U554" s="21" t="s">
        <v>178</v>
      </c>
      <c r="V554" s="21"/>
    </row>
    <row r="555" spans="1:22" ht="191.25" x14ac:dyDescent="0.2">
      <c r="A555" s="409" t="s">
        <v>29</v>
      </c>
      <c r="B555" s="100" t="s">
        <v>49</v>
      </c>
      <c r="C555" s="21" t="s">
        <v>7690</v>
      </c>
      <c r="D555" s="21" t="s">
        <v>7650</v>
      </c>
      <c r="E555" s="21" t="s">
        <v>7691</v>
      </c>
      <c r="F555" s="171" t="s">
        <v>292</v>
      </c>
      <c r="G555" s="171" t="s">
        <v>334</v>
      </c>
      <c r="H555" s="171" t="s">
        <v>656</v>
      </c>
      <c r="I555" s="21" t="s">
        <v>306</v>
      </c>
      <c r="J555" s="21" t="s">
        <v>1009</v>
      </c>
      <c r="K555" s="21"/>
      <c r="L555" s="21" t="s">
        <v>7677</v>
      </c>
      <c r="M555" s="21">
        <v>53340671</v>
      </c>
      <c r="N555" s="73"/>
      <c r="O555" s="21">
        <v>2022</v>
      </c>
      <c r="P555" s="21">
        <v>2022</v>
      </c>
      <c r="Q555" s="77">
        <v>16200</v>
      </c>
      <c r="R555" s="21"/>
      <c r="S555" s="21" t="s">
        <v>7692</v>
      </c>
      <c r="T555" s="21" t="s">
        <v>7693</v>
      </c>
      <c r="U555" s="21" t="s">
        <v>178</v>
      </c>
      <c r="V555" s="21"/>
    </row>
    <row r="556" spans="1:22" ht="280.5" x14ac:dyDescent="0.2">
      <c r="A556" s="409" t="s">
        <v>29</v>
      </c>
      <c r="B556" s="100" t="s">
        <v>49</v>
      </c>
      <c r="C556" s="21" t="s">
        <v>7694</v>
      </c>
      <c r="D556" s="21" t="s">
        <v>7650</v>
      </c>
      <c r="E556" s="21" t="s">
        <v>7695</v>
      </c>
      <c r="F556" s="171" t="s">
        <v>292</v>
      </c>
      <c r="G556" s="171" t="s">
        <v>334</v>
      </c>
      <c r="H556" s="171" t="s">
        <v>656</v>
      </c>
      <c r="I556" s="21" t="s">
        <v>306</v>
      </c>
      <c r="J556" s="21" t="s">
        <v>1009</v>
      </c>
      <c r="K556" s="21"/>
      <c r="L556" s="21" t="s">
        <v>7652</v>
      </c>
      <c r="M556" s="21">
        <v>31381120</v>
      </c>
      <c r="N556" s="73"/>
      <c r="O556" s="21">
        <v>2022</v>
      </c>
      <c r="P556" s="21">
        <v>2022</v>
      </c>
      <c r="Q556" s="77">
        <v>11920</v>
      </c>
      <c r="R556" s="21"/>
      <c r="S556" s="21" t="s">
        <v>7696</v>
      </c>
      <c r="T556" s="21" t="s">
        <v>7697</v>
      </c>
      <c r="U556" s="21" t="s">
        <v>178</v>
      </c>
      <c r="V556" s="21"/>
    </row>
    <row r="557" spans="1:22" ht="242.25" x14ac:dyDescent="0.2">
      <c r="A557" s="409" t="s">
        <v>29</v>
      </c>
      <c r="B557" s="100" t="s">
        <v>49</v>
      </c>
      <c r="C557" s="21" t="s">
        <v>7698</v>
      </c>
      <c r="D557" s="21" t="s">
        <v>7650</v>
      </c>
      <c r="E557" s="21" t="s">
        <v>7699</v>
      </c>
      <c r="F557" s="171" t="s">
        <v>292</v>
      </c>
      <c r="G557" s="171" t="s">
        <v>334</v>
      </c>
      <c r="H557" s="171" t="s">
        <v>656</v>
      </c>
      <c r="I557" s="21" t="s">
        <v>306</v>
      </c>
      <c r="J557" s="21" t="s">
        <v>1009</v>
      </c>
      <c r="K557" s="21"/>
      <c r="L557" s="21" t="s">
        <v>7652</v>
      </c>
      <c r="M557" s="21">
        <v>31381120</v>
      </c>
      <c r="N557" s="73"/>
      <c r="O557" s="21">
        <v>2022</v>
      </c>
      <c r="P557" s="21">
        <v>2022</v>
      </c>
      <c r="Q557" s="77">
        <v>21840</v>
      </c>
      <c r="R557" s="21"/>
      <c r="S557" s="21" t="s">
        <v>7700</v>
      </c>
      <c r="T557" s="21" t="s">
        <v>7701</v>
      </c>
      <c r="U557" s="21" t="s">
        <v>178</v>
      </c>
      <c r="V557" s="21"/>
    </row>
    <row r="558" spans="1:22" ht="344.25" x14ac:dyDescent="0.2">
      <c r="A558" s="409" t="s">
        <v>29</v>
      </c>
      <c r="B558" s="100" t="s">
        <v>49</v>
      </c>
      <c r="C558" s="21" t="s">
        <v>7702</v>
      </c>
      <c r="D558" s="21" t="s">
        <v>7703</v>
      </c>
      <c r="E558" s="21" t="s">
        <v>7704</v>
      </c>
      <c r="F558" s="171" t="s">
        <v>292</v>
      </c>
      <c r="G558" s="171" t="s">
        <v>334</v>
      </c>
      <c r="H558" s="171" t="s">
        <v>373</v>
      </c>
      <c r="I558" s="21" t="s">
        <v>306</v>
      </c>
      <c r="J558" s="21" t="s">
        <v>1009</v>
      </c>
      <c r="K558" s="21"/>
      <c r="L558" s="21" t="s">
        <v>7705</v>
      </c>
      <c r="M558" s="21" t="s">
        <v>7706</v>
      </c>
      <c r="N558" s="73"/>
      <c r="O558" s="21">
        <v>2022</v>
      </c>
      <c r="P558" s="21">
        <v>2022</v>
      </c>
      <c r="Q558" s="77">
        <v>8200</v>
      </c>
      <c r="R558" s="21"/>
      <c r="S558" s="21" t="s">
        <v>7707</v>
      </c>
      <c r="T558" s="21" t="s">
        <v>7708</v>
      </c>
      <c r="U558" s="21" t="s">
        <v>178</v>
      </c>
      <c r="V558" s="21"/>
    </row>
    <row r="559" spans="1:22" ht="37.5" customHeight="1" x14ac:dyDescent="0.2">
      <c r="A559" s="409" t="s">
        <v>29</v>
      </c>
      <c r="B559" s="100" t="s">
        <v>49</v>
      </c>
      <c r="C559" s="21" t="s">
        <v>7709</v>
      </c>
      <c r="D559" s="21" t="s">
        <v>7710</v>
      </c>
      <c r="E559" s="21" t="s">
        <v>7711</v>
      </c>
      <c r="F559" s="171" t="s">
        <v>292</v>
      </c>
      <c r="G559" s="171" t="s">
        <v>334</v>
      </c>
      <c r="H559" s="171" t="s">
        <v>656</v>
      </c>
      <c r="I559" s="76" t="s">
        <v>306</v>
      </c>
      <c r="J559" s="21" t="s">
        <v>1009</v>
      </c>
      <c r="K559" s="21"/>
      <c r="L559" s="21" t="s">
        <v>7712</v>
      </c>
      <c r="M559" s="21">
        <v>616931</v>
      </c>
      <c r="N559" s="73"/>
      <c r="O559" s="21">
        <v>2022</v>
      </c>
      <c r="P559" s="21">
        <v>2022</v>
      </c>
      <c r="Q559" s="77">
        <v>3180</v>
      </c>
      <c r="R559" s="21"/>
      <c r="S559" s="21" t="s">
        <v>7713</v>
      </c>
      <c r="T559" s="21" t="s">
        <v>7714</v>
      </c>
      <c r="U559" s="21" t="s">
        <v>178</v>
      </c>
      <c r="V559" s="21"/>
    </row>
    <row r="560" spans="1:22" ht="140.25" x14ac:dyDescent="0.2">
      <c r="A560" s="409" t="s">
        <v>29</v>
      </c>
      <c r="B560" s="100" t="s">
        <v>49</v>
      </c>
      <c r="C560" s="21" t="s">
        <v>7715</v>
      </c>
      <c r="D560" s="21" t="s">
        <v>7716</v>
      </c>
      <c r="E560" s="21" t="s">
        <v>7717</v>
      </c>
      <c r="F560" s="171" t="s">
        <v>292</v>
      </c>
      <c r="G560" s="171" t="s">
        <v>334</v>
      </c>
      <c r="H560" s="171" t="s">
        <v>578</v>
      </c>
      <c r="I560" s="21" t="s">
        <v>306</v>
      </c>
      <c r="J560" s="21" t="s">
        <v>1009</v>
      </c>
      <c r="K560" s="21"/>
      <c r="L560" s="21" t="s">
        <v>7718</v>
      </c>
      <c r="M560" s="21">
        <v>50861930</v>
      </c>
      <c r="N560" s="73"/>
      <c r="O560" s="21">
        <v>2022</v>
      </c>
      <c r="P560" s="21">
        <v>2000</v>
      </c>
      <c r="Q560" s="77">
        <v>12000</v>
      </c>
      <c r="R560" s="21"/>
      <c r="S560" s="21" t="s">
        <v>7719</v>
      </c>
      <c r="T560" s="21" t="s">
        <v>7720</v>
      </c>
      <c r="U560" s="21" t="s">
        <v>178</v>
      </c>
      <c r="V560" s="21"/>
    </row>
    <row r="561" spans="1:22" ht="114.75" x14ac:dyDescent="0.2">
      <c r="A561" s="409" t="s">
        <v>29</v>
      </c>
      <c r="B561" s="100" t="s">
        <v>49</v>
      </c>
      <c r="C561" s="21" t="s">
        <v>7721</v>
      </c>
      <c r="D561" s="21" t="s">
        <v>7722</v>
      </c>
      <c r="E561" s="21" t="s">
        <v>7723</v>
      </c>
      <c r="F561" s="171" t="s">
        <v>327</v>
      </c>
      <c r="G561" s="171" t="s">
        <v>302</v>
      </c>
      <c r="H561" s="171" t="s">
        <v>573</v>
      </c>
      <c r="I561" s="21" t="s">
        <v>306</v>
      </c>
      <c r="J561" s="21" t="s">
        <v>1009</v>
      </c>
      <c r="K561" s="21"/>
      <c r="L561" s="21" t="s">
        <v>7724</v>
      </c>
      <c r="M561" s="21">
        <v>50733851</v>
      </c>
      <c r="N561" s="73"/>
      <c r="O561" s="21">
        <v>2022</v>
      </c>
      <c r="P561" s="21">
        <v>2022</v>
      </c>
      <c r="Q561" s="77">
        <v>9450</v>
      </c>
      <c r="R561" s="21"/>
      <c r="S561" s="21" t="s">
        <v>7725</v>
      </c>
      <c r="T561" s="21" t="s">
        <v>7726</v>
      </c>
      <c r="U561" s="21" t="s">
        <v>178</v>
      </c>
      <c r="V561" s="21"/>
    </row>
    <row r="562" spans="1:22" ht="63.75" x14ac:dyDescent="0.2">
      <c r="A562" s="409" t="s">
        <v>29</v>
      </c>
      <c r="B562" s="100" t="s">
        <v>49</v>
      </c>
      <c r="C562" s="21" t="s">
        <v>7727</v>
      </c>
      <c r="D562" s="21" t="s">
        <v>7710</v>
      </c>
      <c r="E562" s="21" t="s">
        <v>7728</v>
      </c>
      <c r="F562" s="171" t="s">
        <v>292</v>
      </c>
      <c r="G562" s="171" t="s">
        <v>334</v>
      </c>
      <c r="H562" s="171" t="s">
        <v>656</v>
      </c>
      <c r="I562" s="76" t="s">
        <v>306</v>
      </c>
      <c r="J562" s="76" t="s">
        <v>1009</v>
      </c>
      <c r="K562" s="21"/>
      <c r="L562" s="21" t="s">
        <v>7729</v>
      </c>
      <c r="M562" s="21">
        <v>44060980</v>
      </c>
      <c r="N562" s="73"/>
      <c r="O562" s="21">
        <v>2022</v>
      </c>
      <c r="P562" s="21">
        <v>2022</v>
      </c>
      <c r="Q562" s="77">
        <v>8100</v>
      </c>
      <c r="R562" s="21"/>
      <c r="S562" s="21" t="s">
        <v>7730</v>
      </c>
      <c r="T562" s="21" t="s">
        <v>7731</v>
      </c>
      <c r="U562" s="21" t="s">
        <v>178</v>
      </c>
      <c r="V562" s="21"/>
    </row>
    <row r="563" spans="1:22" ht="114.75" x14ac:dyDescent="0.2">
      <c r="A563" s="409" t="s">
        <v>29</v>
      </c>
      <c r="B563" s="100" t="s">
        <v>49</v>
      </c>
      <c r="C563" s="21" t="s">
        <v>7732</v>
      </c>
      <c r="D563" s="21" t="s">
        <v>7722</v>
      </c>
      <c r="E563" s="21" t="s">
        <v>7733</v>
      </c>
      <c r="F563" s="171" t="s">
        <v>327</v>
      </c>
      <c r="G563" s="171" t="s">
        <v>302</v>
      </c>
      <c r="H563" s="171" t="s">
        <v>573</v>
      </c>
      <c r="I563" s="21" t="s">
        <v>306</v>
      </c>
      <c r="J563" s="21" t="s">
        <v>1009</v>
      </c>
      <c r="K563" s="21"/>
      <c r="L563" s="21" t="s">
        <v>7729</v>
      </c>
      <c r="M563" s="21">
        <v>44060980</v>
      </c>
      <c r="N563" s="73"/>
      <c r="O563" s="21">
        <v>2022</v>
      </c>
      <c r="P563" s="21">
        <v>2022</v>
      </c>
      <c r="Q563" s="77">
        <v>4740</v>
      </c>
      <c r="R563" s="21"/>
      <c r="S563" s="21" t="s">
        <v>7734</v>
      </c>
      <c r="T563" s="21" t="s">
        <v>7726</v>
      </c>
      <c r="U563" s="21" t="s">
        <v>178</v>
      </c>
      <c r="V563" s="21"/>
    </row>
    <row r="564" spans="1:22" ht="114.75" x14ac:dyDescent="0.2">
      <c r="A564" s="409" t="s">
        <v>29</v>
      </c>
      <c r="B564" s="100" t="s">
        <v>49</v>
      </c>
      <c r="C564" s="21" t="s">
        <v>7735</v>
      </c>
      <c r="D564" s="21" t="s">
        <v>7736</v>
      </c>
      <c r="E564" s="21" t="s">
        <v>7737</v>
      </c>
      <c r="F564" s="171" t="s">
        <v>292</v>
      </c>
      <c r="G564" s="171" t="s">
        <v>338</v>
      </c>
      <c r="H564" s="171" t="s">
        <v>451</v>
      </c>
      <c r="I564" s="21" t="s">
        <v>306</v>
      </c>
      <c r="J564" s="21" t="s">
        <v>1009</v>
      </c>
      <c r="K564" s="21"/>
      <c r="L564" s="21" t="s">
        <v>7683</v>
      </c>
      <c r="M564" s="21">
        <v>46892303</v>
      </c>
      <c r="N564" s="73"/>
      <c r="O564" s="21">
        <v>2022</v>
      </c>
      <c r="P564" s="21">
        <v>2022</v>
      </c>
      <c r="Q564" s="77">
        <v>930</v>
      </c>
      <c r="R564" s="21"/>
      <c r="S564" s="21" t="s">
        <v>7738</v>
      </c>
      <c r="T564" s="21" t="s">
        <v>7739</v>
      </c>
      <c r="U564" s="21" t="s">
        <v>178</v>
      </c>
      <c r="V564" s="21"/>
    </row>
    <row r="565" spans="1:22" ht="114.75" x14ac:dyDescent="0.2">
      <c r="A565" s="409" t="s">
        <v>29</v>
      </c>
      <c r="B565" s="100" t="s">
        <v>49</v>
      </c>
      <c r="C565" s="21" t="s">
        <v>7735</v>
      </c>
      <c r="D565" s="21" t="s">
        <v>7736</v>
      </c>
      <c r="E565" s="21" t="s">
        <v>7740</v>
      </c>
      <c r="F565" s="171" t="s">
        <v>292</v>
      </c>
      <c r="G565" s="171" t="s">
        <v>338</v>
      </c>
      <c r="H565" s="171" t="s">
        <v>451</v>
      </c>
      <c r="I565" s="21" t="s">
        <v>306</v>
      </c>
      <c r="J565" s="21" t="s">
        <v>1009</v>
      </c>
      <c r="K565" s="21"/>
      <c r="L565" s="21" t="s">
        <v>7683</v>
      </c>
      <c r="M565" s="21">
        <v>46892303</v>
      </c>
      <c r="N565" s="73"/>
      <c r="O565" s="21">
        <v>2022</v>
      </c>
      <c r="P565" s="21">
        <v>2022</v>
      </c>
      <c r="Q565" s="77">
        <v>1000</v>
      </c>
      <c r="R565" s="21" t="s">
        <v>7741</v>
      </c>
      <c r="S565" s="21" t="s">
        <v>7738</v>
      </c>
      <c r="T565" s="21" t="s">
        <v>7739</v>
      </c>
      <c r="U565" s="21" t="s">
        <v>178</v>
      </c>
      <c r="V565" s="21"/>
    </row>
    <row r="566" spans="1:22" ht="51" x14ac:dyDescent="0.2">
      <c r="A566" s="137" t="s">
        <v>29</v>
      </c>
      <c r="B566" s="138" t="s">
        <v>45</v>
      </c>
      <c r="C566" s="21" t="s">
        <v>7742</v>
      </c>
      <c r="D566" s="21" t="s">
        <v>7743</v>
      </c>
      <c r="E566" s="21" t="s">
        <v>7744</v>
      </c>
      <c r="F566" s="160" t="s">
        <v>292</v>
      </c>
      <c r="G566" s="160" t="s">
        <v>336</v>
      </c>
      <c r="H566" s="160" t="s">
        <v>774</v>
      </c>
      <c r="I566" s="21" t="s">
        <v>307</v>
      </c>
      <c r="J566" s="21" t="s">
        <v>1009</v>
      </c>
      <c r="K566" s="21"/>
      <c r="L566" s="21" t="s">
        <v>7745</v>
      </c>
      <c r="M566" s="21">
        <v>35915153</v>
      </c>
      <c r="N566" s="73"/>
      <c r="O566" s="21">
        <v>2022</v>
      </c>
      <c r="P566" s="21">
        <v>2022</v>
      </c>
      <c r="Q566" s="77">
        <v>2280</v>
      </c>
      <c r="R566" s="21"/>
      <c r="S566" s="21"/>
      <c r="T566" s="21"/>
      <c r="U566" s="21" t="s">
        <v>178</v>
      </c>
      <c r="V566" s="21"/>
    </row>
    <row r="567" spans="1:22" ht="25.5" x14ac:dyDescent="0.2">
      <c r="A567" s="137" t="s">
        <v>29</v>
      </c>
      <c r="B567" s="138" t="s">
        <v>45</v>
      </c>
      <c r="C567" s="21" t="s">
        <v>7746</v>
      </c>
      <c r="D567" s="21" t="s">
        <v>7747</v>
      </c>
      <c r="E567" s="21" t="s">
        <v>7748</v>
      </c>
      <c r="F567" s="160" t="s">
        <v>292</v>
      </c>
      <c r="G567" s="160" t="s">
        <v>336</v>
      </c>
      <c r="H567" s="160" t="s">
        <v>608</v>
      </c>
      <c r="I567" s="21" t="s">
        <v>307</v>
      </c>
      <c r="J567" s="21" t="s">
        <v>1009</v>
      </c>
      <c r="K567" s="21"/>
      <c r="L567" s="21" t="s">
        <v>7749</v>
      </c>
      <c r="M567" s="21">
        <v>31648991</v>
      </c>
      <c r="N567" s="73"/>
      <c r="O567" s="21">
        <v>2022</v>
      </c>
      <c r="P567" s="21">
        <v>2022</v>
      </c>
      <c r="Q567" s="77">
        <v>49800</v>
      </c>
      <c r="R567" s="21"/>
      <c r="S567" s="21"/>
      <c r="T567" s="21"/>
      <c r="U567" s="21" t="s">
        <v>178</v>
      </c>
      <c r="V567" s="21"/>
    </row>
    <row r="568" spans="1:22" ht="63.75" x14ac:dyDescent="0.2">
      <c r="A568" s="137" t="s">
        <v>29</v>
      </c>
      <c r="B568" s="138" t="s">
        <v>45</v>
      </c>
      <c r="C568" s="21" t="s">
        <v>7750</v>
      </c>
      <c r="D568" s="21" t="s">
        <v>7751</v>
      </c>
      <c r="E568" s="21" t="s">
        <v>7752</v>
      </c>
      <c r="F568" s="160" t="s">
        <v>292</v>
      </c>
      <c r="G568" s="160" t="s">
        <v>336</v>
      </c>
      <c r="H568" s="160" t="s">
        <v>375</v>
      </c>
      <c r="I568" s="21" t="s">
        <v>307</v>
      </c>
      <c r="J568" s="21" t="s">
        <v>1009</v>
      </c>
      <c r="K568" s="21"/>
      <c r="L568" s="21" t="s">
        <v>7753</v>
      </c>
      <c r="M568" s="21">
        <v>44757476</v>
      </c>
      <c r="N568" s="73"/>
      <c r="O568" s="21">
        <v>2019</v>
      </c>
      <c r="P568" s="21">
        <v>2022</v>
      </c>
      <c r="Q568" s="77">
        <v>13920</v>
      </c>
      <c r="R568" s="21"/>
      <c r="S568" s="21"/>
      <c r="T568" s="21"/>
      <c r="U568" s="21" t="s">
        <v>178</v>
      </c>
      <c r="V568" s="21"/>
    </row>
    <row r="569" spans="1:22" ht="38.25" x14ac:dyDescent="0.2">
      <c r="A569" s="137" t="s">
        <v>29</v>
      </c>
      <c r="B569" s="138" t="s">
        <v>45</v>
      </c>
      <c r="C569" s="21" t="s">
        <v>7754</v>
      </c>
      <c r="D569" s="21" t="s">
        <v>7755</v>
      </c>
      <c r="E569" s="21" t="s">
        <v>7756</v>
      </c>
      <c r="F569" s="160" t="s">
        <v>292</v>
      </c>
      <c r="G569" s="160" t="s">
        <v>336</v>
      </c>
      <c r="H569" s="160" t="s">
        <v>375</v>
      </c>
      <c r="I569" s="21" t="s">
        <v>307</v>
      </c>
      <c r="J569" s="21" t="s">
        <v>1009</v>
      </c>
      <c r="K569" s="21"/>
      <c r="L569" s="21" t="s">
        <v>7757</v>
      </c>
      <c r="M569" s="21">
        <v>31322832</v>
      </c>
      <c r="N569" s="73"/>
      <c r="O569" s="21">
        <v>2019</v>
      </c>
      <c r="P569" s="21">
        <v>2022</v>
      </c>
      <c r="Q569" s="77">
        <v>5337</v>
      </c>
      <c r="R569" s="21"/>
      <c r="S569" s="21"/>
      <c r="T569" s="21"/>
      <c r="U569" s="21" t="s">
        <v>178</v>
      </c>
      <c r="V569" s="21"/>
    </row>
    <row r="570" spans="1:22" ht="76.5" x14ac:dyDescent="0.2">
      <c r="A570" s="137" t="s">
        <v>29</v>
      </c>
      <c r="B570" s="138" t="s">
        <v>45</v>
      </c>
      <c r="C570" s="21" t="s">
        <v>7758</v>
      </c>
      <c r="D570" s="21" t="s">
        <v>7759</v>
      </c>
      <c r="E570" s="21" t="s">
        <v>7760</v>
      </c>
      <c r="F570" s="160" t="s">
        <v>292</v>
      </c>
      <c r="G570" s="160" t="s">
        <v>336</v>
      </c>
      <c r="H570" s="160" t="s">
        <v>733</v>
      </c>
      <c r="I570" s="21" t="s">
        <v>307</v>
      </c>
      <c r="J570" s="21" t="s">
        <v>1009</v>
      </c>
      <c r="K570" s="21"/>
      <c r="L570" s="21" t="s">
        <v>7761</v>
      </c>
      <c r="M570" s="21">
        <v>31576052</v>
      </c>
      <c r="N570" s="73"/>
      <c r="O570" s="21">
        <v>2022</v>
      </c>
      <c r="P570" s="21">
        <v>2022</v>
      </c>
      <c r="Q570" s="77">
        <v>12000</v>
      </c>
      <c r="R570" s="21"/>
      <c r="S570" s="21" t="s">
        <v>7762</v>
      </c>
      <c r="T570" s="21"/>
      <c r="U570" s="21" t="s">
        <v>178</v>
      </c>
      <c r="V570" s="21"/>
    </row>
    <row r="571" spans="1:22" ht="114.75" x14ac:dyDescent="0.2">
      <c r="A571" s="137" t="s">
        <v>29</v>
      </c>
      <c r="B571" s="138" t="s">
        <v>45</v>
      </c>
      <c r="C571" s="21" t="s">
        <v>7763</v>
      </c>
      <c r="D571" s="21" t="s">
        <v>7764</v>
      </c>
      <c r="E571" s="21" t="s">
        <v>7765</v>
      </c>
      <c r="F571" s="160" t="s">
        <v>292</v>
      </c>
      <c r="G571" s="160" t="s">
        <v>336</v>
      </c>
      <c r="H571" s="160" t="s">
        <v>375</v>
      </c>
      <c r="I571" s="21" t="s">
        <v>307</v>
      </c>
      <c r="J571" s="21" t="s">
        <v>1009</v>
      </c>
      <c r="K571" s="21"/>
      <c r="L571" s="21" t="s">
        <v>7766</v>
      </c>
      <c r="M571" s="21" t="s">
        <v>7767</v>
      </c>
      <c r="N571" s="73"/>
      <c r="O571" s="21">
        <v>2021</v>
      </c>
      <c r="P571" s="21">
        <v>2022</v>
      </c>
      <c r="Q571" s="77">
        <v>12000</v>
      </c>
      <c r="R571" s="21"/>
      <c r="S571" s="21" t="s">
        <v>7768</v>
      </c>
      <c r="T571" s="21"/>
      <c r="U571" s="21" t="s">
        <v>178</v>
      </c>
      <c r="V571" s="21"/>
    </row>
    <row r="572" spans="1:22" ht="63.75" x14ac:dyDescent="0.2">
      <c r="A572" s="137" t="s">
        <v>29</v>
      </c>
      <c r="B572" s="138" t="s">
        <v>45</v>
      </c>
      <c r="C572" s="21" t="s">
        <v>7769</v>
      </c>
      <c r="D572" s="21" t="s">
        <v>7764</v>
      </c>
      <c r="E572" s="21" t="s">
        <v>7770</v>
      </c>
      <c r="F572" s="160" t="s">
        <v>292</v>
      </c>
      <c r="G572" s="160" t="s">
        <v>336</v>
      </c>
      <c r="H572" s="160" t="s">
        <v>375</v>
      </c>
      <c r="I572" s="21" t="s">
        <v>307</v>
      </c>
      <c r="J572" s="21" t="s">
        <v>1009</v>
      </c>
      <c r="K572" s="21"/>
      <c r="L572" s="21" t="s">
        <v>7771</v>
      </c>
      <c r="M572" s="21">
        <v>50100980</v>
      </c>
      <c r="N572" s="73"/>
      <c r="O572" s="21">
        <v>2022</v>
      </c>
      <c r="P572" s="21">
        <v>2022</v>
      </c>
      <c r="Q572" s="77">
        <v>9600</v>
      </c>
      <c r="R572" s="21"/>
      <c r="S572" s="21" t="s">
        <v>7772</v>
      </c>
      <c r="T572" s="21"/>
      <c r="U572" s="21" t="s">
        <v>178</v>
      </c>
      <c r="V572" s="21"/>
    </row>
    <row r="573" spans="1:22" ht="51" x14ac:dyDescent="0.2">
      <c r="A573" s="137" t="s">
        <v>29</v>
      </c>
      <c r="B573" s="138" t="s">
        <v>45</v>
      </c>
      <c r="C573" s="21" t="s">
        <v>7773</v>
      </c>
      <c r="D573" s="21" t="s">
        <v>7774</v>
      </c>
      <c r="E573" s="21" t="s">
        <v>7775</v>
      </c>
      <c r="F573" s="160" t="s">
        <v>292</v>
      </c>
      <c r="G573" s="160" t="s">
        <v>336</v>
      </c>
      <c r="H573" s="160" t="s">
        <v>518</v>
      </c>
      <c r="I573" s="21" t="s">
        <v>307</v>
      </c>
      <c r="J573" s="21" t="s">
        <v>1009</v>
      </c>
      <c r="K573" s="21"/>
      <c r="L573" s="21" t="s">
        <v>4154</v>
      </c>
      <c r="M573" s="21">
        <v>36286192</v>
      </c>
      <c r="N573" s="73"/>
      <c r="O573" s="21">
        <v>2022</v>
      </c>
      <c r="P573" s="21">
        <v>2022</v>
      </c>
      <c r="Q573" s="77">
        <v>2160</v>
      </c>
      <c r="R573" s="21"/>
      <c r="S573" s="21" t="s">
        <v>7776</v>
      </c>
      <c r="T573" s="21"/>
      <c r="U573" s="21" t="s">
        <v>178</v>
      </c>
      <c r="V573" s="21"/>
    </row>
    <row r="574" spans="1:22" ht="63.75" x14ac:dyDescent="0.2">
      <c r="A574" s="137" t="s">
        <v>29</v>
      </c>
      <c r="B574" s="138" t="s">
        <v>45</v>
      </c>
      <c r="C574" s="21" t="s">
        <v>7777</v>
      </c>
      <c r="D574" s="21" t="s">
        <v>7778</v>
      </c>
      <c r="E574" s="21" t="s">
        <v>7779</v>
      </c>
      <c r="F574" s="160" t="s">
        <v>292</v>
      </c>
      <c r="G574" s="160" t="s">
        <v>336</v>
      </c>
      <c r="H574" s="160" t="s">
        <v>774</v>
      </c>
      <c r="I574" s="21" t="s">
        <v>307</v>
      </c>
      <c r="J574" s="21" t="s">
        <v>1009</v>
      </c>
      <c r="K574" s="21"/>
      <c r="L574" s="21" t="s">
        <v>7002</v>
      </c>
      <c r="M574" s="21">
        <v>30998140</v>
      </c>
      <c r="N574" s="73"/>
      <c r="O574" s="21">
        <v>2022</v>
      </c>
      <c r="P574" s="21">
        <v>2022</v>
      </c>
      <c r="Q574" s="77">
        <v>24420</v>
      </c>
      <c r="R574" s="21"/>
      <c r="S574" s="21" t="s">
        <v>7780</v>
      </c>
      <c r="T574" s="21"/>
      <c r="U574" s="21" t="s">
        <v>178</v>
      </c>
      <c r="V574" s="21"/>
    </row>
    <row r="575" spans="1:22" ht="76.5" x14ac:dyDescent="0.2">
      <c r="A575" s="137" t="s">
        <v>29</v>
      </c>
      <c r="B575" s="138" t="s">
        <v>45</v>
      </c>
      <c r="C575" s="21" t="s">
        <v>7781</v>
      </c>
      <c r="D575" s="21" t="s">
        <v>7782</v>
      </c>
      <c r="E575" s="21" t="s">
        <v>7783</v>
      </c>
      <c r="F575" s="160" t="s">
        <v>292</v>
      </c>
      <c r="G575" s="160" t="s">
        <v>336</v>
      </c>
      <c r="H575" s="160" t="s">
        <v>733</v>
      </c>
      <c r="I575" s="21" t="s">
        <v>307</v>
      </c>
      <c r="J575" s="21" t="s">
        <v>1009</v>
      </c>
      <c r="K575" s="21"/>
      <c r="L575" s="21" t="s">
        <v>7784</v>
      </c>
      <c r="M575" s="21" t="s">
        <v>7785</v>
      </c>
      <c r="N575" s="73"/>
      <c r="O575" s="21">
        <v>2022</v>
      </c>
      <c r="P575" s="21">
        <v>2022</v>
      </c>
      <c r="Q575" s="77">
        <v>5000</v>
      </c>
      <c r="R575" s="21"/>
      <c r="S575" s="21" t="s">
        <v>7786</v>
      </c>
      <c r="T575" s="21"/>
      <c r="U575" s="21" t="s">
        <v>178</v>
      </c>
      <c r="V575" s="21"/>
    </row>
    <row r="576" spans="1:22" ht="76.5" x14ac:dyDescent="0.2">
      <c r="A576" s="137" t="s">
        <v>29</v>
      </c>
      <c r="B576" s="138" t="s">
        <v>45</v>
      </c>
      <c r="C576" s="21" t="s">
        <v>7787</v>
      </c>
      <c r="D576" s="21" t="s">
        <v>7782</v>
      </c>
      <c r="E576" s="21" t="s">
        <v>7788</v>
      </c>
      <c r="F576" s="160" t="s">
        <v>292</v>
      </c>
      <c r="G576" s="160" t="s">
        <v>336</v>
      </c>
      <c r="H576" s="160" t="s">
        <v>733</v>
      </c>
      <c r="I576" s="21" t="s">
        <v>307</v>
      </c>
      <c r="J576" s="21" t="s">
        <v>1009</v>
      </c>
      <c r="K576" s="21"/>
      <c r="L576" s="21" t="s">
        <v>7761</v>
      </c>
      <c r="M576" s="21">
        <v>31576052</v>
      </c>
      <c r="N576" s="73"/>
      <c r="O576" s="21">
        <v>2022</v>
      </c>
      <c r="P576" s="21">
        <v>2022</v>
      </c>
      <c r="Q576" s="77">
        <v>12000</v>
      </c>
      <c r="R576" s="21"/>
      <c r="S576" s="21" t="s">
        <v>7789</v>
      </c>
      <c r="T576" s="21"/>
      <c r="U576" s="21" t="s">
        <v>178</v>
      </c>
      <c r="V576" s="21"/>
    </row>
    <row r="577" spans="1:22" ht="63.75" x14ac:dyDescent="0.2">
      <c r="A577" s="137" t="s">
        <v>29</v>
      </c>
      <c r="B577" s="138" t="s">
        <v>45</v>
      </c>
      <c r="C577" s="21" t="s">
        <v>7790</v>
      </c>
      <c r="D577" s="21" t="s">
        <v>7782</v>
      </c>
      <c r="E577" s="21" t="s">
        <v>7791</v>
      </c>
      <c r="F577" s="160" t="s">
        <v>292</v>
      </c>
      <c r="G577" s="160" t="s">
        <v>336</v>
      </c>
      <c r="H577" s="160" t="s">
        <v>733</v>
      </c>
      <c r="I577" s="21" t="s">
        <v>307</v>
      </c>
      <c r="J577" s="21" t="s">
        <v>1009</v>
      </c>
      <c r="K577" s="21"/>
      <c r="L577" s="21" t="s">
        <v>7792</v>
      </c>
      <c r="M577" s="21">
        <v>36242993</v>
      </c>
      <c r="N577" s="73"/>
      <c r="O577" s="21">
        <v>2022</v>
      </c>
      <c r="P577" s="21">
        <v>2022</v>
      </c>
      <c r="Q577" s="77">
        <v>16800</v>
      </c>
      <c r="R577" s="21"/>
      <c r="S577" s="21" t="s">
        <v>7793</v>
      </c>
      <c r="T577" s="21"/>
      <c r="U577" s="21" t="s">
        <v>178</v>
      </c>
      <c r="V577" s="21"/>
    </row>
    <row r="578" spans="1:22" ht="102" x14ac:dyDescent="0.2">
      <c r="A578" s="137" t="s">
        <v>29</v>
      </c>
      <c r="B578" s="138" t="s">
        <v>45</v>
      </c>
      <c r="C578" s="21" t="s">
        <v>7794</v>
      </c>
      <c r="D578" s="21" t="s">
        <v>7795</v>
      </c>
      <c r="E578" s="21" t="s">
        <v>7796</v>
      </c>
      <c r="F578" s="160" t="s">
        <v>292</v>
      </c>
      <c r="G578" s="160" t="s">
        <v>336</v>
      </c>
      <c r="H578" s="160" t="s">
        <v>733</v>
      </c>
      <c r="I578" s="21" t="s">
        <v>307</v>
      </c>
      <c r="J578" s="21" t="s">
        <v>1009</v>
      </c>
      <c r="K578" s="21"/>
      <c r="L578" s="21" t="s">
        <v>7797</v>
      </c>
      <c r="M578" s="21">
        <v>47562463</v>
      </c>
      <c r="N578" s="73"/>
      <c r="O578" s="21">
        <v>2022</v>
      </c>
      <c r="P578" s="21">
        <v>2022</v>
      </c>
      <c r="Q578" s="77">
        <v>2376</v>
      </c>
      <c r="R578" s="21"/>
      <c r="S578" s="21" t="s">
        <v>7798</v>
      </c>
      <c r="T578" s="21"/>
      <c r="U578" s="21" t="s">
        <v>178</v>
      </c>
      <c r="V578" s="21"/>
    </row>
    <row r="579" spans="1:22" ht="89.25" x14ac:dyDescent="0.2">
      <c r="A579" s="137" t="s">
        <v>29</v>
      </c>
      <c r="B579" s="138" t="s">
        <v>45</v>
      </c>
      <c r="C579" s="21" t="s">
        <v>7799</v>
      </c>
      <c r="D579" s="21" t="s">
        <v>7795</v>
      </c>
      <c r="E579" s="21" t="s">
        <v>7800</v>
      </c>
      <c r="F579" s="160" t="s">
        <v>292</v>
      </c>
      <c r="G579" s="160" t="s">
        <v>336</v>
      </c>
      <c r="H579" s="160" t="s">
        <v>733</v>
      </c>
      <c r="I579" s="21" t="s">
        <v>307</v>
      </c>
      <c r="J579" s="21" t="s">
        <v>1009</v>
      </c>
      <c r="K579" s="21"/>
      <c r="L579" s="21" t="s">
        <v>7797</v>
      </c>
      <c r="M579" s="21">
        <v>47562463</v>
      </c>
      <c r="N579" s="73"/>
      <c r="O579" s="21">
        <v>2022</v>
      </c>
      <c r="P579" s="21">
        <v>2022</v>
      </c>
      <c r="Q579" s="77">
        <v>4140</v>
      </c>
      <c r="R579" s="21"/>
      <c r="S579" s="21" t="s">
        <v>7801</v>
      </c>
      <c r="T579" s="21"/>
      <c r="U579" s="21" t="s">
        <v>178</v>
      </c>
      <c r="V579" s="21"/>
    </row>
    <row r="580" spans="1:22" ht="63.75" x14ac:dyDescent="0.2">
      <c r="A580" s="137" t="s">
        <v>29</v>
      </c>
      <c r="B580" s="138" t="s">
        <v>45</v>
      </c>
      <c r="C580" s="21" t="s">
        <v>7802</v>
      </c>
      <c r="D580" s="21" t="s">
        <v>7759</v>
      </c>
      <c r="E580" s="21" t="s">
        <v>7803</v>
      </c>
      <c r="F580" s="160" t="s">
        <v>292</v>
      </c>
      <c r="G580" s="160" t="s">
        <v>336</v>
      </c>
      <c r="H580" s="160" t="s">
        <v>733</v>
      </c>
      <c r="I580" s="21" t="s">
        <v>307</v>
      </c>
      <c r="J580" s="21" t="s">
        <v>1009</v>
      </c>
      <c r="K580" s="21"/>
      <c r="L580" s="21" t="s">
        <v>7761</v>
      </c>
      <c r="M580" s="21">
        <v>31576052</v>
      </c>
      <c r="N580" s="73"/>
      <c r="O580" s="21">
        <v>2022</v>
      </c>
      <c r="P580" s="21">
        <v>2022</v>
      </c>
      <c r="Q580" s="77">
        <v>7020</v>
      </c>
      <c r="R580" s="21"/>
      <c r="S580" s="21" t="s">
        <v>7804</v>
      </c>
      <c r="T580" s="21"/>
      <c r="U580" s="21" t="s">
        <v>178</v>
      </c>
      <c r="V580" s="21"/>
    </row>
    <row r="581" spans="1:22" ht="76.5" x14ac:dyDescent="0.2">
      <c r="A581" s="137" t="s">
        <v>29</v>
      </c>
      <c r="B581" s="138" t="s">
        <v>45</v>
      </c>
      <c r="C581" s="21" t="s">
        <v>7805</v>
      </c>
      <c r="D581" s="21" t="s">
        <v>7806</v>
      </c>
      <c r="E581" s="21" t="s">
        <v>7807</v>
      </c>
      <c r="F581" s="160" t="s">
        <v>292</v>
      </c>
      <c r="G581" s="160" t="s">
        <v>336</v>
      </c>
      <c r="H581" s="160" t="s">
        <v>733</v>
      </c>
      <c r="I581" s="21" t="s">
        <v>307</v>
      </c>
      <c r="J581" s="21" t="s">
        <v>2398</v>
      </c>
      <c r="K581" s="21"/>
      <c r="L581" s="21" t="s">
        <v>3171</v>
      </c>
      <c r="M581" s="21">
        <v>30857571</v>
      </c>
      <c r="N581" s="73">
        <v>44895</v>
      </c>
      <c r="O581" s="21">
        <v>2022</v>
      </c>
      <c r="P581" s="21">
        <v>2023</v>
      </c>
      <c r="Q581" s="77">
        <v>4050</v>
      </c>
      <c r="R581" s="21"/>
      <c r="S581" s="21" t="s">
        <v>7808</v>
      </c>
      <c r="T581" s="21"/>
      <c r="U581" s="21" t="s">
        <v>178</v>
      </c>
      <c r="V581" s="21"/>
    </row>
    <row r="582" spans="1:22" ht="153" x14ac:dyDescent="0.2">
      <c r="A582" s="137" t="s">
        <v>29</v>
      </c>
      <c r="B582" s="138" t="s">
        <v>45</v>
      </c>
      <c r="C582" s="21" t="s">
        <v>7809</v>
      </c>
      <c r="D582" s="21" t="s">
        <v>7810</v>
      </c>
      <c r="E582" s="21" t="s">
        <v>7811</v>
      </c>
      <c r="F582" s="160" t="s">
        <v>292</v>
      </c>
      <c r="G582" s="160" t="s">
        <v>336</v>
      </c>
      <c r="H582" s="160" t="s">
        <v>449</v>
      </c>
      <c r="I582" s="21" t="s">
        <v>307</v>
      </c>
      <c r="J582" s="21" t="s">
        <v>2398</v>
      </c>
      <c r="K582" s="21"/>
      <c r="L582" s="21" t="s">
        <v>2738</v>
      </c>
      <c r="M582" s="21">
        <v>42137527</v>
      </c>
      <c r="N582" s="73">
        <v>44664</v>
      </c>
      <c r="O582" s="21">
        <v>2022</v>
      </c>
      <c r="P582" s="21">
        <v>2022</v>
      </c>
      <c r="Q582" s="77">
        <v>20000</v>
      </c>
      <c r="R582" s="21"/>
      <c r="S582" s="21" t="s">
        <v>7812</v>
      </c>
      <c r="T582" s="21"/>
      <c r="U582" s="21" t="s">
        <v>178</v>
      </c>
      <c r="V582" s="21"/>
    </row>
    <row r="583" spans="1:22" ht="127.5" x14ac:dyDescent="0.2">
      <c r="A583" s="409" t="s">
        <v>29</v>
      </c>
      <c r="B583" s="100" t="s">
        <v>47</v>
      </c>
      <c r="C583" s="21" t="s">
        <v>7813</v>
      </c>
      <c r="D583" s="21" t="s">
        <v>7814</v>
      </c>
      <c r="E583" s="21" t="s">
        <v>7815</v>
      </c>
      <c r="F583" s="150" t="s">
        <v>292</v>
      </c>
      <c r="G583" s="150" t="s">
        <v>335</v>
      </c>
      <c r="H583" s="150" t="s">
        <v>818</v>
      </c>
      <c r="I583" s="21" t="s">
        <v>308</v>
      </c>
      <c r="J583" s="136" t="s">
        <v>3578</v>
      </c>
      <c r="K583" s="21" t="s">
        <v>7816</v>
      </c>
      <c r="L583" s="21" t="s">
        <v>3171</v>
      </c>
      <c r="M583" s="128">
        <v>30857571</v>
      </c>
      <c r="N583" s="73">
        <v>44789</v>
      </c>
      <c r="O583" s="73">
        <v>44805</v>
      </c>
      <c r="P583" s="73">
        <v>45107</v>
      </c>
      <c r="Q583" s="77">
        <v>4610</v>
      </c>
      <c r="R583" s="21"/>
      <c r="S583" s="21" t="s">
        <v>7817</v>
      </c>
      <c r="T583" s="21"/>
      <c r="U583" s="21" t="s">
        <v>178</v>
      </c>
      <c r="V583" s="21"/>
    </row>
    <row r="584" spans="1:22" ht="114.75" x14ac:dyDescent="0.2">
      <c r="A584" s="409" t="s">
        <v>29</v>
      </c>
      <c r="B584" s="100" t="s">
        <v>47</v>
      </c>
      <c r="C584" s="21" t="s">
        <v>7818</v>
      </c>
      <c r="D584" s="21" t="s">
        <v>7819</v>
      </c>
      <c r="E584" s="21" t="s">
        <v>7820</v>
      </c>
      <c r="F584" s="150" t="s">
        <v>292</v>
      </c>
      <c r="G584" s="150" t="s">
        <v>335</v>
      </c>
      <c r="H584" s="150" t="s">
        <v>741</v>
      </c>
      <c r="I584" s="21" t="s">
        <v>308</v>
      </c>
      <c r="J584" s="136" t="s">
        <v>3578</v>
      </c>
      <c r="K584" s="21" t="s">
        <v>7816</v>
      </c>
      <c r="L584" s="21" t="s">
        <v>3171</v>
      </c>
      <c r="M584" s="128">
        <v>30857571</v>
      </c>
      <c r="N584" s="73">
        <v>44789</v>
      </c>
      <c r="O584" s="73">
        <v>44805</v>
      </c>
      <c r="P584" s="73">
        <v>45107</v>
      </c>
      <c r="Q584" s="77">
        <v>4922</v>
      </c>
      <c r="R584" s="21"/>
      <c r="S584" s="21" t="s">
        <v>7821</v>
      </c>
      <c r="T584" s="21"/>
      <c r="U584" s="21" t="s">
        <v>178</v>
      </c>
      <c r="V584" s="21"/>
    </row>
    <row r="585" spans="1:22" ht="280.5" x14ac:dyDescent="0.2">
      <c r="A585" s="409" t="s">
        <v>29</v>
      </c>
      <c r="B585" s="100" t="s">
        <v>47</v>
      </c>
      <c r="C585" s="21" t="s">
        <v>7822</v>
      </c>
      <c r="D585" s="21" t="s">
        <v>7823</v>
      </c>
      <c r="E585" s="21" t="s">
        <v>7824</v>
      </c>
      <c r="F585" s="150" t="s">
        <v>292</v>
      </c>
      <c r="G585" s="150" t="s">
        <v>335</v>
      </c>
      <c r="H585" s="150" t="s">
        <v>749</v>
      </c>
      <c r="I585" s="21" t="s">
        <v>308</v>
      </c>
      <c r="J585" s="136" t="s">
        <v>3578</v>
      </c>
      <c r="K585" s="21" t="s">
        <v>7825</v>
      </c>
      <c r="L585" s="21" t="s">
        <v>3171</v>
      </c>
      <c r="M585" s="128">
        <v>30857571</v>
      </c>
      <c r="N585" s="73">
        <v>44889</v>
      </c>
      <c r="O585" s="21" t="s">
        <v>7826</v>
      </c>
      <c r="P585" s="73">
        <v>45260</v>
      </c>
      <c r="Q585" s="77">
        <v>4985</v>
      </c>
      <c r="R585" s="21"/>
      <c r="S585" s="21" t="s">
        <v>7827</v>
      </c>
      <c r="T585" s="21"/>
      <c r="U585" s="21" t="s">
        <v>178</v>
      </c>
      <c r="V585" s="21"/>
    </row>
    <row r="586" spans="1:22" ht="140.25" x14ac:dyDescent="0.2">
      <c r="A586" s="409" t="s">
        <v>29</v>
      </c>
      <c r="B586" s="100" t="s">
        <v>47</v>
      </c>
      <c r="C586" s="128" t="s">
        <v>7828</v>
      </c>
      <c r="D586" s="21" t="s">
        <v>7829</v>
      </c>
      <c r="E586" s="21" t="s">
        <v>7830</v>
      </c>
      <c r="F586" s="150" t="s">
        <v>292</v>
      </c>
      <c r="G586" s="150" t="s">
        <v>335</v>
      </c>
      <c r="H586" s="150" t="s">
        <v>550</v>
      </c>
      <c r="I586" s="21" t="s">
        <v>308</v>
      </c>
      <c r="J586" s="21" t="s">
        <v>7831</v>
      </c>
      <c r="K586" s="21" t="s">
        <v>7832</v>
      </c>
      <c r="L586" s="78" t="s">
        <v>7833</v>
      </c>
      <c r="M586" s="76">
        <v>31784828</v>
      </c>
      <c r="N586" s="73">
        <v>44609</v>
      </c>
      <c r="O586" s="73">
        <v>44602</v>
      </c>
      <c r="P586" s="73">
        <v>44834</v>
      </c>
      <c r="Q586" s="77">
        <v>40000</v>
      </c>
      <c r="R586" s="21"/>
      <c r="S586" s="21" t="s">
        <v>7834</v>
      </c>
      <c r="T586" s="21"/>
      <c r="U586" s="21" t="s">
        <v>178</v>
      </c>
      <c r="V586" s="21"/>
    </row>
    <row r="587" spans="1:22" ht="114.75" x14ac:dyDescent="0.2">
      <c r="A587" s="409" t="s">
        <v>29</v>
      </c>
      <c r="B587" s="100" t="s">
        <v>47</v>
      </c>
      <c r="C587" s="78" t="s">
        <v>7835</v>
      </c>
      <c r="D587" s="21" t="s">
        <v>7836</v>
      </c>
      <c r="E587" s="21" t="s">
        <v>7837</v>
      </c>
      <c r="F587" s="150" t="s">
        <v>292</v>
      </c>
      <c r="G587" s="150" t="s">
        <v>335</v>
      </c>
      <c r="H587" s="150" t="s">
        <v>550</v>
      </c>
      <c r="I587" s="21" t="s">
        <v>308</v>
      </c>
      <c r="J587" s="21" t="s">
        <v>7831</v>
      </c>
      <c r="K587" s="21" t="s">
        <v>7832</v>
      </c>
      <c r="L587" s="78" t="s">
        <v>7833</v>
      </c>
      <c r="M587" s="76">
        <v>31784828</v>
      </c>
      <c r="N587" s="73">
        <v>44644</v>
      </c>
      <c r="O587" s="73">
        <v>44644</v>
      </c>
      <c r="P587" s="73">
        <v>44834</v>
      </c>
      <c r="Q587" s="77">
        <v>40000</v>
      </c>
      <c r="R587" s="21"/>
      <c r="S587" s="21" t="s">
        <v>7838</v>
      </c>
      <c r="T587" s="21"/>
      <c r="U587" s="21" t="s">
        <v>178</v>
      </c>
      <c r="V587" s="21"/>
    </row>
    <row r="588" spans="1:22" ht="38.25" x14ac:dyDescent="0.2">
      <c r="A588" s="409" t="s">
        <v>29</v>
      </c>
      <c r="B588" s="100" t="s">
        <v>47</v>
      </c>
      <c r="C588" s="78" t="s">
        <v>7839</v>
      </c>
      <c r="D588" s="21" t="s">
        <v>7836</v>
      </c>
      <c r="E588" s="21" t="s">
        <v>7840</v>
      </c>
      <c r="F588" s="150" t="s">
        <v>292</v>
      </c>
      <c r="G588" s="150" t="s">
        <v>335</v>
      </c>
      <c r="H588" s="150" t="s">
        <v>550</v>
      </c>
      <c r="I588" s="21" t="s">
        <v>308</v>
      </c>
      <c r="J588" s="21" t="s">
        <v>7831</v>
      </c>
      <c r="K588" s="21" t="s">
        <v>7832</v>
      </c>
      <c r="L588" s="78" t="s">
        <v>7833</v>
      </c>
      <c r="M588" s="76">
        <v>31784828</v>
      </c>
      <c r="N588" s="73">
        <v>44656</v>
      </c>
      <c r="O588" s="73">
        <v>44662</v>
      </c>
      <c r="P588" s="73">
        <v>44834</v>
      </c>
      <c r="Q588" s="77">
        <v>18000</v>
      </c>
      <c r="R588" s="21"/>
      <c r="S588" s="21" t="s">
        <v>7841</v>
      </c>
      <c r="T588" s="21"/>
      <c r="U588" s="21" t="s">
        <v>178</v>
      </c>
      <c r="V588" s="21"/>
    </row>
    <row r="589" spans="1:22" ht="37.5" customHeight="1" x14ac:dyDescent="0.2">
      <c r="A589" s="409" t="s">
        <v>29</v>
      </c>
      <c r="B589" s="100" t="s">
        <v>47</v>
      </c>
      <c r="C589" s="78" t="s">
        <v>7842</v>
      </c>
      <c r="D589" s="21" t="s">
        <v>7836</v>
      </c>
      <c r="E589" s="21" t="s">
        <v>7843</v>
      </c>
      <c r="F589" s="150" t="s">
        <v>292</v>
      </c>
      <c r="G589" s="150" t="s">
        <v>335</v>
      </c>
      <c r="H589" s="150" t="s">
        <v>550</v>
      </c>
      <c r="I589" s="21" t="s">
        <v>308</v>
      </c>
      <c r="J589" s="21" t="s">
        <v>7831</v>
      </c>
      <c r="K589" s="21" t="s">
        <v>7832</v>
      </c>
      <c r="L589" s="78" t="s">
        <v>7833</v>
      </c>
      <c r="M589" s="76">
        <v>31784828</v>
      </c>
      <c r="N589" s="73">
        <v>44903</v>
      </c>
      <c r="O589" s="73">
        <v>44896</v>
      </c>
      <c r="P589" s="73">
        <v>45199</v>
      </c>
      <c r="Q589" s="77">
        <v>23380</v>
      </c>
      <c r="R589" s="21"/>
      <c r="S589" s="21" t="s">
        <v>7844</v>
      </c>
      <c r="T589" s="21"/>
      <c r="U589" s="21" t="s">
        <v>178</v>
      </c>
      <c r="V589" s="21"/>
    </row>
    <row r="590" spans="1:22" ht="36" customHeight="1" x14ac:dyDescent="0.2">
      <c r="A590" s="409" t="s">
        <v>29</v>
      </c>
      <c r="B590" s="100" t="s">
        <v>47</v>
      </c>
      <c r="C590" s="76" t="s">
        <v>7845</v>
      </c>
      <c r="D590" s="76" t="s">
        <v>7846</v>
      </c>
      <c r="E590" s="76" t="s">
        <v>7847</v>
      </c>
      <c r="F590" s="150" t="s">
        <v>292</v>
      </c>
      <c r="G590" s="150" t="s">
        <v>335</v>
      </c>
      <c r="H590" s="150" t="s">
        <v>765</v>
      </c>
      <c r="I590" s="21" t="s">
        <v>308</v>
      </c>
      <c r="J590" s="21" t="s">
        <v>1009</v>
      </c>
      <c r="K590" s="21" t="s">
        <v>1009</v>
      </c>
      <c r="L590" s="76" t="s">
        <v>7848</v>
      </c>
      <c r="M590" s="21">
        <v>36821730</v>
      </c>
      <c r="N590" s="104">
        <v>44631</v>
      </c>
      <c r="O590" s="21">
        <v>2022</v>
      </c>
      <c r="P590" s="21">
        <v>2022</v>
      </c>
      <c r="Q590" s="166">
        <v>2280</v>
      </c>
      <c r="R590" s="21"/>
      <c r="S590" s="21" t="s">
        <v>7845</v>
      </c>
      <c r="T590" s="21"/>
      <c r="U590" s="21" t="s">
        <v>178</v>
      </c>
      <c r="V590" s="21"/>
    </row>
    <row r="591" spans="1:22" ht="38.25" x14ac:dyDescent="0.2">
      <c r="A591" s="409" t="s">
        <v>29</v>
      </c>
      <c r="B591" s="100" t="s">
        <v>47</v>
      </c>
      <c r="C591" s="326" t="s">
        <v>7849</v>
      </c>
      <c r="D591" s="76" t="s">
        <v>7850</v>
      </c>
      <c r="E591" s="76">
        <v>2230330085</v>
      </c>
      <c r="F591" s="150" t="s">
        <v>292</v>
      </c>
      <c r="G591" s="150" t="s">
        <v>335</v>
      </c>
      <c r="H591" s="150" t="s">
        <v>765</v>
      </c>
      <c r="I591" s="21" t="s">
        <v>308</v>
      </c>
      <c r="J591" s="21" t="s">
        <v>1009</v>
      </c>
      <c r="K591" s="21" t="s">
        <v>1009</v>
      </c>
      <c r="L591" s="433" t="s">
        <v>7851</v>
      </c>
      <c r="M591" s="21">
        <v>216275</v>
      </c>
      <c r="N591" s="104">
        <v>44683</v>
      </c>
      <c r="O591" s="21">
        <v>2022</v>
      </c>
      <c r="P591" s="21">
        <v>2022</v>
      </c>
      <c r="Q591" s="166">
        <v>1000</v>
      </c>
      <c r="R591" s="21"/>
      <c r="S591" s="21" t="s">
        <v>7849</v>
      </c>
      <c r="T591" s="21"/>
      <c r="U591" s="21" t="s">
        <v>178</v>
      </c>
      <c r="V591" s="21"/>
    </row>
    <row r="592" spans="1:22" ht="38.25" x14ac:dyDescent="0.2">
      <c r="A592" s="409" t="s">
        <v>29</v>
      </c>
      <c r="B592" s="100" t="s">
        <v>47</v>
      </c>
      <c r="C592" s="76" t="s">
        <v>7852</v>
      </c>
      <c r="D592" s="76" t="s">
        <v>7850</v>
      </c>
      <c r="E592" s="76" t="s">
        <v>7853</v>
      </c>
      <c r="F592" s="150" t="s">
        <v>292</v>
      </c>
      <c r="G592" s="150" t="s">
        <v>335</v>
      </c>
      <c r="H592" s="150" t="s">
        <v>765</v>
      </c>
      <c r="I592" s="21" t="s">
        <v>308</v>
      </c>
      <c r="J592" s="21" t="s">
        <v>1009</v>
      </c>
      <c r="K592" s="21" t="s">
        <v>1009</v>
      </c>
      <c r="L592" s="434" t="s">
        <v>7854</v>
      </c>
      <c r="M592" s="21">
        <v>28605837</v>
      </c>
      <c r="N592" s="104">
        <v>44734</v>
      </c>
      <c r="O592" s="21">
        <v>2022</v>
      </c>
      <c r="P592" s="21">
        <v>2022</v>
      </c>
      <c r="Q592" s="166">
        <v>3100</v>
      </c>
      <c r="R592" s="21"/>
      <c r="S592" s="21" t="s">
        <v>7852</v>
      </c>
      <c r="T592" s="21"/>
      <c r="U592" s="21" t="s">
        <v>178</v>
      </c>
      <c r="V592" s="21"/>
    </row>
    <row r="593" spans="1:22" ht="38.25" x14ac:dyDescent="0.2">
      <c r="A593" s="409" t="s">
        <v>29</v>
      </c>
      <c r="B593" s="100" t="s">
        <v>47</v>
      </c>
      <c r="C593" s="326" t="s">
        <v>7849</v>
      </c>
      <c r="D593" s="76" t="s">
        <v>7850</v>
      </c>
      <c r="E593" s="76">
        <v>2230330173</v>
      </c>
      <c r="F593" s="150" t="s">
        <v>292</v>
      </c>
      <c r="G593" s="150" t="s">
        <v>335</v>
      </c>
      <c r="H593" s="150" t="s">
        <v>765</v>
      </c>
      <c r="I593" s="21" t="s">
        <v>308</v>
      </c>
      <c r="J593" s="21" t="s">
        <v>1009</v>
      </c>
      <c r="K593" s="21" t="s">
        <v>1009</v>
      </c>
      <c r="L593" s="433" t="s">
        <v>7851</v>
      </c>
      <c r="M593" s="21">
        <v>216275</v>
      </c>
      <c r="N593" s="104">
        <v>44734</v>
      </c>
      <c r="O593" s="21">
        <v>2022</v>
      </c>
      <c r="P593" s="21">
        <v>2022</v>
      </c>
      <c r="Q593" s="166">
        <v>2000</v>
      </c>
      <c r="R593" s="21"/>
      <c r="S593" s="21" t="s">
        <v>7849</v>
      </c>
      <c r="T593" s="21"/>
      <c r="U593" s="21" t="s">
        <v>178</v>
      </c>
      <c r="V593" s="21"/>
    </row>
    <row r="594" spans="1:22" ht="38.25" x14ac:dyDescent="0.2">
      <c r="A594" s="409" t="s">
        <v>29</v>
      </c>
      <c r="B594" s="100" t="s">
        <v>47</v>
      </c>
      <c r="C594" s="326" t="s">
        <v>7849</v>
      </c>
      <c r="D594" s="76" t="s">
        <v>7850</v>
      </c>
      <c r="E594" s="76">
        <v>2230350193</v>
      </c>
      <c r="F594" s="150" t="s">
        <v>292</v>
      </c>
      <c r="G594" s="150" t="s">
        <v>335</v>
      </c>
      <c r="H594" s="150" t="s">
        <v>765</v>
      </c>
      <c r="I594" s="21" t="s">
        <v>308</v>
      </c>
      <c r="J594" s="21" t="s">
        <v>1009</v>
      </c>
      <c r="K594" s="21" t="s">
        <v>1009</v>
      </c>
      <c r="L594" s="435" t="s">
        <v>7851</v>
      </c>
      <c r="M594" s="21">
        <v>216275</v>
      </c>
      <c r="N594" s="104">
        <v>44784</v>
      </c>
      <c r="O594" s="21">
        <v>2022</v>
      </c>
      <c r="P594" s="21">
        <v>2022</v>
      </c>
      <c r="Q594" s="166">
        <v>800</v>
      </c>
      <c r="R594" s="21"/>
      <c r="S594" s="21" t="s">
        <v>7849</v>
      </c>
      <c r="T594" s="21"/>
      <c r="U594" s="21" t="s">
        <v>178</v>
      </c>
      <c r="V594" s="21"/>
    </row>
    <row r="595" spans="1:22" ht="38.25" x14ac:dyDescent="0.2">
      <c r="A595" s="409" t="s">
        <v>29</v>
      </c>
      <c r="B595" s="100" t="s">
        <v>47</v>
      </c>
      <c r="C595" s="326" t="s">
        <v>7849</v>
      </c>
      <c r="D595" s="76" t="s">
        <v>7850</v>
      </c>
      <c r="E595" s="76" t="s">
        <v>7855</v>
      </c>
      <c r="F595" s="150" t="s">
        <v>292</v>
      </c>
      <c r="G595" s="150" t="s">
        <v>335</v>
      </c>
      <c r="H595" s="150" t="s">
        <v>765</v>
      </c>
      <c r="I595" s="21" t="s">
        <v>308</v>
      </c>
      <c r="J595" s="21" t="s">
        <v>1009</v>
      </c>
      <c r="K595" s="21" t="s">
        <v>1009</v>
      </c>
      <c r="L595" s="435" t="s">
        <v>7856</v>
      </c>
      <c r="M595" s="21">
        <v>28984781</v>
      </c>
      <c r="N595" s="104">
        <v>44784</v>
      </c>
      <c r="O595" s="21">
        <v>2022</v>
      </c>
      <c r="P595" s="21">
        <v>2022</v>
      </c>
      <c r="Q595" s="166">
        <v>3000</v>
      </c>
      <c r="R595" s="21"/>
      <c r="S595" s="21" t="s">
        <v>7849</v>
      </c>
      <c r="T595" s="21"/>
      <c r="U595" s="21" t="s">
        <v>178</v>
      </c>
      <c r="V595" s="21"/>
    </row>
    <row r="596" spans="1:22" ht="76.5" x14ac:dyDescent="0.2">
      <c r="A596" s="409" t="s">
        <v>29</v>
      </c>
      <c r="B596" s="100" t="s">
        <v>47</v>
      </c>
      <c r="C596" s="76" t="s">
        <v>7857</v>
      </c>
      <c r="D596" s="76" t="s">
        <v>7850</v>
      </c>
      <c r="E596" s="76" t="s">
        <v>7858</v>
      </c>
      <c r="F596" s="150" t="s">
        <v>292</v>
      </c>
      <c r="G596" s="150" t="s">
        <v>335</v>
      </c>
      <c r="H596" s="150" t="s">
        <v>765</v>
      </c>
      <c r="I596" s="21" t="s">
        <v>308</v>
      </c>
      <c r="J596" s="21" t="s">
        <v>1009</v>
      </c>
      <c r="K596" s="21" t="s">
        <v>1009</v>
      </c>
      <c r="L596" s="435" t="s">
        <v>7859</v>
      </c>
      <c r="M596" s="21">
        <v>68081707</v>
      </c>
      <c r="N596" s="104">
        <v>44810</v>
      </c>
      <c r="O596" s="21">
        <v>2022</v>
      </c>
      <c r="P596" s="21">
        <v>2022</v>
      </c>
      <c r="Q596" s="166">
        <v>2500</v>
      </c>
      <c r="R596" s="21"/>
      <c r="S596" s="21" t="s">
        <v>7857</v>
      </c>
      <c r="T596" s="21"/>
      <c r="U596" s="21" t="s">
        <v>178</v>
      </c>
      <c r="V596" s="21"/>
    </row>
    <row r="597" spans="1:22" ht="191.25" x14ac:dyDescent="0.2">
      <c r="A597" s="409" t="s">
        <v>29</v>
      </c>
      <c r="B597" s="100" t="s">
        <v>47</v>
      </c>
      <c r="C597" s="76" t="s">
        <v>7860</v>
      </c>
      <c r="D597" s="76" t="s">
        <v>7861</v>
      </c>
      <c r="E597" s="373">
        <v>2022015</v>
      </c>
      <c r="F597" s="150" t="s">
        <v>292</v>
      </c>
      <c r="G597" s="150" t="s">
        <v>335</v>
      </c>
      <c r="H597" s="150" t="s">
        <v>723</v>
      </c>
      <c r="I597" s="21" t="s">
        <v>308</v>
      </c>
      <c r="J597" s="21" t="s">
        <v>1009</v>
      </c>
      <c r="K597" s="21" t="s">
        <v>1009</v>
      </c>
      <c r="L597" s="436" t="s">
        <v>7862</v>
      </c>
      <c r="M597" s="74">
        <v>36856738</v>
      </c>
      <c r="N597" s="104">
        <v>44853</v>
      </c>
      <c r="O597" s="21">
        <v>2022</v>
      </c>
      <c r="P597" s="21">
        <v>2022</v>
      </c>
      <c r="Q597" s="166">
        <v>58800</v>
      </c>
      <c r="R597" s="21"/>
      <c r="S597" s="21" t="s">
        <v>7860</v>
      </c>
      <c r="T597" s="21"/>
      <c r="U597" s="21" t="s">
        <v>178</v>
      </c>
      <c r="V597" s="21"/>
    </row>
    <row r="598" spans="1:22" ht="51" x14ac:dyDescent="0.2">
      <c r="A598" s="409" t="s">
        <v>29</v>
      </c>
      <c r="B598" s="100" t="s">
        <v>46</v>
      </c>
      <c r="C598" s="21" t="s">
        <v>7863</v>
      </c>
      <c r="D598" s="21" t="s">
        <v>7864</v>
      </c>
      <c r="E598" s="21" t="s">
        <v>7865</v>
      </c>
      <c r="F598" s="150" t="s">
        <v>327</v>
      </c>
      <c r="G598" s="150" t="s">
        <v>301</v>
      </c>
      <c r="H598" s="150" t="s">
        <v>444</v>
      </c>
      <c r="I598" s="21" t="s">
        <v>301</v>
      </c>
      <c r="J598" s="21" t="s">
        <v>990</v>
      </c>
      <c r="K598" s="21"/>
      <c r="L598" s="21" t="s">
        <v>7866</v>
      </c>
      <c r="M598" s="21">
        <v>43819311</v>
      </c>
      <c r="N598" s="73" t="s">
        <v>7867</v>
      </c>
      <c r="O598" s="21">
        <v>2019</v>
      </c>
      <c r="P598" s="21">
        <v>2022</v>
      </c>
      <c r="Q598" s="77">
        <v>716.12</v>
      </c>
      <c r="R598" s="21"/>
      <c r="S598" s="21"/>
      <c r="T598" s="21"/>
      <c r="U598" s="21" t="s">
        <v>178</v>
      </c>
      <c r="V598" s="21"/>
    </row>
    <row r="599" spans="1:22" ht="38.25" x14ac:dyDescent="0.2">
      <c r="A599" s="409" t="s">
        <v>29</v>
      </c>
      <c r="B599" s="100" t="s">
        <v>46</v>
      </c>
      <c r="C599" s="21" t="s">
        <v>7868</v>
      </c>
      <c r="D599" s="21" t="s">
        <v>7869</v>
      </c>
      <c r="E599" s="21" t="s">
        <v>7870</v>
      </c>
      <c r="F599" s="150" t="s">
        <v>292</v>
      </c>
      <c r="G599" s="150" t="s">
        <v>342</v>
      </c>
      <c r="H599" s="150" t="s">
        <v>584</v>
      </c>
      <c r="I599" s="21" t="s">
        <v>307</v>
      </c>
      <c r="J599" s="21" t="s">
        <v>990</v>
      </c>
      <c r="K599" s="21"/>
      <c r="L599" s="21" t="s">
        <v>7871</v>
      </c>
      <c r="M599" s="21" t="s">
        <v>7872</v>
      </c>
      <c r="N599" s="73" t="s">
        <v>7873</v>
      </c>
      <c r="O599" s="21">
        <v>2020</v>
      </c>
      <c r="P599" s="21">
        <v>2023</v>
      </c>
      <c r="Q599" s="77">
        <v>39840</v>
      </c>
      <c r="R599" s="21"/>
      <c r="S599" s="21"/>
      <c r="T599" s="21"/>
      <c r="U599" s="21" t="s">
        <v>178</v>
      </c>
      <c r="V599" s="21"/>
    </row>
    <row r="600" spans="1:22" ht="51" x14ac:dyDescent="0.2">
      <c r="A600" s="409" t="s">
        <v>29</v>
      </c>
      <c r="B600" s="100" t="s">
        <v>46</v>
      </c>
      <c r="C600" s="21" t="s">
        <v>7874</v>
      </c>
      <c r="D600" s="21" t="s">
        <v>7864</v>
      </c>
      <c r="E600" s="21" t="s">
        <v>7875</v>
      </c>
      <c r="F600" s="150" t="s">
        <v>327</v>
      </c>
      <c r="G600" s="150" t="s">
        <v>301</v>
      </c>
      <c r="H600" s="150" t="s">
        <v>444</v>
      </c>
      <c r="I600" s="21" t="s">
        <v>301</v>
      </c>
      <c r="J600" s="21" t="s">
        <v>990</v>
      </c>
      <c r="K600" s="21"/>
      <c r="L600" s="21" t="s">
        <v>7876</v>
      </c>
      <c r="M600" s="21">
        <v>35798939</v>
      </c>
      <c r="N600" s="73" t="s">
        <v>7877</v>
      </c>
      <c r="O600" s="21">
        <v>2020</v>
      </c>
      <c r="P600" s="21">
        <v>2022</v>
      </c>
      <c r="Q600" s="77">
        <v>501.76</v>
      </c>
      <c r="R600" s="21"/>
      <c r="S600" s="21"/>
      <c r="T600" s="21"/>
      <c r="U600" s="21" t="s">
        <v>178</v>
      </c>
      <c r="V600" s="21"/>
    </row>
    <row r="601" spans="1:22" ht="51" x14ac:dyDescent="0.2">
      <c r="A601" s="409" t="s">
        <v>29</v>
      </c>
      <c r="B601" s="100" t="s">
        <v>46</v>
      </c>
      <c r="C601" s="21" t="s">
        <v>7878</v>
      </c>
      <c r="D601" s="21" t="s">
        <v>7864</v>
      </c>
      <c r="E601" s="21" t="s">
        <v>7879</v>
      </c>
      <c r="F601" s="150" t="s">
        <v>327</v>
      </c>
      <c r="G601" s="150" t="s">
        <v>303</v>
      </c>
      <c r="H601" s="150" t="s">
        <v>710</v>
      </c>
      <c r="I601" s="21" t="s">
        <v>301</v>
      </c>
      <c r="J601" s="21" t="s">
        <v>990</v>
      </c>
      <c r="K601" s="21"/>
      <c r="L601" s="21" t="s">
        <v>7880</v>
      </c>
      <c r="M601" s="21">
        <v>52687856</v>
      </c>
      <c r="N601" s="73" t="s">
        <v>7881</v>
      </c>
      <c r="O601" s="21">
        <v>2020</v>
      </c>
      <c r="P601" s="21">
        <v>2022</v>
      </c>
      <c r="Q601" s="77">
        <v>1121.03</v>
      </c>
      <c r="R601" s="21"/>
      <c r="S601" s="21"/>
      <c r="T601" s="21"/>
      <c r="U601" s="21" t="s">
        <v>178</v>
      </c>
      <c r="V601" s="21"/>
    </row>
    <row r="602" spans="1:22" ht="38.25" x14ac:dyDescent="0.2">
      <c r="A602" s="409" t="s">
        <v>29</v>
      </c>
      <c r="B602" s="100" t="s">
        <v>46</v>
      </c>
      <c r="C602" s="21" t="s">
        <v>7882</v>
      </c>
      <c r="D602" s="21" t="s">
        <v>7883</v>
      </c>
      <c r="E602" s="21" t="s">
        <v>7884</v>
      </c>
      <c r="F602" s="150" t="s">
        <v>292</v>
      </c>
      <c r="G602" s="150" t="s">
        <v>337</v>
      </c>
      <c r="H602" s="150" t="s">
        <v>519</v>
      </c>
      <c r="I602" s="21" t="s">
        <v>307</v>
      </c>
      <c r="J602" s="21" t="s">
        <v>990</v>
      </c>
      <c r="K602" s="21"/>
      <c r="L602" s="21" t="s">
        <v>7885</v>
      </c>
      <c r="M602" s="21">
        <v>54182689</v>
      </c>
      <c r="N602" s="73" t="s">
        <v>7886</v>
      </c>
      <c r="O602" s="21">
        <v>2020</v>
      </c>
      <c r="P602" s="21">
        <v>2022</v>
      </c>
      <c r="Q602" s="77">
        <v>15060</v>
      </c>
      <c r="R602" s="21"/>
      <c r="S602" s="21"/>
      <c r="T602" s="21"/>
      <c r="U602" s="21" t="s">
        <v>178</v>
      </c>
      <c r="V602" s="21"/>
    </row>
    <row r="603" spans="1:22" ht="38.25" x14ac:dyDescent="0.2">
      <c r="A603" s="409" t="s">
        <v>29</v>
      </c>
      <c r="B603" s="100" t="s">
        <v>46</v>
      </c>
      <c r="C603" s="21" t="s">
        <v>7887</v>
      </c>
      <c r="D603" s="21" t="s">
        <v>7869</v>
      </c>
      <c r="E603" s="21" t="s">
        <v>7888</v>
      </c>
      <c r="F603" s="150" t="s">
        <v>292</v>
      </c>
      <c r="G603" s="150" t="s">
        <v>342</v>
      </c>
      <c r="H603" s="150" t="s">
        <v>612</v>
      </c>
      <c r="I603" s="21" t="s">
        <v>307</v>
      </c>
      <c r="J603" s="21" t="s">
        <v>990</v>
      </c>
      <c r="K603" s="21"/>
      <c r="L603" s="21" t="s">
        <v>7889</v>
      </c>
      <c r="M603" s="21">
        <v>45442703</v>
      </c>
      <c r="N603" s="73" t="s">
        <v>7890</v>
      </c>
      <c r="O603" s="21">
        <v>2021</v>
      </c>
      <c r="P603" s="21">
        <v>2023</v>
      </c>
      <c r="Q603" s="77">
        <v>30000</v>
      </c>
      <c r="R603" s="21"/>
      <c r="S603" s="21"/>
      <c r="T603" s="21"/>
      <c r="U603" s="21" t="s">
        <v>178</v>
      </c>
      <c r="V603" s="21"/>
    </row>
    <row r="604" spans="1:22" ht="38.25" x14ac:dyDescent="0.2">
      <c r="A604" s="409" t="s">
        <v>29</v>
      </c>
      <c r="B604" s="100" t="s">
        <v>46</v>
      </c>
      <c r="C604" s="21" t="s">
        <v>7891</v>
      </c>
      <c r="D604" s="21" t="s">
        <v>7869</v>
      </c>
      <c r="E604" s="21" t="s">
        <v>7892</v>
      </c>
      <c r="F604" s="150" t="s">
        <v>292</v>
      </c>
      <c r="G604" s="150" t="s">
        <v>342</v>
      </c>
      <c r="H604" s="150" t="s">
        <v>418</v>
      </c>
      <c r="I604" s="21" t="s">
        <v>307</v>
      </c>
      <c r="J604" s="21" t="s">
        <v>990</v>
      </c>
      <c r="K604" s="21"/>
      <c r="L604" s="21" t="s">
        <v>7893</v>
      </c>
      <c r="M604" s="21">
        <v>34126562</v>
      </c>
      <c r="N604" s="73" t="s">
        <v>7894</v>
      </c>
      <c r="O604" s="21">
        <v>2021</v>
      </c>
      <c r="P604" s="21">
        <v>2023</v>
      </c>
      <c r="Q604" s="77">
        <v>12000</v>
      </c>
      <c r="R604" s="21"/>
      <c r="S604" s="21"/>
      <c r="T604" s="21"/>
      <c r="U604" s="21" t="s">
        <v>178</v>
      </c>
      <c r="V604" s="21"/>
    </row>
    <row r="605" spans="1:22" ht="51" x14ac:dyDescent="0.2">
      <c r="A605" s="409" t="s">
        <v>29</v>
      </c>
      <c r="B605" s="100" t="s">
        <v>46</v>
      </c>
      <c r="C605" s="21" t="s">
        <v>7895</v>
      </c>
      <c r="D605" s="21" t="s">
        <v>7896</v>
      </c>
      <c r="E605" s="21" t="s">
        <v>7897</v>
      </c>
      <c r="F605" s="150" t="s">
        <v>327</v>
      </c>
      <c r="G605" s="150" t="s">
        <v>301</v>
      </c>
      <c r="H605" s="150" t="s">
        <v>370</v>
      </c>
      <c r="I605" s="21" t="s">
        <v>130</v>
      </c>
      <c r="J605" s="21" t="s">
        <v>990</v>
      </c>
      <c r="K605" s="21"/>
      <c r="L605" s="21" t="s">
        <v>7898</v>
      </c>
      <c r="M605" s="21" t="s">
        <v>7899</v>
      </c>
      <c r="N605" s="73">
        <v>44614</v>
      </c>
      <c r="O605" s="21">
        <v>2022</v>
      </c>
      <c r="P605" s="21">
        <v>2022</v>
      </c>
      <c r="Q605" s="77">
        <v>24600</v>
      </c>
      <c r="R605" s="21"/>
      <c r="S605" s="21"/>
      <c r="T605" s="21"/>
      <c r="U605" s="21" t="s">
        <v>178</v>
      </c>
      <c r="V605" s="21"/>
    </row>
    <row r="606" spans="1:22" ht="38.25" x14ac:dyDescent="0.2">
      <c r="A606" s="409" t="s">
        <v>29</v>
      </c>
      <c r="B606" s="100" t="s">
        <v>46</v>
      </c>
      <c r="C606" s="21" t="s">
        <v>7900</v>
      </c>
      <c r="D606" s="21" t="s">
        <v>7901</v>
      </c>
      <c r="E606" s="21" t="s">
        <v>7902</v>
      </c>
      <c r="F606" s="150" t="s">
        <v>292</v>
      </c>
      <c r="G606" s="150" t="s">
        <v>337</v>
      </c>
      <c r="H606" s="150" t="s">
        <v>486</v>
      </c>
      <c r="I606" s="21" t="s">
        <v>307</v>
      </c>
      <c r="J606" s="21" t="s">
        <v>990</v>
      </c>
      <c r="K606" s="21"/>
      <c r="L606" s="21" t="s">
        <v>7903</v>
      </c>
      <c r="M606" s="21">
        <v>35735279</v>
      </c>
      <c r="N606" s="73">
        <v>44610</v>
      </c>
      <c r="O606" s="21">
        <v>2022</v>
      </c>
      <c r="P606" s="21">
        <v>2022</v>
      </c>
      <c r="Q606" s="77">
        <v>2500</v>
      </c>
      <c r="R606" s="21"/>
      <c r="S606" s="21"/>
      <c r="T606" s="21"/>
      <c r="U606" s="21" t="s">
        <v>178</v>
      </c>
      <c r="V606" s="21"/>
    </row>
    <row r="607" spans="1:22" ht="38.25" x14ac:dyDescent="0.2">
      <c r="A607" s="409" t="s">
        <v>29</v>
      </c>
      <c r="B607" s="100" t="s">
        <v>46</v>
      </c>
      <c r="C607" s="21" t="s">
        <v>7904</v>
      </c>
      <c r="D607" s="21" t="s">
        <v>7905</v>
      </c>
      <c r="E607" s="21" t="s">
        <v>7906</v>
      </c>
      <c r="F607" s="150" t="s">
        <v>292</v>
      </c>
      <c r="G607" s="150" t="s">
        <v>338</v>
      </c>
      <c r="H607" s="150" t="s">
        <v>377</v>
      </c>
      <c r="I607" s="21" t="s">
        <v>307</v>
      </c>
      <c r="J607" s="21" t="s">
        <v>990</v>
      </c>
      <c r="K607" s="21"/>
      <c r="L607" s="21" t="s">
        <v>7907</v>
      </c>
      <c r="M607" s="21" t="s">
        <v>7908</v>
      </c>
      <c r="N607" s="73">
        <v>44650</v>
      </c>
      <c r="O607" s="21">
        <v>2022</v>
      </c>
      <c r="P607" s="21">
        <v>2022</v>
      </c>
      <c r="Q607" s="77">
        <v>2525</v>
      </c>
      <c r="R607" s="21"/>
      <c r="S607" s="21"/>
      <c r="T607" s="21"/>
      <c r="U607" s="21" t="s">
        <v>178</v>
      </c>
      <c r="V607" s="21"/>
    </row>
    <row r="608" spans="1:22" ht="38.25" x14ac:dyDescent="0.2">
      <c r="A608" s="409" t="s">
        <v>29</v>
      </c>
      <c r="B608" s="100" t="s">
        <v>46</v>
      </c>
      <c r="C608" s="21" t="s">
        <v>7909</v>
      </c>
      <c r="D608" s="21" t="s">
        <v>7910</v>
      </c>
      <c r="E608" s="21" t="s">
        <v>7911</v>
      </c>
      <c r="F608" s="150" t="s">
        <v>292</v>
      </c>
      <c r="G608" s="150" t="s">
        <v>337</v>
      </c>
      <c r="H608" s="150" t="s">
        <v>376</v>
      </c>
      <c r="I608" s="21" t="s">
        <v>307</v>
      </c>
      <c r="J608" s="21" t="s">
        <v>990</v>
      </c>
      <c r="K608" s="21"/>
      <c r="L608" s="21" t="s">
        <v>7912</v>
      </c>
      <c r="M608" s="21" t="s">
        <v>7913</v>
      </c>
      <c r="N608" s="73">
        <v>44648</v>
      </c>
      <c r="O608" s="21">
        <v>2022</v>
      </c>
      <c r="P608" s="21">
        <v>2022</v>
      </c>
      <c r="Q608" s="77">
        <v>2470</v>
      </c>
      <c r="R608" s="21"/>
      <c r="S608" s="21"/>
      <c r="T608" s="21"/>
      <c r="U608" s="21" t="s">
        <v>178</v>
      </c>
      <c r="V608" s="21"/>
    </row>
    <row r="609" spans="1:22" ht="38.25" x14ac:dyDescent="0.2">
      <c r="A609" s="409" t="s">
        <v>29</v>
      </c>
      <c r="B609" s="100" t="s">
        <v>46</v>
      </c>
      <c r="C609" s="21" t="s">
        <v>7914</v>
      </c>
      <c r="D609" s="21" t="s">
        <v>7915</v>
      </c>
      <c r="E609" s="21" t="s">
        <v>7916</v>
      </c>
      <c r="F609" s="150" t="s">
        <v>292</v>
      </c>
      <c r="G609" s="150" t="s">
        <v>337</v>
      </c>
      <c r="H609" s="150" t="s">
        <v>486</v>
      </c>
      <c r="I609" s="21" t="s">
        <v>307</v>
      </c>
      <c r="J609" s="21" t="s">
        <v>990</v>
      </c>
      <c r="K609" s="21"/>
      <c r="L609" s="21" t="s">
        <v>7917</v>
      </c>
      <c r="M609" s="21" t="s">
        <v>7918</v>
      </c>
      <c r="N609" s="73">
        <v>44682</v>
      </c>
      <c r="O609" s="21">
        <v>2022</v>
      </c>
      <c r="P609" s="21">
        <v>2022</v>
      </c>
      <c r="Q609" s="77">
        <v>12200</v>
      </c>
      <c r="R609" s="21"/>
      <c r="S609" s="21"/>
      <c r="T609" s="21"/>
      <c r="U609" s="21" t="s">
        <v>178</v>
      </c>
      <c r="V609" s="21"/>
    </row>
    <row r="610" spans="1:22" ht="51" x14ac:dyDescent="0.2">
      <c r="A610" s="409" t="s">
        <v>29</v>
      </c>
      <c r="B610" s="100" t="s">
        <v>46</v>
      </c>
      <c r="C610" s="21" t="s">
        <v>7919</v>
      </c>
      <c r="D610" s="21" t="s">
        <v>7920</v>
      </c>
      <c r="E610" s="21" t="s">
        <v>7921</v>
      </c>
      <c r="F610" s="150" t="s">
        <v>327</v>
      </c>
      <c r="G610" s="150" t="s">
        <v>301</v>
      </c>
      <c r="H610" s="150" t="s">
        <v>370</v>
      </c>
      <c r="I610" s="21" t="s">
        <v>301</v>
      </c>
      <c r="J610" s="21" t="s">
        <v>990</v>
      </c>
      <c r="K610" s="21"/>
      <c r="L610" s="21" t="s">
        <v>7922</v>
      </c>
      <c r="M610" s="21" t="s">
        <v>7923</v>
      </c>
      <c r="N610" s="73">
        <v>44696</v>
      </c>
      <c r="O610" s="21">
        <v>2022</v>
      </c>
      <c r="P610" s="21">
        <v>2022</v>
      </c>
      <c r="Q610" s="77">
        <v>2500</v>
      </c>
      <c r="R610" s="21"/>
      <c r="S610" s="21"/>
      <c r="T610" s="21"/>
      <c r="U610" s="21" t="s">
        <v>178</v>
      </c>
      <c r="V610" s="21"/>
    </row>
    <row r="611" spans="1:22" ht="38.25" x14ac:dyDescent="0.2">
      <c r="A611" s="409" t="s">
        <v>29</v>
      </c>
      <c r="B611" s="100" t="s">
        <v>46</v>
      </c>
      <c r="C611" s="21" t="s">
        <v>7924</v>
      </c>
      <c r="D611" s="21" t="s">
        <v>7925</v>
      </c>
      <c r="E611" s="21" t="s">
        <v>7926</v>
      </c>
      <c r="F611" s="150" t="s">
        <v>292</v>
      </c>
      <c r="G611" s="150" t="s">
        <v>338</v>
      </c>
      <c r="H611" s="150" t="s">
        <v>683</v>
      </c>
      <c r="I611" s="21" t="s">
        <v>307</v>
      </c>
      <c r="J611" s="21" t="s">
        <v>990</v>
      </c>
      <c r="K611" s="21"/>
      <c r="L611" s="21" t="s">
        <v>7927</v>
      </c>
      <c r="M611" s="21" t="s">
        <v>7928</v>
      </c>
      <c r="N611" s="73">
        <v>44686</v>
      </c>
      <c r="O611" s="21">
        <v>2022</v>
      </c>
      <c r="P611" s="21">
        <v>2022</v>
      </c>
      <c r="Q611" s="77">
        <v>996.68</v>
      </c>
      <c r="R611" s="21"/>
      <c r="S611" s="21"/>
      <c r="T611" s="21"/>
      <c r="U611" s="21" t="s">
        <v>178</v>
      </c>
      <c r="V611" s="21"/>
    </row>
    <row r="612" spans="1:22" ht="38.25" x14ac:dyDescent="0.2">
      <c r="A612" s="409" t="s">
        <v>29</v>
      </c>
      <c r="B612" s="100" t="s">
        <v>46</v>
      </c>
      <c r="C612" s="21" t="s">
        <v>7929</v>
      </c>
      <c r="D612" s="21" t="s">
        <v>7930</v>
      </c>
      <c r="E612" s="21" t="s">
        <v>7931</v>
      </c>
      <c r="F612" s="150" t="s">
        <v>292</v>
      </c>
      <c r="G612" s="150" t="s">
        <v>337</v>
      </c>
      <c r="H612" s="150" t="s">
        <v>519</v>
      </c>
      <c r="I612" s="21" t="s">
        <v>307</v>
      </c>
      <c r="J612" s="21" t="s">
        <v>990</v>
      </c>
      <c r="K612" s="21"/>
      <c r="L612" s="21" t="s">
        <v>7932</v>
      </c>
      <c r="M612" s="21" t="s">
        <v>7933</v>
      </c>
      <c r="N612" s="73">
        <v>44698</v>
      </c>
      <c r="O612" s="21">
        <v>2022</v>
      </c>
      <c r="P612" s="21">
        <v>2023</v>
      </c>
      <c r="Q612" s="77">
        <v>4000</v>
      </c>
      <c r="R612" s="21"/>
      <c r="S612" s="21"/>
      <c r="T612" s="21"/>
      <c r="U612" s="21" t="s">
        <v>178</v>
      </c>
      <c r="V612" s="21"/>
    </row>
    <row r="613" spans="1:22" ht="38.25" x14ac:dyDescent="0.2">
      <c r="A613" s="409" t="s">
        <v>29</v>
      </c>
      <c r="B613" s="100" t="s">
        <v>46</v>
      </c>
      <c r="C613" s="21" t="s">
        <v>7934</v>
      </c>
      <c r="D613" s="21" t="s">
        <v>7935</v>
      </c>
      <c r="E613" s="21" t="s">
        <v>7936</v>
      </c>
      <c r="F613" s="150" t="s">
        <v>292</v>
      </c>
      <c r="G613" s="150" t="s">
        <v>337</v>
      </c>
      <c r="H613" s="150" t="s">
        <v>519</v>
      </c>
      <c r="I613" s="21" t="s">
        <v>307</v>
      </c>
      <c r="J613" s="21" t="s">
        <v>990</v>
      </c>
      <c r="K613" s="21"/>
      <c r="L613" s="21" t="s">
        <v>4856</v>
      </c>
      <c r="M613" s="21" t="s">
        <v>7937</v>
      </c>
      <c r="N613" s="73">
        <v>44715</v>
      </c>
      <c r="O613" s="21">
        <v>2022</v>
      </c>
      <c r="P613" s="21">
        <v>2022</v>
      </c>
      <c r="Q613" s="77">
        <v>5000</v>
      </c>
      <c r="R613" s="21"/>
      <c r="S613" s="21"/>
      <c r="T613" s="21"/>
      <c r="U613" s="21" t="s">
        <v>178</v>
      </c>
      <c r="V613" s="21"/>
    </row>
    <row r="614" spans="1:22" ht="51" x14ac:dyDescent="0.2">
      <c r="A614" s="409" t="s">
        <v>29</v>
      </c>
      <c r="B614" s="100" t="s">
        <v>46</v>
      </c>
      <c r="C614" s="21" t="s">
        <v>7938</v>
      </c>
      <c r="D614" s="21" t="s">
        <v>7920</v>
      </c>
      <c r="E614" s="21" t="s">
        <v>7939</v>
      </c>
      <c r="F614" s="150" t="s">
        <v>327</v>
      </c>
      <c r="G614" s="150" t="s">
        <v>301</v>
      </c>
      <c r="H614" s="150" t="s">
        <v>370</v>
      </c>
      <c r="I614" s="21" t="s">
        <v>301</v>
      </c>
      <c r="J614" s="21" t="s">
        <v>990</v>
      </c>
      <c r="K614" s="21"/>
      <c r="L614" s="21" t="s">
        <v>7940</v>
      </c>
      <c r="M614" s="21" t="s">
        <v>7941</v>
      </c>
      <c r="N614" s="73">
        <v>44718</v>
      </c>
      <c r="O614" s="21">
        <v>2022</v>
      </c>
      <c r="P614" s="21">
        <v>2022</v>
      </c>
      <c r="Q614" s="77">
        <v>3607</v>
      </c>
      <c r="R614" s="21"/>
      <c r="S614" s="21"/>
      <c r="T614" s="21"/>
      <c r="U614" s="21" t="s">
        <v>178</v>
      </c>
      <c r="V614" s="21"/>
    </row>
    <row r="615" spans="1:22" ht="38.25" x14ac:dyDescent="0.2">
      <c r="A615" s="409" t="s">
        <v>29</v>
      </c>
      <c r="B615" s="100" t="s">
        <v>46</v>
      </c>
      <c r="C615" s="21" t="s">
        <v>7942</v>
      </c>
      <c r="D615" s="21" t="s">
        <v>7943</v>
      </c>
      <c r="E615" s="21" t="s">
        <v>7944</v>
      </c>
      <c r="F615" s="150" t="s">
        <v>292</v>
      </c>
      <c r="G615" s="150" t="s">
        <v>338</v>
      </c>
      <c r="H615" s="150" t="s">
        <v>683</v>
      </c>
      <c r="I615" s="21" t="s">
        <v>307</v>
      </c>
      <c r="J615" s="21" t="s">
        <v>990</v>
      </c>
      <c r="K615" s="21"/>
      <c r="L615" s="21" t="s">
        <v>7945</v>
      </c>
      <c r="M615" s="21" t="s">
        <v>7946</v>
      </c>
      <c r="N615" s="73">
        <v>44719</v>
      </c>
      <c r="O615" s="21">
        <v>2022</v>
      </c>
      <c r="P615" s="21">
        <v>2023</v>
      </c>
      <c r="Q615" s="77">
        <v>1500</v>
      </c>
      <c r="R615" s="21"/>
      <c r="S615" s="21"/>
      <c r="T615" s="21"/>
      <c r="U615" s="21" t="s">
        <v>178</v>
      </c>
      <c r="V615" s="21"/>
    </row>
    <row r="616" spans="1:22" ht="38.25" x14ac:dyDescent="0.2">
      <c r="A616" s="409" t="s">
        <v>29</v>
      </c>
      <c r="B616" s="100" t="s">
        <v>46</v>
      </c>
      <c r="C616" s="21" t="s">
        <v>7947</v>
      </c>
      <c r="D616" s="21" t="s">
        <v>7948</v>
      </c>
      <c r="E616" s="21" t="s">
        <v>7949</v>
      </c>
      <c r="F616" s="150" t="s">
        <v>292</v>
      </c>
      <c r="G616" s="150" t="s">
        <v>337</v>
      </c>
      <c r="H616" s="150" t="s">
        <v>519</v>
      </c>
      <c r="I616" s="21" t="s">
        <v>307</v>
      </c>
      <c r="J616" s="21" t="s">
        <v>990</v>
      </c>
      <c r="K616" s="21"/>
      <c r="L616" s="21" t="s">
        <v>7950</v>
      </c>
      <c r="M616" s="21" t="s">
        <v>7951</v>
      </c>
      <c r="N616" s="73">
        <v>44748</v>
      </c>
      <c r="O616" s="21">
        <v>2022</v>
      </c>
      <c r="P616" s="21">
        <v>2023</v>
      </c>
      <c r="Q616" s="77">
        <v>57475</v>
      </c>
      <c r="R616" s="21"/>
      <c r="S616" s="21"/>
      <c r="T616" s="21"/>
      <c r="U616" s="21" t="s">
        <v>178</v>
      </c>
      <c r="V616" s="21"/>
    </row>
    <row r="617" spans="1:22" ht="51" x14ac:dyDescent="0.2">
      <c r="A617" s="409" t="s">
        <v>29</v>
      </c>
      <c r="B617" s="100" t="s">
        <v>46</v>
      </c>
      <c r="C617" s="21" t="s">
        <v>7952</v>
      </c>
      <c r="D617" s="21" t="s">
        <v>7920</v>
      </c>
      <c r="E617" s="21" t="s">
        <v>7953</v>
      </c>
      <c r="F617" s="150" t="s">
        <v>327</v>
      </c>
      <c r="G617" s="150" t="s">
        <v>301</v>
      </c>
      <c r="H617" s="150" t="s">
        <v>370</v>
      </c>
      <c r="I617" s="21" t="s">
        <v>301</v>
      </c>
      <c r="J617" s="21" t="s">
        <v>990</v>
      </c>
      <c r="K617" s="21"/>
      <c r="L617" s="21" t="s">
        <v>7917</v>
      </c>
      <c r="M617" s="21" t="s">
        <v>7918</v>
      </c>
      <c r="N617" s="73">
        <v>44796</v>
      </c>
      <c r="O617" s="21">
        <v>2022</v>
      </c>
      <c r="P617" s="21">
        <v>2022</v>
      </c>
      <c r="Q617" s="77">
        <v>53.5</v>
      </c>
      <c r="R617" s="21"/>
      <c r="S617" s="21"/>
      <c r="T617" s="21"/>
      <c r="U617" s="21" t="s">
        <v>178</v>
      </c>
      <c r="V617" s="21"/>
    </row>
    <row r="618" spans="1:22" ht="38.25" x14ac:dyDescent="0.2">
      <c r="A618" s="409" t="s">
        <v>29</v>
      </c>
      <c r="B618" s="100" t="s">
        <v>46</v>
      </c>
      <c r="C618" s="21" t="s">
        <v>7954</v>
      </c>
      <c r="D618" s="21" t="s">
        <v>7955</v>
      </c>
      <c r="E618" s="21" t="s">
        <v>7956</v>
      </c>
      <c r="F618" s="150" t="s">
        <v>292</v>
      </c>
      <c r="G618" s="150" t="s">
        <v>337</v>
      </c>
      <c r="H618" s="150" t="s">
        <v>519</v>
      </c>
      <c r="I618" s="21" t="s">
        <v>307</v>
      </c>
      <c r="J618" s="21" t="s">
        <v>990</v>
      </c>
      <c r="K618" s="21"/>
      <c r="L618" s="21" t="s">
        <v>7957</v>
      </c>
      <c r="M618" s="21" t="s">
        <v>7958</v>
      </c>
      <c r="N618" s="73">
        <v>44799</v>
      </c>
      <c r="O618" s="21">
        <v>2022</v>
      </c>
      <c r="P618" s="21">
        <v>2022</v>
      </c>
      <c r="Q618" s="77">
        <v>720</v>
      </c>
      <c r="R618" s="21"/>
      <c r="S618" s="21"/>
      <c r="T618" s="21"/>
      <c r="U618" s="21" t="s">
        <v>178</v>
      </c>
      <c r="V618" s="21"/>
    </row>
    <row r="619" spans="1:22" ht="51" x14ac:dyDescent="0.2">
      <c r="A619" s="409" t="s">
        <v>29</v>
      </c>
      <c r="B619" s="100" t="s">
        <v>46</v>
      </c>
      <c r="C619" s="21" t="s">
        <v>7959</v>
      </c>
      <c r="D619" s="21" t="s">
        <v>7920</v>
      </c>
      <c r="E619" s="21" t="s">
        <v>7960</v>
      </c>
      <c r="F619" s="150" t="s">
        <v>327</v>
      </c>
      <c r="G619" s="150" t="s">
        <v>301</v>
      </c>
      <c r="H619" s="150" t="s">
        <v>370</v>
      </c>
      <c r="I619" s="21" t="s">
        <v>301</v>
      </c>
      <c r="J619" s="21" t="s">
        <v>990</v>
      </c>
      <c r="K619" s="21"/>
      <c r="L619" s="21" t="s">
        <v>7961</v>
      </c>
      <c r="M619" s="21" t="s">
        <v>7962</v>
      </c>
      <c r="N619" s="73">
        <v>44820</v>
      </c>
      <c r="O619" s="21">
        <v>2022</v>
      </c>
      <c r="P619" s="21">
        <v>2022</v>
      </c>
      <c r="Q619" s="77">
        <v>9005.7999999999993</v>
      </c>
      <c r="R619" s="21"/>
      <c r="S619" s="21"/>
      <c r="T619" s="21"/>
      <c r="U619" s="21" t="s">
        <v>178</v>
      </c>
      <c r="V619" s="21"/>
    </row>
    <row r="620" spans="1:22" ht="38.25" x14ac:dyDescent="0.2">
      <c r="A620" s="409" t="s">
        <v>29</v>
      </c>
      <c r="B620" s="100" t="s">
        <v>46</v>
      </c>
      <c r="C620" s="21" t="s">
        <v>7963</v>
      </c>
      <c r="D620" s="21" t="s">
        <v>7964</v>
      </c>
      <c r="E620" s="21" t="s">
        <v>7965</v>
      </c>
      <c r="F620" s="150" t="s">
        <v>292</v>
      </c>
      <c r="G620" s="150" t="s">
        <v>337</v>
      </c>
      <c r="H620" s="150" t="s">
        <v>486</v>
      </c>
      <c r="I620" s="21" t="s">
        <v>307</v>
      </c>
      <c r="J620" s="21" t="s">
        <v>990</v>
      </c>
      <c r="K620" s="21"/>
      <c r="L620" s="21" t="s">
        <v>7966</v>
      </c>
      <c r="M620" s="21" t="s">
        <v>7967</v>
      </c>
      <c r="N620" s="73">
        <v>44795</v>
      </c>
      <c r="O620" s="21">
        <v>2022</v>
      </c>
      <c r="P620" s="21">
        <v>2022</v>
      </c>
      <c r="Q620" s="77">
        <v>13250</v>
      </c>
      <c r="R620" s="21"/>
      <c r="S620" s="21"/>
      <c r="T620" s="21"/>
      <c r="U620" s="21" t="s">
        <v>178</v>
      </c>
      <c r="V620" s="21"/>
    </row>
    <row r="621" spans="1:22" ht="38.25" x14ac:dyDescent="0.2">
      <c r="A621" s="409" t="s">
        <v>29</v>
      </c>
      <c r="B621" s="100" t="s">
        <v>46</v>
      </c>
      <c r="C621" s="21" t="s">
        <v>7968</v>
      </c>
      <c r="D621" s="21" t="s">
        <v>7964</v>
      </c>
      <c r="E621" s="21" t="s">
        <v>7969</v>
      </c>
      <c r="F621" s="150" t="s">
        <v>292</v>
      </c>
      <c r="G621" s="150" t="s">
        <v>337</v>
      </c>
      <c r="H621" s="150" t="s">
        <v>486</v>
      </c>
      <c r="I621" s="21" t="s">
        <v>307</v>
      </c>
      <c r="J621" s="21" t="s">
        <v>990</v>
      </c>
      <c r="K621" s="21"/>
      <c r="L621" s="21" t="s">
        <v>7970</v>
      </c>
      <c r="M621" s="21" t="s">
        <v>7971</v>
      </c>
      <c r="N621" s="73">
        <v>44837</v>
      </c>
      <c r="O621" s="21">
        <v>2022</v>
      </c>
      <c r="P621" s="21">
        <v>2022</v>
      </c>
      <c r="Q621" s="77">
        <v>1000</v>
      </c>
      <c r="R621" s="21"/>
      <c r="S621" s="21"/>
      <c r="T621" s="21"/>
      <c r="U621" s="21" t="s">
        <v>178</v>
      </c>
      <c r="V621" s="21"/>
    </row>
    <row r="622" spans="1:22" ht="38.25" x14ac:dyDescent="0.2">
      <c r="A622" s="409" t="s">
        <v>29</v>
      </c>
      <c r="B622" s="100" t="s">
        <v>46</v>
      </c>
      <c r="C622" s="21" t="s">
        <v>7972</v>
      </c>
      <c r="D622" s="21" t="s">
        <v>7973</v>
      </c>
      <c r="E622" s="21" t="s">
        <v>7974</v>
      </c>
      <c r="F622" s="150" t="s">
        <v>292</v>
      </c>
      <c r="G622" s="150" t="s">
        <v>337</v>
      </c>
      <c r="H622" s="150" t="s">
        <v>486</v>
      </c>
      <c r="I622" s="21" t="s">
        <v>307</v>
      </c>
      <c r="J622" s="21" t="s">
        <v>990</v>
      </c>
      <c r="K622" s="21"/>
      <c r="L622" s="21" t="s">
        <v>7975</v>
      </c>
      <c r="M622" s="21" t="s">
        <v>7976</v>
      </c>
      <c r="N622" s="73">
        <v>44866</v>
      </c>
      <c r="O622" s="21">
        <v>2022</v>
      </c>
      <c r="P622" s="21">
        <v>2022</v>
      </c>
      <c r="Q622" s="77">
        <v>2000</v>
      </c>
      <c r="R622" s="21"/>
      <c r="S622" s="21"/>
      <c r="T622" s="21"/>
      <c r="U622" s="21" t="s">
        <v>178</v>
      </c>
      <c r="V622" s="21"/>
    </row>
    <row r="623" spans="1:22" ht="38.25" x14ac:dyDescent="0.2">
      <c r="A623" s="409" t="s">
        <v>29</v>
      </c>
      <c r="B623" s="100" t="s">
        <v>46</v>
      </c>
      <c r="C623" s="21" t="s">
        <v>7977</v>
      </c>
      <c r="D623" s="21" t="s">
        <v>7910</v>
      </c>
      <c r="E623" s="21" t="s">
        <v>7978</v>
      </c>
      <c r="F623" s="150" t="s">
        <v>292</v>
      </c>
      <c r="G623" s="150" t="s">
        <v>337</v>
      </c>
      <c r="H623" s="150" t="s">
        <v>376</v>
      </c>
      <c r="I623" s="21" t="s">
        <v>307</v>
      </c>
      <c r="J623" s="21" t="s">
        <v>990</v>
      </c>
      <c r="K623" s="21"/>
      <c r="L623" s="21" t="s">
        <v>7979</v>
      </c>
      <c r="M623" s="21" t="s">
        <v>7980</v>
      </c>
      <c r="N623" s="73">
        <v>44895</v>
      </c>
      <c r="O623" s="21">
        <v>2022</v>
      </c>
      <c r="P623" s="21">
        <v>2022</v>
      </c>
      <c r="Q623" s="77">
        <v>740</v>
      </c>
      <c r="R623" s="21"/>
      <c r="S623" s="21"/>
      <c r="T623" s="21"/>
      <c r="U623" s="21" t="s">
        <v>178</v>
      </c>
      <c r="V623" s="21"/>
    </row>
    <row r="624" spans="1:22" ht="114.75" x14ac:dyDescent="0.2">
      <c r="A624" s="409" t="s">
        <v>29</v>
      </c>
      <c r="B624" s="100" t="s">
        <v>48</v>
      </c>
      <c r="C624" s="217" t="s">
        <v>7981</v>
      </c>
      <c r="D624" s="217" t="s">
        <v>7982</v>
      </c>
      <c r="E624" s="217" t="s">
        <v>7983</v>
      </c>
      <c r="F624" s="150" t="s">
        <v>292</v>
      </c>
      <c r="G624" s="150" t="s">
        <v>338</v>
      </c>
      <c r="H624" s="150" t="s">
        <v>683</v>
      </c>
      <c r="I624" s="21" t="s">
        <v>298</v>
      </c>
      <c r="J624" s="21" t="s">
        <v>2398</v>
      </c>
      <c r="K624" s="21"/>
      <c r="L624" s="217" t="s">
        <v>7984</v>
      </c>
      <c r="M624" s="76" t="s">
        <v>7985</v>
      </c>
      <c r="N624" s="73">
        <v>44584</v>
      </c>
      <c r="O624" s="21">
        <v>2022</v>
      </c>
      <c r="P624" s="21">
        <v>2022</v>
      </c>
      <c r="Q624" s="437">
        <v>302150</v>
      </c>
      <c r="R624" s="21"/>
      <c r="S624" s="21" t="s">
        <v>7986</v>
      </c>
      <c r="T624" s="21"/>
      <c r="U624" s="21" t="s">
        <v>178</v>
      </c>
      <c r="V624" s="21"/>
    </row>
    <row r="625" spans="1:22" ht="51" hidden="1" x14ac:dyDescent="0.2">
      <c r="A625" s="409" t="s">
        <v>29</v>
      </c>
      <c r="B625" s="100" t="s">
        <v>48</v>
      </c>
      <c r="C625" s="217" t="s">
        <v>7987</v>
      </c>
      <c r="D625" s="217" t="s">
        <v>7988</v>
      </c>
      <c r="E625" s="197" t="s">
        <v>7989</v>
      </c>
      <c r="F625" s="150" t="s">
        <v>292</v>
      </c>
      <c r="G625" s="150" t="s">
        <v>338</v>
      </c>
      <c r="H625" s="150" t="s">
        <v>683</v>
      </c>
      <c r="I625" s="21" t="s">
        <v>298</v>
      </c>
      <c r="J625" s="21" t="s">
        <v>1009</v>
      </c>
      <c r="K625" s="21"/>
      <c r="L625" s="217" t="s">
        <v>7990</v>
      </c>
      <c r="M625" s="21">
        <v>36707341</v>
      </c>
      <c r="N625" s="73">
        <v>44574</v>
      </c>
      <c r="O625" s="21">
        <v>2022</v>
      </c>
      <c r="P625" s="21">
        <v>2022</v>
      </c>
      <c r="Q625" s="437">
        <v>0</v>
      </c>
      <c r="R625" s="21"/>
      <c r="S625" s="76" t="s">
        <v>7991</v>
      </c>
      <c r="T625" s="21"/>
      <c r="U625" s="21" t="s">
        <v>901</v>
      </c>
      <c r="V625" s="21" t="s">
        <v>976</v>
      </c>
    </row>
    <row r="626" spans="1:22" ht="51" hidden="1" x14ac:dyDescent="0.2">
      <c r="A626" s="409" t="s">
        <v>29</v>
      </c>
      <c r="B626" s="100" t="s">
        <v>48</v>
      </c>
      <c r="C626" s="217" t="s">
        <v>7992</v>
      </c>
      <c r="D626" s="217" t="s">
        <v>7988</v>
      </c>
      <c r="E626" s="197" t="s">
        <v>7744</v>
      </c>
      <c r="F626" s="150" t="s">
        <v>292</v>
      </c>
      <c r="G626" s="150" t="s">
        <v>338</v>
      </c>
      <c r="H626" s="150" t="s">
        <v>683</v>
      </c>
      <c r="I626" s="21" t="s">
        <v>298</v>
      </c>
      <c r="J626" s="21" t="s">
        <v>1009</v>
      </c>
      <c r="K626" s="21"/>
      <c r="L626" s="217" t="s">
        <v>7993</v>
      </c>
      <c r="M626" s="21">
        <v>36684597</v>
      </c>
      <c r="N626" s="73">
        <v>44595</v>
      </c>
      <c r="O626" s="21">
        <v>2022</v>
      </c>
      <c r="P626" s="21">
        <v>2022</v>
      </c>
      <c r="Q626" s="437">
        <v>0</v>
      </c>
      <c r="R626" s="21"/>
      <c r="S626" s="76" t="s">
        <v>7991</v>
      </c>
      <c r="T626" s="21"/>
      <c r="U626" s="21" t="s">
        <v>901</v>
      </c>
      <c r="V626" s="21" t="s">
        <v>976</v>
      </c>
    </row>
    <row r="627" spans="1:22" ht="89.25" x14ac:dyDescent="0.2">
      <c r="A627" s="409" t="s">
        <v>29</v>
      </c>
      <c r="B627" s="100" t="s">
        <v>48</v>
      </c>
      <c r="C627" s="217" t="s">
        <v>7994</v>
      </c>
      <c r="D627" s="217" t="s">
        <v>7995</v>
      </c>
      <c r="E627" s="197" t="s">
        <v>7760</v>
      </c>
      <c r="F627" s="150" t="s">
        <v>292</v>
      </c>
      <c r="G627" s="150" t="s">
        <v>338</v>
      </c>
      <c r="H627" s="150" t="s">
        <v>683</v>
      </c>
      <c r="I627" s="21" t="s">
        <v>298</v>
      </c>
      <c r="J627" s="21" t="s">
        <v>1009</v>
      </c>
      <c r="K627" s="21"/>
      <c r="L627" s="217" t="s">
        <v>7996</v>
      </c>
      <c r="M627" s="21">
        <v>35962623</v>
      </c>
      <c r="N627" s="73">
        <v>44580</v>
      </c>
      <c r="O627" s="21">
        <v>2022</v>
      </c>
      <c r="P627" s="21">
        <v>2022</v>
      </c>
      <c r="Q627" s="438">
        <v>240</v>
      </c>
      <c r="R627" s="21"/>
      <c r="S627" s="21" t="s">
        <v>7997</v>
      </c>
      <c r="T627" s="21"/>
      <c r="U627" s="21" t="s">
        <v>178</v>
      </c>
      <c r="V627" s="21"/>
    </row>
    <row r="628" spans="1:22" ht="76.5" x14ac:dyDescent="0.2">
      <c r="A628" s="409" t="s">
        <v>29</v>
      </c>
      <c r="B628" s="100" t="s">
        <v>48</v>
      </c>
      <c r="C628" s="217" t="s">
        <v>7998</v>
      </c>
      <c r="D628" s="217" t="s">
        <v>7999</v>
      </c>
      <c r="E628" s="197" t="s">
        <v>8000</v>
      </c>
      <c r="F628" s="150" t="s">
        <v>292</v>
      </c>
      <c r="G628" s="150" t="s">
        <v>336</v>
      </c>
      <c r="H628" s="150" t="s">
        <v>698</v>
      </c>
      <c r="I628" s="21" t="s">
        <v>307</v>
      </c>
      <c r="J628" s="21" t="s">
        <v>1009</v>
      </c>
      <c r="K628" s="21"/>
      <c r="L628" s="217" t="s">
        <v>8001</v>
      </c>
      <c r="M628" s="21">
        <v>35734132</v>
      </c>
      <c r="N628" s="73">
        <v>44571</v>
      </c>
      <c r="O628" s="21">
        <v>2022</v>
      </c>
      <c r="P628" s="21">
        <v>2022</v>
      </c>
      <c r="Q628" s="438">
        <v>858</v>
      </c>
      <c r="R628" s="21"/>
      <c r="S628" s="21" t="s">
        <v>8002</v>
      </c>
      <c r="T628" s="21"/>
      <c r="U628" s="21" t="s">
        <v>178</v>
      </c>
      <c r="V628" s="21"/>
    </row>
    <row r="629" spans="1:22" ht="63.75" x14ac:dyDescent="0.2">
      <c r="A629" s="409" t="s">
        <v>29</v>
      </c>
      <c r="B629" s="100" t="s">
        <v>48</v>
      </c>
      <c r="C629" s="217" t="s">
        <v>8003</v>
      </c>
      <c r="D629" s="217" t="s">
        <v>8004</v>
      </c>
      <c r="E629" s="197" t="s">
        <v>8005</v>
      </c>
      <c r="F629" s="150" t="s">
        <v>292</v>
      </c>
      <c r="G629" s="150" t="s">
        <v>338</v>
      </c>
      <c r="H629" s="150" t="s">
        <v>683</v>
      </c>
      <c r="I629" s="21" t="s">
        <v>298</v>
      </c>
      <c r="J629" s="21" t="s">
        <v>1009</v>
      </c>
      <c r="K629" s="21"/>
      <c r="L629" s="217" t="s">
        <v>8006</v>
      </c>
      <c r="M629" s="21">
        <v>35829052</v>
      </c>
      <c r="N629" s="73">
        <v>44575</v>
      </c>
      <c r="O629" s="21">
        <v>2022</v>
      </c>
      <c r="P629" s="21">
        <v>2022</v>
      </c>
      <c r="Q629" s="438">
        <v>250</v>
      </c>
      <c r="R629" s="21"/>
      <c r="S629" s="76" t="s">
        <v>8007</v>
      </c>
      <c r="T629" s="21"/>
      <c r="U629" s="21" t="s">
        <v>178</v>
      </c>
      <c r="V629" s="21"/>
    </row>
    <row r="630" spans="1:22" ht="76.5" x14ac:dyDescent="0.2">
      <c r="A630" s="409" t="s">
        <v>29</v>
      </c>
      <c r="B630" s="100" t="s">
        <v>48</v>
      </c>
      <c r="C630" s="217" t="s">
        <v>8008</v>
      </c>
      <c r="D630" s="217" t="s">
        <v>7988</v>
      </c>
      <c r="E630" s="197" t="s">
        <v>8009</v>
      </c>
      <c r="F630" s="150" t="s">
        <v>292</v>
      </c>
      <c r="G630" s="150" t="s">
        <v>338</v>
      </c>
      <c r="H630" s="150" t="s">
        <v>683</v>
      </c>
      <c r="I630" s="21" t="s">
        <v>298</v>
      </c>
      <c r="J630" s="21" t="s">
        <v>1009</v>
      </c>
      <c r="K630" s="21"/>
      <c r="L630" s="217" t="s">
        <v>8010</v>
      </c>
      <c r="M630" s="21" t="s">
        <v>8011</v>
      </c>
      <c r="N630" s="73">
        <v>44580</v>
      </c>
      <c r="O630" s="21">
        <v>2022</v>
      </c>
      <c r="P630" s="21">
        <v>2022</v>
      </c>
      <c r="Q630" s="438">
        <v>600</v>
      </c>
      <c r="R630" s="21"/>
      <c r="S630" s="21" t="s">
        <v>8012</v>
      </c>
      <c r="T630" s="21"/>
      <c r="U630" s="21" t="s">
        <v>178</v>
      </c>
      <c r="V630" s="21"/>
    </row>
    <row r="631" spans="1:22" ht="63.75" x14ac:dyDescent="0.2">
      <c r="A631" s="409" t="s">
        <v>29</v>
      </c>
      <c r="B631" s="100" t="s">
        <v>48</v>
      </c>
      <c r="C631" s="217" t="s">
        <v>8013</v>
      </c>
      <c r="D631" s="217" t="s">
        <v>8014</v>
      </c>
      <c r="E631" s="197" t="s">
        <v>8015</v>
      </c>
      <c r="F631" s="150" t="s">
        <v>292</v>
      </c>
      <c r="G631" s="150" t="s">
        <v>336</v>
      </c>
      <c r="H631" s="150" t="s">
        <v>698</v>
      </c>
      <c r="I631" s="21" t="s">
        <v>307</v>
      </c>
      <c r="J631" s="21" t="s">
        <v>1009</v>
      </c>
      <c r="K631" s="21"/>
      <c r="L631" s="217" t="s">
        <v>8016</v>
      </c>
      <c r="M631" s="21">
        <v>30998140</v>
      </c>
      <c r="N631" s="73">
        <v>44587</v>
      </c>
      <c r="O631" s="21">
        <v>2022</v>
      </c>
      <c r="P631" s="21">
        <v>2022</v>
      </c>
      <c r="Q631" s="438">
        <v>1900</v>
      </c>
      <c r="R631" s="21"/>
      <c r="S631" s="21" t="s">
        <v>8017</v>
      </c>
      <c r="T631" s="21"/>
      <c r="U631" s="21" t="s">
        <v>178</v>
      </c>
      <c r="V631" s="21"/>
    </row>
    <row r="632" spans="1:22" ht="114.75" x14ac:dyDescent="0.2">
      <c r="A632" s="409" t="s">
        <v>29</v>
      </c>
      <c r="B632" s="100" t="s">
        <v>48</v>
      </c>
      <c r="C632" s="217" t="s">
        <v>8018</v>
      </c>
      <c r="D632" s="217" t="s">
        <v>7988</v>
      </c>
      <c r="E632" s="197" t="s">
        <v>8019</v>
      </c>
      <c r="F632" s="150" t="s">
        <v>292</v>
      </c>
      <c r="G632" s="150" t="s">
        <v>338</v>
      </c>
      <c r="H632" s="150" t="s">
        <v>683</v>
      </c>
      <c r="I632" s="21" t="s">
        <v>298</v>
      </c>
      <c r="J632" s="21" t="s">
        <v>1009</v>
      </c>
      <c r="K632" s="21"/>
      <c r="L632" s="217" t="s">
        <v>8020</v>
      </c>
      <c r="M632" s="21" t="s">
        <v>8021</v>
      </c>
      <c r="N632" s="73">
        <v>44580</v>
      </c>
      <c r="O632" s="21">
        <v>2022</v>
      </c>
      <c r="P632" s="21">
        <v>2022</v>
      </c>
      <c r="Q632" s="438">
        <v>140</v>
      </c>
      <c r="R632" s="21"/>
      <c r="S632" s="21" t="s">
        <v>8022</v>
      </c>
      <c r="T632" s="21"/>
      <c r="U632" s="21" t="s">
        <v>178</v>
      </c>
      <c r="V632" s="21"/>
    </row>
    <row r="633" spans="1:22" ht="102" x14ac:dyDescent="0.2">
      <c r="A633" s="409" t="s">
        <v>29</v>
      </c>
      <c r="B633" s="100" t="s">
        <v>48</v>
      </c>
      <c r="C633" s="217" t="s">
        <v>8023</v>
      </c>
      <c r="D633" s="217" t="s">
        <v>7988</v>
      </c>
      <c r="E633" s="197" t="s">
        <v>8024</v>
      </c>
      <c r="F633" s="150" t="s">
        <v>292</v>
      </c>
      <c r="G633" s="150" t="s">
        <v>338</v>
      </c>
      <c r="H633" s="150" t="s">
        <v>683</v>
      </c>
      <c r="I633" s="21" t="s">
        <v>298</v>
      </c>
      <c r="J633" s="21" t="s">
        <v>1009</v>
      </c>
      <c r="K633" s="21"/>
      <c r="L633" s="217" t="s">
        <v>8025</v>
      </c>
      <c r="M633" s="21">
        <v>36285757</v>
      </c>
      <c r="N633" s="73">
        <v>44580</v>
      </c>
      <c r="O633" s="21">
        <v>2022</v>
      </c>
      <c r="P633" s="21">
        <v>2022</v>
      </c>
      <c r="Q633" s="438">
        <v>875</v>
      </c>
      <c r="R633" s="21"/>
      <c r="S633" s="21" t="s">
        <v>8026</v>
      </c>
      <c r="T633" s="21"/>
      <c r="U633" s="21" t="s">
        <v>178</v>
      </c>
      <c r="V633" s="21"/>
    </row>
    <row r="634" spans="1:22" ht="114.75" x14ac:dyDescent="0.2">
      <c r="A634" s="409" t="s">
        <v>29</v>
      </c>
      <c r="B634" s="100" t="s">
        <v>48</v>
      </c>
      <c r="C634" s="217" t="s">
        <v>8027</v>
      </c>
      <c r="D634" s="217" t="s">
        <v>8028</v>
      </c>
      <c r="E634" s="197" t="s">
        <v>7775</v>
      </c>
      <c r="F634" s="150" t="s">
        <v>292</v>
      </c>
      <c r="G634" s="150" t="s">
        <v>338</v>
      </c>
      <c r="H634" s="150" t="s">
        <v>683</v>
      </c>
      <c r="I634" s="21" t="s">
        <v>298</v>
      </c>
      <c r="J634" s="21" t="s">
        <v>1009</v>
      </c>
      <c r="K634" s="21"/>
      <c r="L634" s="217" t="s">
        <v>8029</v>
      </c>
      <c r="M634" s="21" t="s">
        <v>8030</v>
      </c>
      <c r="N634" s="73">
        <v>44581</v>
      </c>
      <c r="O634" s="21">
        <v>2022</v>
      </c>
      <c r="P634" s="21">
        <v>2022</v>
      </c>
      <c r="Q634" s="438">
        <v>1690</v>
      </c>
      <c r="R634" s="21"/>
      <c r="S634" s="21" t="s">
        <v>8031</v>
      </c>
      <c r="T634" s="21"/>
      <c r="U634" s="21" t="s">
        <v>178</v>
      </c>
      <c r="V634" s="21"/>
    </row>
    <row r="635" spans="1:22" ht="63.75" x14ac:dyDescent="0.2">
      <c r="A635" s="409" t="s">
        <v>29</v>
      </c>
      <c r="B635" s="100" t="s">
        <v>48</v>
      </c>
      <c r="C635" s="217" t="s">
        <v>8013</v>
      </c>
      <c r="D635" s="217" t="s">
        <v>8014</v>
      </c>
      <c r="E635" s="197" t="s">
        <v>8032</v>
      </c>
      <c r="F635" s="150" t="s">
        <v>292</v>
      </c>
      <c r="G635" s="150" t="s">
        <v>336</v>
      </c>
      <c r="H635" s="150" t="s">
        <v>698</v>
      </c>
      <c r="I635" s="21" t="s">
        <v>307</v>
      </c>
      <c r="J635" s="21" t="s">
        <v>1009</v>
      </c>
      <c r="K635" s="21"/>
      <c r="L635" s="217" t="s">
        <v>8016</v>
      </c>
      <c r="M635" s="21">
        <v>30998140</v>
      </c>
      <c r="N635" s="73">
        <v>44592</v>
      </c>
      <c r="O635" s="21">
        <v>2022</v>
      </c>
      <c r="P635" s="21">
        <v>2022</v>
      </c>
      <c r="Q635" s="438">
        <v>2560</v>
      </c>
      <c r="R635" s="21"/>
      <c r="S635" s="21" t="s">
        <v>8017</v>
      </c>
      <c r="T635" s="21"/>
      <c r="U635" s="21" t="s">
        <v>178</v>
      </c>
      <c r="V635" s="21"/>
    </row>
    <row r="636" spans="1:22" ht="127.5" x14ac:dyDescent="0.2">
      <c r="A636" s="409" t="s">
        <v>29</v>
      </c>
      <c r="B636" s="100" t="s">
        <v>48</v>
      </c>
      <c r="C636" s="217" t="s">
        <v>8033</v>
      </c>
      <c r="D636" s="217" t="s">
        <v>8034</v>
      </c>
      <c r="E636" s="197" t="s">
        <v>8035</v>
      </c>
      <c r="F636" s="150" t="s">
        <v>292</v>
      </c>
      <c r="G636" s="150" t="s">
        <v>336</v>
      </c>
      <c r="H636" s="150" t="s">
        <v>806</v>
      </c>
      <c r="I636" s="21" t="s">
        <v>307</v>
      </c>
      <c r="J636" s="21" t="s">
        <v>1009</v>
      </c>
      <c r="K636" s="21"/>
      <c r="L636" s="217" t="s">
        <v>8036</v>
      </c>
      <c r="M636" s="21">
        <v>36611760</v>
      </c>
      <c r="N636" s="73">
        <v>44583</v>
      </c>
      <c r="O636" s="21">
        <v>2022</v>
      </c>
      <c r="P636" s="21">
        <v>2022</v>
      </c>
      <c r="Q636" s="438">
        <v>315</v>
      </c>
      <c r="R636" s="21"/>
      <c r="S636" s="21" t="s">
        <v>8037</v>
      </c>
      <c r="T636" s="21"/>
      <c r="U636" s="21" t="s">
        <v>178</v>
      </c>
      <c r="V636" s="21"/>
    </row>
    <row r="637" spans="1:22" ht="76.5" x14ac:dyDescent="0.2">
      <c r="A637" s="409" t="s">
        <v>29</v>
      </c>
      <c r="B637" s="100" t="s">
        <v>48</v>
      </c>
      <c r="C637" s="217" t="s">
        <v>7998</v>
      </c>
      <c r="D637" s="217" t="s">
        <v>7999</v>
      </c>
      <c r="E637" s="197" t="s">
        <v>7748</v>
      </c>
      <c r="F637" s="150" t="s">
        <v>292</v>
      </c>
      <c r="G637" s="150" t="s">
        <v>336</v>
      </c>
      <c r="H637" s="150" t="s">
        <v>698</v>
      </c>
      <c r="I637" s="21" t="s">
        <v>307</v>
      </c>
      <c r="J637" s="21" t="s">
        <v>1009</v>
      </c>
      <c r="K637" s="21"/>
      <c r="L637" s="217" t="s">
        <v>8038</v>
      </c>
      <c r="M637" s="21">
        <v>48052256</v>
      </c>
      <c r="N637" s="73">
        <v>44579</v>
      </c>
      <c r="O637" s="21">
        <v>2022</v>
      </c>
      <c r="P637" s="21">
        <v>2022</v>
      </c>
      <c r="Q637" s="438">
        <v>360</v>
      </c>
      <c r="R637" s="21"/>
      <c r="S637" s="21" t="s">
        <v>8039</v>
      </c>
      <c r="T637" s="21"/>
      <c r="U637" s="21" t="s">
        <v>178</v>
      </c>
      <c r="V637" s="21"/>
    </row>
    <row r="638" spans="1:22" ht="89.25" x14ac:dyDescent="0.2">
      <c r="A638" s="409" t="s">
        <v>29</v>
      </c>
      <c r="B638" s="100" t="s">
        <v>48</v>
      </c>
      <c r="C638" s="217" t="s">
        <v>7994</v>
      </c>
      <c r="D638" s="217" t="s">
        <v>7995</v>
      </c>
      <c r="E638" s="197" t="s">
        <v>8040</v>
      </c>
      <c r="F638" s="150" t="s">
        <v>292</v>
      </c>
      <c r="G638" s="150" t="s">
        <v>338</v>
      </c>
      <c r="H638" s="150" t="s">
        <v>683</v>
      </c>
      <c r="I638" s="21" t="s">
        <v>298</v>
      </c>
      <c r="J638" s="21" t="s">
        <v>1009</v>
      </c>
      <c r="K638" s="21"/>
      <c r="L638" s="217" t="s">
        <v>7996</v>
      </c>
      <c r="M638" s="21">
        <v>35962623</v>
      </c>
      <c r="N638" s="73">
        <v>44585</v>
      </c>
      <c r="O638" s="21">
        <v>2022</v>
      </c>
      <c r="P638" s="21">
        <v>2022</v>
      </c>
      <c r="Q638" s="438">
        <v>120</v>
      </c>
      <c r="R638" s="21"/>
      <c r="S638" s="21" t="s">
        <v>7997</v>
      </c>
      <c r="T638" s="21"/>
      <c r="U638" s="21" t="s">
        <v>178</v>
      </c>
      <c r="V638" s="21"/>
    </row>
    <row r="639" spans="1:22" ht="102" x14ac:dyDescent="0.2">
      <c r="A639" s="409" t="s">
        <v>29</v>
      </c>
      <c r="B639" s="100" t="s">
        <v>48</v>
      </c>
      <c r="C639" s="217" t="s">
        <v>8041</v>
      </c>
      <c r="D639" s="217" t="s">
        <v>8042</v>
      </c>
      <c r="E639" s="197" t="s">
        <v>7796</v>
      </c>
      <c r="F639" s="150" t="s">
        <v>292</v>
      </c>
      <c r="G639" s="150" t="s">
        <v>338</v>
      </c>
      <c r="H639" s="150" t="s">
        <v>683</v>
      </c>
      <c r="I639" s="21" t="s">
        <v>298</v>
      </c>
      <c r="J639" s="21" t="s">
        <v>1009</v>
      </c>
      <c r="K639" s="21"/>
      <c r="L639" s="217" t="s">
        <v>8043</v>
      </c>
      <c r="M639" s="21">
        <v>36342297</v>
      </c>
      <c r="N639" s="73">
        <v>44595</v>
      </c>
      <c r="O639" s="21">
        <v>2022</v>
      </c>
      <c r="P639" s="21">
        <v>2022</v>
      </c>
      <c r="Q639" s="438">
        <v>350</v>
      </c>
      <c r="R639" s="21"/>
      <c r="S639" s="21" t="s">
        <v>8044</v>
      </c>
      <c r="T639" s="21"/>
      <c r="U639" s="21" t="s">
        <v>178</v>
      </c>
      <c r="V639" s="21"/>
    </row>
    <row r="640" spans="1:22" ht="63.75" x14ac:dyDescent="0.2">
      <c r="A640" s="409" t="s">
        <v>29</v>
      </c>
      <c r="B640" s="100" t="s">
        <v>48</v>
      </c>
      <c r="C640" s="217" t="s">
        <v>8013</v>
      </c>
      <c r="D640" s="217" t="s">
        <v>8014</v>
      </c>
      <c r="E640" s="197" t="s">
        <v>7783</v>
      </c>
      <c r="F640" s="150" t="s">
        <v>292</v>
      </c>
      <c r="G640" s="150" t="s">
        <v>336</v>
      </c>
      <c r="H640" s="150" t="s">
        <v>698</v>
      </c>
      <c r="I640" s="21" t="s">
        <v>307</v>
      </c>
      <c r="J640" s="21" t="s">
        <v>1009</v>
      </c>
      <c r="K640" s="21"/>
      <c r="L640" s="217" t="s">
        <v>8016</v>
      </c>
      <c r="M640" s="21">
        <v>30998140</v>
      </c>
      <c r="N640" s="73">
        <v>44606</v>
      </c>
      <c r="O640" s="21">
        <v>2022</v>
      </c>
      <c r="P640" s="21">
        <v>2022</v>
      </c>
      <c r="Q640" s="438">
        <v>620</v>
      </c>
      <c r="R640" s="21"/>
      <c r="S640" s="78" t="s">
        <v>8017</v>
      </c>
      <c r="T640" s="21"/>
      <c r="U640" s="21" t="s">
        <v>178</v>
      </c>
      <c r="V640" s="21"/>
    </row>
    <row r="641" spans="1:22" ht="51" x14ac:dyDescent="0.2">
      <c r="A641" s="409" t="s">
        <v>29</v>
      </c>
      <c r="B641" s="100" t="s">
        <v>48</v>
      </c>
      <c r="C641" s="217" t="s">
        <v>8045</v>
      </c>
      <c r="D641" s="217" t="s">
        <v>8046</v>
      </c>
      <c r="E641" s="197" t="s">
        <v>7788</v>
      </c>
      <c r="F641" s="150" t="s">
        <v>292</v>
      </c>
      <c r="G641" s="150" t="s">
        <v>336</v>
      </c>
      <c r="H641" s="150" t="s">
        <v>698</v>
      </c>
      <c r="I641" s="21" t="s">
        <v>307</v>
      </c>
      <c r="J641" s="21" t="s">
        <v>1009</v>
      </c>
      <c r="K641" s="21"/>
      <c r="L641" s="217" t="s">
        <v>8047</v>
      </c>
      <c r="M641" s="21">
        <v>36544566</v>
      </c>
      <c r="N641" s="73">
        <v>44587</v>
      </c>
      <c r="O641" s="21">
        <v>2022</v>
      </c>
      <c r="P641" s="21">
        <v>2022</v>
      </c>
      <c r="Q641" s="438">
        <v>1500</v>
      </c>
      <c r="R641" s="21"/>
      <c r="S641" s="76" t="s">
        <v>8048</v>
      </c>
      <c r="T641" s="21"/>
      <c r="U641" s="21" t="s">
        <v>178</v>
      </c>
      <c r="V641" s="21"/>
    </row>
    <row r="642" spans="1:22" ht="76.5" x14ac:dyDescent="0.2">
      <c r="A642" s="409" t="s">
        <v>29</v>
      </c>
      <c r="B642" s="100" t="s">
        <v>48</v>
      </c>
      <c r="C642" s="217" t="s">
        <v>8049</v>
      </c>
      <c r="D642" s="217" t="s">
        <v>8050</v>
      </c>
      <c r="E642" s="197" t="s">
        <v>8051</v>
      </c>
      <c r="F642" s="150" t="s">
        <v>292</v>
      </c>
      <c r="G642" s="150" t="s">
        <v>336</v>
      </c>
      <c r="H642" s="150" t="s">
        <v>698</v>
      </c>
      <c r="I642" s="21" t="s">
        <v>307</v>
      </c>
      <c r="J642" s="21" t="s">
        <v>1009</v>
      </c>
      <c r="K642" s="21"/>
      <c r="L642" s="217" t="s">
        <v>8052</v>
      </c>
      <c r="M642" s="21">
        <v>36235164</v>
      </c>
      <c r="N642" s="73">
        <v>44587</v>
      </c>
      <c r="O642" s="21">
        <v>2022</v>
      </c>
      <c r="P642" s="21">
        <v>2022</v>
      </c>
      <c r="Q642" s="438">
        <v>720</v>
      </c>
      <c r="R642" s="21"/>
      <c r="S642" s="21" t="s">
        <v>8053</v>
      </c>
      <c r="T642" s="21"/>
      <c r="U642" s="21" t="s">
        <v>178</v>
      </c>
      <c r="V642" s="21"/>
    </row>
    <row r="643" spans="1:22" ht="102" x14ac:dyDescent="0.2">
      <c r="A643" s="409" t="s">
        <v>29</v>
      </c>
      <c r="B643" s="100" t="s">
        <v>48</v>
      </c>
      <c r="C643" s="217" t="s">
        <v>8049</v>
      </c>
      <c r="D643" s="217" t="s">
        <v>7999</v>
      </c>
      <c r="E643" s="197" t="s">
        <v>7779</v>
      </c>
      <c r="F643" s="150" t="s">
        <v>292</v>
      </c>
      <c r="G643" s="150" t="s">
        <v>336</v>
      </c>
      <c r="H643" s="150" t="s">
        <v>698</v>
      </c>
      <c r="I643" s="21" t="s">
        <v>307</v>
      </c>
      <c r="J643" s="21" t="s">
        <v>1009</v>
      </c>
      <c r="K643" s="21"/>
      <c r="L643" s="217" t="s">
        <v>8052</v>
      </c>
      <c r="M643" s="21">
        <v>36235164</v>
      </c>
      <c r="N643" s="73">
        <v>44588</v>
      </c>
      <c r="O643" s="21">
        <v>2022</v>
      </c>
      <c r="P643" s="21">
        <v>2022</v>
      </c>
      <c r="Q643" s="438">
        <v>96</v>
      </c>
      <c r="R643" s="21"/>
      <c r="S643" s="21" t="s">
        <v>8054</v>
      </c>
      <c r="T643" s="21"/>
      <c r="U643" s="21" t="s">
        <v>178</v>
      </c>
      <c r="V643" s="21"/>
    </row>
    <row r="644" spans="1:22" ht="76.5" x14ac:dyDescent="0.2">
      <c r="A644" s="409" t="s">
        <v>29</v>
      </c>
      <c r="B644" s="100" t="s">
        <v>48</v>
      </c>
      <c r="C644" s="217" t="s">
        <v>8049</v>
      </c>
      <c r="D644" s="217" t="s">
        <v>8050</v>
      </c>
      <c r="E644" s="197" t="s">
        <v>8055</v>
      </c>
      <c r="F644" s="150" t="s">
        <v>292</v>
      </c>
      <c r="G644" s="150" t="s">
        <v>336</v>
      </c>
      <c r="H644" s="150" t="s">
        <v>698</v>
      </c>
      <c r="I644" s="21" t="s">
        <v>307</v>
      </c>
      <c r="J644" s="21" t="s">
        <v>1009</v>
      </c>
      <c r="K644" s="21"/>
      <c r="L644" s="217" t="s">
        <v>8052</v>
      </c>
      <c r="M644" s="21">
        <v>36235164</v>
      </c>
      <c r="N644" s="73">
        <v>44592</v>
      </c>
      <c r="O644" s="21">
        <v>2022</v>
      </c>
      <c r="P644" s="21">
        <v>2022</v>
      </c>
      <c r="Q644" s="438">
        <v>260</v>
      </c>
      <c r="R644" s="21"/>
      <c r="S644" s="21" t="s">
        <v>8056</v>
      </c>
      <c r="T644" s="21"/>
      <c r="U644" s="21" t="s">
        <v>178</v>
      </c>
      <c r="V644" s="21"/>
    </row>
    <row r="645" spans="1:22" ht="102" x14ac:dyDescent="0.2">
      <c r="A645" s="409" t="s">
        <v>29</v>
      </c>
      <c r="B645" s="100" t="s">
        <v>48</v>
      </c>
      <c r="C645" s="217" t="s">
        <v>8049</v>
      </c>
      <c r="D645" s="217" t="s">
        <v>7999</v>
      </c>
      <c r="E645" s="197" t="s">
        <v>7803</v>
      </c>
      <c r="F645" s="150" t="s">
        <v>292</v>
      </c>
      <c r="G645" s="150" t="s">
        <v>336</v>
      </c>
      <c r="H645" s="150" t="s">
        <v>698</v>
      </c>
      <c r="I645" s="21" t="s">
        <v>307</v>
      </c>
      <c r="J645" s="21" t="s">
        <v>1009</v>
      </c>
      <c r="K645" s="21"/>
      <c r="L645" s="217" t="s">
        <v>8052</v>
      </c>
      <c r="M645" s="21">
        <v>36235164</v>
      </c>
      <c r="N645" s="73">
        <v>44599</v>
      </c>
      <c r="O645" s="21">
        <v>2022</v>
      </c>
      <c r="P645" s="21">
        <v>2022</v>
      </c>
      <c r="Q645" s="438">
        <v>149</v>
      </c>
      <c r="R645" s="21"/>
      <c r="S645" s="21" t="s">
        <v>8054</v>
      </c>
      <c r="T645" s="21"/>
      <c r="U645" s="21" t="s">
        <v>178</v>
      </c>
      <c r="V645" s="21"/>
    </row>
    <row r="646" spans="1:22" ht="89.25" x14ac:dyDescent="0.2">
      <c r="A646" s="409" t="s">
        <v>29</v>
      </c>
      <c r="B646" s="100" t="s">
        <v>48</v>
      </c>
      <c r="C646" s="217" t="s">
        <v>8057</v>
      </c>
      <c r="D646" s="217" t="s">
        <v>8058</v>
      </c>
      <c r="E646" s="197" t="s">
        <v>8059</v>
      </c>
      <c r="F646" s="150" t="s">
        <v>292</v>
      </c>
      <c r="G646" s="150" t="s">
        <v>336</v>
      </c>
      <c r="H646" s="150" t="s">
        <v>806</v>
      </c>
      <c r="I646" s="21" t="s">
        <v>307</v>
      </c>
      <c r="J646" s="21" t="s">
        <v>1009</v>
      </c>
      <c r="K646" s="21"/>
      <c r="L646" s="217" t="s">
        <v>8060</v>
      </c>
      <c r="M646" s="21">
        <v>46833323</v>
      </c>
      <c r="N646" s="73">
        <v>44617</v>
      </c>
      <c r="O646" s="21">
        <v>2022</v>
      </c>
      <c r="P646" s="21">
        <v>2022</v>
      </c>
      <c r="Q646" s="438">
        <v>200</v>
      </c>
      <c r="R646" s="21"/>
      <c r="S646" s="21" t="s">
        <v>8061</v>
      </c>
      <c r="T646" s="21"/>
      <c r="U646" s="21" t="s">
        <v>178</v>
      </c>
      <c r="V646" s="21"/>
    </row>
    <row r="647" spans="1:22" ht="51" x14ac:dyDescent="0.2">
      <c r="A647" s="409" t="s">
        <v>29</v>
      </c>
      <c r="B647" s="100" t="s">
        <v>48</v>
      </c>
      <c r="C647" s="217" t="s">
        <v>8062</v>
      </c>
      <c r="D647" s="217" t="s">
        <v>8063</v>
      </c>
      <c r="E647" s="197" t="s">
        <v>7791</v>
      </c>
      <c r="F647" s="150" t="s">
        <v>292</v>
      </c>
      <c r="G647" s="150" t="s">
        <v>338</v>
      </c>
      <c r="H647" s="150" t="s">
        <v>683</v>
      </c>
      <c r="I647" s="21" t="s">
        <v>298</v>
      </c>
      <c r="J647" s="21" t="s">
        <v>1009</v>
      </c>
      <c r="K647" s="21"/>
      <c r="L647" s="217" t="s">
        <v>7990</v>
      </c>
      <c r="M647" s="21">
        <v>36707341</v>
      </c>
      <c r="N647" s="73">
        <v>44607</v>
      </c>
      <c r="O647" s="21">
        <v>2022</v>
      </c>
      <c r="P647" s="21">
        <v>2022</v>
      </c>
      <c r="Q647" s="438">
        <v>155</v>
      </c>
      <c r="R647" s="21"/>
      <c r="S647" s="76" t="s">
        <v>8064</v>
      </c>
      <c r="T647" s="21"/>
      <c r="U647" s="21" t="s">
        <v>178</v>
      </c>
      <c r="V647" s="21"/>
    </row>
    <row r="648" spans="1:22" ht="102" x14ac:dyDescent="0.2">
      <c r="A648" s="409" t="s">
        <v>29</v>
      </c>
      <c r="B648" s="100" t="s">
        <v>48</v>
      </c>
      <c r="C648" s="217" t="s">
        <v>8049</v>
      </c>
      <c r="D648" s="217" t="s">
        <v>7999</v>
      </c>
      <c r="E648" s="197" t="s">
        <v>7800</v>
      </c>
      <c r="F648" s="150" t="s">
        <v>292</v>
      </c>
      <c r="G648" s="150" t="s">
        <v>336</v>
      </c>
      <c r="H648" s="150" t="s">
        <v>698</v>
      </c>
      <c r="I648" s="21" t="s">
        <v>307</v>
      </c>
      <c r="J648" s="21" t="s">
        <v>1009</v>
      </c>
      <c r="K648" s="21"/>
      <c r="L648" s="217" t="s">
        <v>8052</v>
      </c>
      <c r="M648" s="21">
        <v>36235164</v>
      </c>
      <c r="N648" s="73">
        <v>44603</v>
      </c>
      <c r="O648" s="21">
        <v>2022</v>
      </c>
      <c r="P648" s="21">
        <v>2022</v>
      </c>
      <c r="Q648" s="438">
        <v>1561</v>
      </c>
      <c r="R648" s="21"/>
      <c r="S648" s="21" t="s">
        <v>8054</v>
      </c>
      <c r="T648" s="21"/>
      <c r="U648" s="21" t="s">
        <v>178</v>
      </c>
      <c r="V648" s="21"/>
    </row>
    <row r="649" spans="1:22" ht="114.75" x14ac:dyDescent="0.2">
      <c r="A649" s="409" t="s">
        <v>29</v>
      </c>
      <c r="B649" s="100" t="s">
        <v>48</v>
      </c>
      <c r="C649" s="217" t="s">
        <v>8065</v>
      </c>
      <c r="D649" s="217" t="s">
        <v>8066</v>
      </c>
      <c r="E649" s="197" t="s">
        <v>8067</v>
      </c>
      <c r="F649" s="150" t="s">
        <v>292</v>
      </c>
      <c r="G649" s="150" t="s">
        <v>338</v>
      </c>
      <c r="H649" s="150" t="s">
        <v>683</v>
      </c>
      <c r="I649" s="21" t="s">
        <v>298</v>
      </c>
      <c r="J649" s="21" t="s">
        <v>1009</v>
      </c>
      <c r="K649" s="21"/>
      <c r="L649" s="217" t="s">
        <v>8068</v>
      </c>
      <c r="M649" s="21">
        <v>34108513</v>
      </c>
      <c r="N649" s="73">
        <v>44603</v>
      </c>
      <c r="O649" s="21">
        <v>2022</v>
      </c>
      <c r="P649" s="21">
        <v>2022</v>
      </c>
      <c r="Q649" s="438">
        <v>640</v>
      </c>
      <c r="R649" s="21"/>
      <c r="S649" s="21" t="s">
        <v>8069</v>
      </c>
      <c r="T649" s="21"/>
      <c r="U649" s="21" t="s">
        <v>178</v>
      </c>
      <c r="V649" s="21"/>
    </row>
    <row r="650" spans="1:22" ht="63.75" x14ac:dyDescent="0.2">
      <c r="A650" s="409" t="s">
        <v>29</v>
      </c>
      <c r="B650" s="100" t="s">
        <v>48</v>
      </c>
      <c r="C650" s="217" t="s">
        <v>8070</v>
      </c>
      <c r="D650" s="217" t="s">
        <v>8071</v>
      </c>
      <c r="E650" s="197" t="s">
        <v>7770</v>
      </c>
      <c r="F650" s="150" t="s">
        <v>292</v>
      </c>
      <c r="G650" s="150" t="s">
        <v>336</v>
      </c>
      <c r="H650" s="150" t="s">
        <v>803</v>
      </c>
      <c r="I650" s="21" t="s">
        <v>307</v>
      </c>
      <c r="J650" s="21" t="s">
        <v>1009</v>
      </c>
      <c r="K650" s="21"/>
      <c r="L650" s="217" t="s">
        <v>8072</v>
      </c>
      <c r="M650" s="21">
        <v>31353436</v>
      </c>
      <c r="N650" s="73">
        <v>44613</v>
      </c>
      <c r="O650" s="21">
        <v>2022</v>
      </c>
      <c r="P650" s="21">
        <v>2022</v>
      </c>
      <c r="Q650" s="438">
        <v>2000</v>
      </c>
      <c r="R650" s="21"/>
      <c r="S650" s="21" t="s">
        <v>8073</v>
      </c>
      <c r="T650" s="21"/>
      <c r="U650" s="21" t="s">
        <v>178</v>
      </c>
      <c r="V650" s="21"/>
    </row>
    <row r="651" spans="1:22" ht="51" x14ac:dyDescent="0.2">
      <c r="A651" s="409" t="s">
        <v>29</v>
      </c>
      <c r="B651" s="100" t="s">
        <v>48</v>
      </c>
      <c r="C651" s="218" t="s">
        <v>8074</v>
      </c>
      <c r="D651" s="217" t="s">
        <v>8075</v>
      </c>
      <c r="E651" s="197" t="s">
        <v>8076</v>
      </c>
      <c r="F651" s="150" t="s">
        <v>292</v>
      </c>
      <c r="G651" s="150" t="s">
        <v>336</v>
      </c>
      <c r="H651" s="150" t="s">
        <v>698</v>
      </c>
      <c r="I651" s="21" t="s">
        <v>307</v>
      </c>
      <c r="J651" s="21" t="s">
        <v>1009</v>
      </c>
      <c r="K651" s="21"/>
      <c r="L651" s="217" t="s">
        <v>8077</v>
      </c>
      <c r="M651" s="21">
        <v>44379161</v>
      </c>
      <c r="N651" s="73">
        <v>44603</v>
      </c>
      <c r="O651" s="21">
        <v>2022</v>
      </c>
      <c r="P651" s="21">
        <v>2022</v>
      </c>
      <c r="Q651" s="438">
        <v>292</v>
      </c>
      <c r="R651" s="21"/>
      <c r="S651" s="21" t="s">
        <v>8078</v>
      </c>
      <c r="T651" s="21"/>
      <c r="U651" s="21" t="s">
        <v>178</v>
      </c>
      <c r="V651" s="21"/>
    </row>
    <row r="652" spans="1:22" ht="63.75" x14ac:dyDescent="0.2">
      <c r="A652" s="409" t="s">
        <v>29</v>
      </c>
      <c r="B652" s="100" t="s">
        <v>48</v>
      </c>
      <c r="C652" s="217" t="s">
        <v>8013</v>
      </c>
      <c r="D652" s="217" t="s">
        <v>8014</v>
      </c>
      <c r="E652" s="197" t="s">
        <v>8079</v>
      </c>
      <c r="F652" s="150" t="s">
        <v>292</v>
      </c>
      <c r="G652" s="150" t="s">
        <v>336</v>
      </c>
      <c r="H652" s="150" t="s">
        <v>698</v>
      </c>
      <c r="I652" s="21" t="s">
        <v>307</v>
      </c>
      <c r="J652" s="21" t="s">
        <v>1009</v>
      </c>
      <c r="K652" s="21"/>
      <c r="L652" s="217" t="s">
        <v>8016</v>
      </c>
      <c r="M652" s="21">
        <v>30998140</v>
      </c>
      <c r="N652" s="73">
        <v>44617</v>
      </c>
      <c r="O652" s="21">
        <v>2022</v>
      </c>
      <c r="P652" s="21">
        <v>2022</v>
      </c>
      <c r="Q652" s="438">
        <v>2160</v>
      </c>
      <c r="R652" s="21"/>
      <c r="S652" s="78" t="s">
        <v>8017</v>
      </c>
      <c r="T652" s="21"/>
      <c r="U652" s="21" t="s">
        <v>178</v>
      </c>
      <c r="V652" s="21"/>
    </row>
    <row r="653" spans="1:22" ht="140.25" x14ac:dyDescent="0.2">
      <c r="A653" s="409" t="s">
        <v>29</v>
      </c>
      <c r="B653" s="100" t="s">
        <v>48</v>
      </c>
      <c r="C653" s="217" t="s">
        <v>8080</v>
      </c>
      <c r="D653" s="217" t="s">
        <v>8081</v>
      </c>
      <c r="E653" s="197" t="s">
        <v>8082</v>
      </c>
      <c r="F653" s="150" t="s">
        <v>292</v>
      </c>
      <c r="G653" s="150" t="s">
        <v>336</v>
      </c>
      <c r="H653" s="150" t="s">
        <v>698</v>
      </c>
      <c r="I653" s="21" t="s">
        <v>307</v>
      </c>
      <c r="J653" s="21" t="s">
        <v>1009</v>
      </c>
      <c r="K653" s="21"/>
      <c r="L653" s="217" t="s">
        <v>8083</v>
      </c>
      <c r="M653" s="21">
        <v>44307535</v>
      </c>
      <c r="N653" s="73">
        <v>44712</v>
      </c>
      <c r="O653" s="21">
        <v>2022</v>
      </c>
      <c r="P653" s="21">
        <v>2022</v>
      </c>
      <c r="Q653" s="438">
        <v>4000</v>
      </c>
      <c r="R653" s="21"/>
      <c r="S653" s="21" t="s">
        <v>8084</v>
      </c>
      <c r="T653" s="21"/>
      <c r="U653" s="21" t="s">
        <v>178</v>
      </c>
      <c r="V653" s="21"/>
    </row>
    <row r="654" spans="1:22" ht="63.75" x14ac:dyDescent="0.2">
      <c r="A654" s="409" t="s">
        <v>29</v>
      </c>
      <c r="B654" s="100" t="s">
        <v>48</v>
      </c>
      <c r="C654" s="217" t="s">
        <v>8013</v>
      </c>
      <c r="D654" s="217" t="s">
        <v>8014</v>
      </c>
      <c r="E654" s="197" t="s">
        <v>8085</v>
      </c>
      <c r="F654" s="150" t="s">
        <v>292</v>
      </c>
      <c r="G654" s="150" t="s">
        <v>336</v>
      </c>
      <c r="H654" s="150" t="s">
        <v>698</v>
      </c>
      <c r="I654" s="21" t="s">
        <v>307</v>
      </c>
      <c r="J654" s="21" t="s">
        <v>1009</v>
      </c>
      <c r="K654" s="21"/>
      <c r="L654" s="217" t="s">
        <v>8016</v>
      </c>
      <c r="M654" s="21">
        <v>30998140</v>
      </c>
      <c r="N654" s="73">
        <v>44624</v>
      </c>
      <c r="O654" s="21">
        <v>2022</v>
      </c>
      <c r="P654" s="21">
        <v>2022</v>
      </c>
      <c r="Q654" s="438">
        <v>1900</v>
      </c>
      <c r="R654" s="21"/>
      <c r="S654" s="78" t="s">
        <v>8017</v>
      </c>
      <c r="T654" s="21"/>
      <c r="U654" s="21" t="s">
        <v>178</v>
      </c>
      <c r="V654" s="21"/>
    </row>
    <row r="655" spans="1:22" ht="114.75" x14ac:dyDescent="0.2">
      <c r="A655" s="409" t="s">
        <v>29</v>
      </c>
      <c r="B655" s="100" t="s">
        <v>48</v>
      </c>
      <c r="C655" s="217" t="s">
        <v>8086</v>
      </c>
      <c r="D655" s="217" t="s">
        <v>8087</v>
      </c>
      <c r="E655" s="197" t="s">
        <v>8088</v>
      </c>
      <c r="F655" s="150" t="s">
        <v>292</v>
      </c>
      <c r="G655" s="150" t="s">
        <v>336</v>
      </c>
      <c r="H655" s="150" t="s">
        <v>698</v>
      </c>
      <c r="I655" s="21" t="s">
        <v>307</v>
      </c>
      <c r="J655" s="21" t="s">
        <v>1009</v>
      </c>
      <c r="K655" s="21"/>
      <c r="L655" s="217" t="s">
        <v>7990</v>
      </c>
      <c r="M655" s="21">
        <v>36707341</v>
      </c>
      <c r="N655" s="73">
        <v>44608</v>
      </c>
      <c r="O655" s="21">
        <v>2022</v>
      </c>
      <c r="P655" s="21">
        <v>2022</v>
      </c>
      <c r="Q655" s="438">
        <v>741</v>
      </c>
      <c r="R655" s="21"/>
      <c r="S655" s="21" t="s">
        <v>8089</v>
      </c>
      <c r="T655" s="21"/>
      <c r="U655" s="21" t="s">
        <v>178</v>
      </c>
      <c r="V655" s="21"/>
    </row>
    <row r="656" spans="1:22" ht="51" x14ac:dyDescent="0.2">
      <c r="A656" s="409" t="s">
        <v>29</v>
      </c>
      <c r="B656" s="100" t="s">
        <v>48</v>
      </c>
      <c r="C656" s="217" t="s">
        <v>8090</v>
      </c>
      <c r="D656" s="217" t="s">
        <v>8042</v>
      </c>
      <c r="E656" s="197" t="s">
        <v>8091</v>
      </c>
      <c r="F656" s="150" t="s">
        <v>292</v>
      </c>
      <c r="G656" s="150" t="s">
        <v>338</v>
      </c>
      <c r="H656" s="150" t="s">
        <v>683</v>
      </c>
      <c r="I656" s="21" t="s">
        <v>298</v>
      </c>
      <c r="J656" s="21" t="s">
        <v>1009</v>
      </c>
      <c r="K656" s="21"/>
      <c r="L656" s="217" t="s">
        <v>8092</v>
      </c>
      <c r="M656" s="21">
        <v>36657913</v>
      </c>
      <c r="N656" s="73">
        <v>44615</v>
      </c>
      <c r="O656" s="21">
        <v>2022</v>
      </c>
      <c r="P656" s="21">
        <v>2022</v>
      </c>
      <c r="Q656" s="437">
        <v>535</v>
      </c>
      <c r="R656" s="21"/>
      <c r="S656" s="21" t="s">
        <v>8093</v>
      </c>
      <c r="T656" s="21"/>
      <c r="U656" s="21" t="s">
        <v>178</v>
      </c>
      <c r="V656" s="21"/>
    </row>
    <row r="657" spans="1:22" ht="51" x14ac:dyDescent="0.2">
      <c r="A657" s="409" t="s">
        <v>29</v>
      </c>
      <c r="B657" s="100" t="s">
        <v>48</v>
      </c>
      <c r="C657" s="217" t="s">
        <v>8094</v>
      </c>
      <c r="D657" s="217" t="s">
        <v>8063</v>
      </c>
      <c r="E657" s="197" t="s">
        <v>8095</v>
      </c>
      <c r="F657" s="150" t="s">
        <v>292</v>
      </c>
      <c r="G657" s="150" t="s">
        <v>338</v>
      </c>
      <c r="H657" s="150" t="s">
        <v>683</v>
      </c>
      <c r="I657" s="21" t="s">
        <v>298</v>
      </c>
      <c r="J657" s="21" t="s">
        <v>1009</v>
      </c>
      <c r="K657" s="21"/>
      <c r="L657" s="217" t="s">
        <v>8052</v>
      </c>
      <c r="M657" s="21">
        <v>36235164</v>
      </c>
      <c r="N657" s="73">
        <v>44610</v>
      </c>
      <c r="O657" s="21">
        <v>2022</v>
      </c>
      <c r="P657" s="21">
        <v>2022</v>
      </c>
      <c r="Q657" s="438">
        <v>180</v>
      </c>
      <c r="R657" s="21"/>
      <c r="S657" s="76" t="s">
        <v>8096</v>
      </c>
      <c r="T657" s="21"/>
      <c r="U657" s="21" t="s">
        <v>178</v>
      </c>
      <c r="V657" s="21"/>
    </row>
    <row r="658" spans="1:22" ht="76.5" x14ac:dyDescent="0.2">
      <c r="A658" s="409" t="s">
        <v>29</v>
      </c>
      <c r="B658" s="100" t="s">
        <v>48</v>
      </c>
      <c r="C658" s="217" t="s">
        <v>8097</v>
      </c>
      <c r="D658" s="217" t="s">
        <v>8098</v>
      </c>
      <c r="E658" s="197" t="s">
        <v>8099</v>
      </c>
      <c r="F658" s="150" t="s">
        <v>292</v>
      </c>
      <c r="G658" s="150" t="s">
        <v>338</v>
      </c>
      <c r="H658" s="150" t="s">
        <v>683</v>
      </c>
      <c r="I658" s="21" t="s">
        <v>298</v>
      </c>
      <c r="J658" s="21" t="s">
        <v>1009</v>
      </c>
      <c r="K658" s="21"/>
      <c r="L658" s="217" t="s">
        <v>8100</v>
      </c>
      <c r="M658" s="21" t="s">
        <v>8101</v>
      </c>
      <c r="N658" s="73">
        <v>44610</v>
      </c>
      <c r="O658" s="21">
        <v>2022</v>
      </c>
      <c r="P658" s="21">
        <v>2022</v>
      </c>
      <c r="Q658" s="438">
        <v>2503</v>
      </c>
      <c r="R658" s="21"/>
      <c r="S658" s="21" t="s">
        <v>8102</v>
      </c>
      <c r="T658" s="21"/>
      <c r="U658" s="21" t="s">
        <v>178</v>
      </c>
      <c r="V658" s="21"/>
    </row>
    <row r="659" spans="1:22" ht="89.25" x14ac:dyDescent="0.2">
      <c r="A659" s="409" t="s">
        <v>29</v>
      </c>
      <c r="B659" s="100" t="s">
        <v>48</v>
      </c>
      <c r="C659" s="217" t="s">
        <v>8103</v>
      </c>
      <c r="D659" s="217" t="s">
        <v>8050</v>
      </c>
      <c r="E659" s="197" t="s">
        <v>8104</v>
      </c>
      <c r="F659" s="150" t="s">
        <v>292</v>
      </c>
      <c r="G659" s="150" t="s">
        <v>336</v>
      </c>
      <c r="H659" s="150" t="s">
        <v>698</v>
      </c>
      <c r="I659" s="21" t="s">
        <v>307</v>
      </c>
      <c r="J659" s="21" t="s">
        <v>1009</v>
      </c>
      <c r="K659" s="21"/>
      <c r="L659" s="217" t="s">
        <v>8105</v>
      </c>
      <c r="M659" s="21">
        <v>31641661</v>
      </c>
      <c r="N659" s="73">
        <v>44608</v>
      </c>
      <c r="O659" s="21">
        <v>2022</v>
      </c>
      <c r="P659" s="21">
        <v>2022</v>
      </c>
      <c r="Q659" s="438">
        <v>330</v>
      </c>
      <c r="R659" s="21"/>
      <c r="S659" s="21" t="s">
        <v>8106</v>
      </c>
      <c r="T659" s="21"/>
      <c r="U659" s="21" t="s">
        <v>178</v>
      </c>
      <c r="V659" s="21"/>
    </row>
    <row r="660" spans="1:22" ht="76.5" x14ac:dyDescent="0.2">
      <c r="A660" s="409" t="s">
        <v>29</v>
      </c>
      <c r="B660" s="100" t="s">
        <v>48</v>
      </c>
      <c r="C660" s="217" t="s">
        <v>8008</v>
      </c>
      <c r="D660" s="217" t="s">
        <v>7988</v>
      </c>
      <c r="E660" s="197" t="s">
        <v>8107</v>
      </c>
      <c r="F660" s="150" t="s">
        <v>292</v>
      </c>
      <c r="G660" s="150" t="s">
        <v>338</v>
      </c>
      <c r="H660" s="150" t="s">
        <v>683</v>
      </c>
      <c r="I660" s="21" t="s">
        <v>298</v>
      </c>
      <c r="J660" s="21" t="s">
        <v>1009</v>
      </c>
      <c r="K660" s="21"/>
      <c r="L660" s="217" t="s">
        <v>8108</v>
      </c>
      <c r="M660" s="21" t="s">
        <v>8011</v>
      </c>
      <c r="N660" s="73">
        <v>44613</v>
      </c>
      <c r="O660" s="21">
        <v>2022</v>
      </c>
      <c r="P660" s="21">
        <v>2022</v>
      </c>
      <c r="Q660" s="438">
        <v>825</v>
      </c>
      <c r="R660" s="21"/>
      <c r="S660" s="21" t="s">
        <v>8109</v>
      </c>
      <c r="T660" s="21"/>
      <c r="U660" s="21" t="s">
        <v>178</v>
      </c>
      <c r="V660" s="21"/>
    </row>
    <row r="661" spans="1:22" ht="114.75" x14ac:dyDescent="0.2">
      <c r="A661" s="409" t="s">
        <v>29</v>
      </c>
      <c r="B661" s="100" t="s">
        <v>48</v>
      </c>
      <c r="C661" s="217" t="s">
        <v>8110</v>
      </c>
      <c r="D661" s="217" t="s">
        <v>8066</v>
      </c>
      <c r="E661" s="197" t="s">
        <v>8111</v>
      </c>
      <c r="F661" s="150" t="s">
        <v>292</v>
      </c>
      <c r="G661" s="150" t="s">
        <v>338</v>
      </c>
      <c r="H661" s="150" t="s">
        <v>683</v>
      </c>
      <c r="I661" s="21" t="s">
        <v>298</v>
      </c>
      <c r="J661" s="21" t="s">
        <v>1009</v>
      </c>
      <c r="K661" s="21"/>
      <c r="L661" s="217" t="s">
        <v>8112</v>
      </c>
      <c r="M661" s="21">
        <v>36220370</v>
      </c>
      <c r="N661" s="73">
        <v>44617</v>
      </c>
      <c r="O661" s="21">
        <v>2022</v>
      </c>
      <c r="P661" s="21">
        <v>2022</v>
      </c>
      <c r="Q661" s="438">
        <v>6800</v>
      </c>
      <c r="R661" s="21"/>
      <c r="S661" s="21" t="s">
        <v>8069</v>
      </c>
      <c r="T661" s="21"/>
      <c r="U661" s="21" t="s">
        <v>178</v>
      </c>
      <c r="V661" s="21"/>
    </row>
    <row r="662" spans="1:22" ht="89.25" x14ac:dyDescent="0.2">
      <c r="A662" s="409" t="s">
        <v>29</v>
      </c>
      <c r="B662" s="100" t="s">
        <v>48</v>
      </c>
      <c r="C662" s="217" t="s">
        <v>7994</v>
      </c>
      <c r="D662" s="217" t="s">
        <v>7995</v>
      </c>
      <c r="E662" s="197" t="s">
        <v>8113</v>
      </c>
      <c r="F662" s="150" t="s">
        <v>292</v>
      </c>
      <c r="G662" s="150" t="s">
        <v>338</v>
      </c>
      <c r="H662" s="150" t="s">
        <v>683</v>
      </c>
      <c r="I662" s="21" t="s">
        <v>298</v>
      </c>
      <c r="J662" s="21" t="s">
        <v>1009</v>
      </c>
      <c r="K662" s="21"/>
      <c r="L662" s="217" t="s">
        <v>7996</v>
      </c>
      <c r="M662" s="21">
        <v>35962623</v>
      </c>
      <c r="N662" s="73">
        <v>44616</v>
      </c>
      <c r="O662" s="21">
        <v>2022</v>
      </c>
      <c r="P662" s="21">
        <v>2022</v>
      </c>
      <c r="Q662" s="438">
        <v>130</v>
      </c>
      <c r="R662" s="21"/>
      <c r="S662" s="21" t="s">
        <v>7997</v>
      </c>
      <c r="T662" s="21"/>
      <c r="U662" s="21" t="s">
        <v>178</v>
      </c>
      <c r="V662" s="21"/>
    </row>
    <row r="663" spans="1:22" ht="114.75" x14ac:dyDescent="0.2">
      <c r="A663" s="409" t="s">
        <v>29</v>
      </c>
      <c r="B663" s="100" t="s">
        <v>48</v>
      </c>
      <c r="C663" s="217" t="s">
        <v>8065</v>
      </c>
      <c r="D663" s="217" t="s">
        <v>8066</v>
      </c>
      <c r="E663" s="197" t="s">
        <v>8114</v>
      </c>
      <c r="F663" s="150" t="s">
        <v>292</v>
      </c>
      <c r="G663" s="150" t="s">
        <v>338</v>
      </c>
      <c r="H663" s="150" t="s">
        <v>683</v>
      </c>
      <c r="I663" s="21" t="s">
        <v>298</v>
      </c>
      <c r="J663" s="21" t="s">
        <v>1009</v>
      </c>
      <c r="K663" s="21"/>
      <c r="L663" s="217" t="s">
        <v>8068</v>
      </c>
      <c r="M663" s="21">
        <v>34108513</v>
      </c>
      <c r="N663" s="73">
        <v>44617</v>
      </c>
      <c r="O663" s="21">
        <v>2022</v>
      </c>
      <c r="P663" s="21">
        <v>2022</v>
      </c>
      <c r="Q663" s="438">
        <v>440</v>
      </c>
      <c r="R663" s="21"/>
      <c r="S663" s="21" t="s">
        <v>8069</v>
      </c>
      <c r="T663" s="21"/>
      <c r="U663" s="21" t="s">
        <v>178</v>
      </c>
      <c r="V663" s="21"/>
    </row>
    <row r="664" spans="1:22" ht="102" x14ac:dyDescent="0.2">
      <c r="A664" s="409" t="s">
        <v>29</v>
      </c>
      <c r="B664" s="100" t="s">
        <v>48</v>
      </c>
      <c r="C664" s="217" t="s">
        <v>8023</v>
      </c>
      <c r="D664" s="217" t="s">
        <v>7988</v>
      </c>
      <c r="E664" s="197" t="s">
        <v>8115</v>
      </c>
      <c r="F664" s="150" t="s">
        <v>292</v>
      </c>
      <c r="G664" s="150" t="s">
        <v>338</v>
      </c>
      <c r="H664" s="150" t="s">
        <v>683</v>
      </c>
      <c r="I664" s="21" t="s">
        <v>298</v>
      </c>
      <c r="J664" s="21" t="s">
        <v>1009</v>
      </c>
      <c r="K664" s="21"/>
      <c r="L664" s="217" t="s">
        <v>8025</v>
      </c>
      <c r="M664" s="21">
        <v>36285757</v>
      </c>
      <c r="N664" s="73">
        <v>44615</v>
      </c>
      <c r="O664" s="21">
        <v>2022</v>
      </c>
      <c r="P664" s="21">
        <v>2022</v>
      </c>
      <c r="Q664" s="438">
        <v>446</v>
      </c>
      <c r="R664" s="21"/>
      <c r="S664" s="21" t="s">
        <v>8116</v>
      </c>
      <c r="T664" s="21"/>
      <c r="U664" s="21" t="s">
        <v>178</v>
      </c>
      <c r="V664" s="21"/>
    </row>
    <row r="665" spans="1:22" ht="165.75" x14ac:dyDescent="0.2">
      <c r="A665" s="409" t="s">
        <v>29</v>
      </c>
      <c r="B665" s="100" t="s">
        <v>48</v>
      </c>
      <c r="C665" s="217" t="s">
        <v>8117</v>
      </c>
      <c r="D665" s="217" t="s">
        <v>8118</v>
      </c>
      <c r="E665" s="197" t="s">
        <v>8119</v>
      </c>
      <c r="F665" s="150" t="s">
        <v>292</v>
      </c>
      <c r="G665" s="150" t="s">
        <v>336</v>
      </c>
      <c r="H665" s="150" t="s">
        <v>698</v>
      </c>
      <c r="I665" s="21" t="s">
        <v>307</v>
      </c>
      <c r="J665" s="21" t="s">
        <v>1009</v>
      </c>
      <c r="K665" s="21"/>
      <c r="L665" s="217" t="s">
        <v>8016</v>
      </c>
      <c r="M665" s="21">
        <v>30998140</v>
      </c>
      <c r="N665" s="73">
        <v>44608</v>
      </c>
      <c r="O665" s="21">
        <v>2022</v>
      </c>
      <c r="P665" s="21">
        <v>2022</v>
      </c>
      <c r="Q665" s="438">
        <v>3600</v>
      </c>
      <c r="R665" s="21"/>
      <c r="S665" s="21" t="s">
        <v>8120</v>
      </c>
      <c r="T665" s="21"/>
      <c r="U665" s="21" t="s">
        <v>178</v>
      </c>
      <c r="V665" s="21"/>
    </row>
    <row r="666" spans="1:22" ht="102" x14ac:dyDescent="0.2">
      <c r="A666" s="409" t="s">
        <v>29</v>
      </c>
      <c r="B666" s="100" t="s">
        <v>48</v>
      </c>
      <c r="C666" s="217" t="s">
        <v>8121</v>
      </c>
      <c r="D666" s="217" t="s">
        <v>8122</v>
      </c>
      <c r="E666" s="197" t="s">
        <v>8123</v>
      </c>
      <c r="F666" s="150" t="s">
        <v>292</v>
      </c>
      <c r="G666" s="150" t="s">
        <v>336</v>
      </c>
      <c r="H666" s="150" t="s">
        <v>698</v>
      </c>
      <c r="I666" s="21" t="s">
        <v>307</v>
      </c>
      <c r="J666" s="21" t="s">
        <v>1009</v>
      </c>
      <c r="K666" s="21"/>
      <c r="L666" s="217" t="s">
        <v>8124</v>
      </c>
      <c r="M666" s="21">
        <v>35727110</v>
      </c>
      <c r="N666" s="73">
        <v>44615</v>
      </c>
      <c r="O666" s="21">
        <v>2022</v>
      </c>
      <c r="P666" s="21">
        <v>2022</v>
      </c>
      <c r="Q666" s="438">
        <v>980</v>
      </c>
      <c r="R666" s="21"/>
      <c r="S666" s="21" t="s">
        <v>8125</v>
      </c>
      <c r="T666" s="21"/>
      <c r="U666" s="21" t="s">
        <v>178</v>
      </c>
      <c r="V666" s="21"/>
    </row>
    <row r="667" spans="1:22" ht="153" x14ac:dyDescent="0.2">
      <c r="A667" s="409" t="s">
        <v>29</v>
      </c>
      <c r="B667" s="100" t="s">
        <v>48</v>
      </c>
      <c r="C667" s="217" t="s">
        <v>8126</v>
      </c>
      <c r="D667" s="217" t="s">
        <v>8127</v>
      </c>
      <c r="E667" s="197" t="s">
        <v>8128</v>
      </c>
      <c r="F667" s="150" t="s">
        <v>292</v>
      </c>
      <c r="G667" s="150" t="s">
        <v>335</v>
      </c>
      <c r="H667" s="150" t="s">
        <v>823</v>
      </c>
      <c r="I667" s="21" t="s">
        <v>309</v>
      </c>
      <c r="J667" s="21" t="s">
        <v>1009</v>
      </c>
      <c r="K667" s="21"/>
      <c r="L667" s="217" t="s">
        <v>8129</v>
      </c>
      <c r="M667" s="21">
        <v>31413668</v>
      </c>
      <c r="N667" s="73">
        <v>44634</v>
      </c>
      <c r="O667" s="21">
        <v>2022</v>
      </c>
      <c r="P667" s="21">
        <v>2022</v>
      </c>
      <c r="Q667" s="438">
        <v>1900</v>
      </c>
      <c r="R667" s="21"/>
      <c r="S667" s="21" t="s">
        <v>8130</v>
      </c>
      <c r="T667" s="21"/>
      <c r="U667" s="21" t="s">
        <v>178</v>
      </c>
      <c r="V667" s="21"/>
    </row>
    <row r="668" spans="1:22" ht="89.25" x14ac:dyDescent="0.2">
      <c r="A668" s="409" t="s">
        <v>29</v>
      </c>
      <c r="B668" s="100" t="s">
        <v>48</v>
      </c>
      <c r="C668" s="217" t="s">
        <v>8110</v>
      </c>
      <c r="D668" s="217" t="s">
        <v>8066</v>
      </c>
      <c r="E668" s="197" t="s">
        <v>8131</v>
      </c>
      <c r="F668" s="150" t="s">
        <v>292</v>
      </c>
      <c r="G668" s="150" t="s">
        <v>338</v>
      </c>
      <c r="H668" s="150" t="s">
        <v>683</v>
      </c>
      <c r="I668" s="21" t="s">
        <v>298</v>
      </c>
      <c r="J668" s="21" t="s">
        <v>1009</v>
      </c>
      <c r="K668" s="21"/>
      <c r="L668" s="217" t="s">
        <v>8112</v>
      </c>
      <c r="M668" s="21">
        <v>36220370</v>
      </c>
      <c r="N668" s="73">
        <v>44631</v>
      </c>
      <c r="O668" s="21">
        <v>2022</v>
      </c>
      <c r="P668" s="21">
        <v>2022</v>
      </c>
      <c r="Q668" s="438">
        <v>1360</v>
      </c>
      <c r="R668" s="21"/>
      <c r="S668" s="21" t="s">
        <v>8132</v>
      </c>
      <c r="T668" s="21"/>
      <c r="U668" s="21" t="s">
        <v>178</v>
      </c>
      <c r="V668" s="21"/>
    </row>
    <row r="669" spans="1:22" ht="89.25" x14ac:dyDescent="0.2">
      <c r="A669" s="409" t="s">
        <v>29</v>
      </c>
      <c r="B669" s="100" t="s">
        <v>48</v>
      </c>
      <c r="C669" s="217" t="s">
        <v>7998</v>
      </c>
      <c r="D669" s="217" t="s">
        <v>8050</v>
      </c>
      <c r="E669" s="197" t="s">
        <v>8133</v>
      </c>
      <c r="F669" s="150" t="s">
        <v>292</v>
      </c>
      <c r="G669" s="150" t="s">
        <v>336</v>
      </c>
      <c r="H669" s="150" t="s">
        <v>698</v>
      </c>
      <c r="I669" s="21" t="s">
        <v>307</v>
      </c>
      <c r="J669" s="21" t="s">
        <v>1009</v>
      </c>
      <c r="K669" s="21"/>
      <c r="L669" s="217" t="s">
        <v>8038</v>
      </c>
      <c r="M669" s="21">
        <v>48052256</v>
      </c>
      <c r="N669" s="73">
        <v>44599</v>
      </c>
      <c r="O669" s="21">
        <v>2022</v>
      </c>
      <c r="P669" s="21">
        <v>2022</v>
      </c>
      <c r="Q669" s="438">
        <v>300</v>
      </c>
      <c r="R669" s="21"/>
      <c r="S669" s="21" t="s">
        <v>8134</v>
      </c>
      <c r="T669" s="21"/>
      <c r="U669" s="21" t="s">
        <v>178</v>
      </c>
      <c r="V669" s="21"/>
    </row>
    <row r="670" spans="1:22" ht="63.75" x14ac:dyDescent="0.2">
      <c r="A670" s="409" t="s">
        <v>29</v>
      </c>
      <c r="B670" s="100" t="s">
        <v>48</v>
      </c>
      <c r="C670" s="217" t="s">
        <v>8013</v>
      </c>
      <c r="D670" s="217" t="s">
        <v>8014</v>
      </c>
      <c r="E670" s="197" t="s">
        <v>8135</v>
      </c>
      <c r="F670" s="150" t="s">
        <v>292</v>
      </c>
      <c r="G670" s="150" t="s">
        <v>336</v>
      </c>
      <c r="H670" s="150" t="s">
        <v>698</v>
      </c>
      <c r="I670" s="21" t="s">
        <v>307</v>
      </c>
      <c r="J670" s="21" t="s">
        <v>1009</v>
      </c>
      <c r="K670" s="21"/>
      <c r="L670" s="217" t="s">
        <v>8016</v>
      </c>
      <c r="M670" s="21">
        <v>30998140</v>
      </c>
      <c r="N670" s="73">
        <v>44638</v>
      </c>
      <c r="O670" s="21">
        <v>2022</v>
      </c>
      <c r="P670" s="21">
        <v>2022</v>
      </c>
      <c r="Q670" s="438">
        <v>1100</v>
      </c>
      <c r="R670" s="21"/>
      <c r="S670" s="78" t="s">
        <v>8017</v>
      </c>
      <c r="T670" s="21"/>
      <c r="U670" s="21" t="s">
        <v>178</v>
      </c>
      <c r="V670" s="21"/>
    </row>
    <row r="671" spans="1:22" ht="76.5" x14ac:dyDescent="0.2">
      <c r="A671" s="409" t="s">
        <v>29</v>
      </c>
      <c r="B671" s="100" t="s">
        <v>48</v>
      </c>
      <c r="C671" s="217" t="s">
        <v>8008</v>
      </c>
      <c r="D671" s="217" t="s">
        <v>7988</v>
      </c>
      <c r="E671" s="197" t="s">
        <v>8136</v>
      </c>
      <c r="F671" s="150" t="s">
        <v>292</v>
      </c>
      <c r="G671" s="150" t="s">
        <v>338</v>
      </c>
      <c r="H671" s="150" t="s">
        <v>683</v>
      </c>
      <c r="I671" s="21" t="s">
        <v>298</v>
      </c>
      <c r="J671" s="21" t="s">
        <v>1009</v>
      </c>
      <c r="K671" s="21"/>
      <c r="L671" s="217" t="s">
        <v>8108</v>
      </c>
      <c r="M671" s="21" t="s">
        <v>8011</v>
      </c>
      <c r="N671" s="73">
        <v>44631</v>
      </c>
      <c r="O671" s="21">
        <v>2022</v>
      </c>
      <c r="P671" s="21">
        <v>2022</v>
      </c>
      <c r="Q671" s="438">
        <v>850</v>
      </c>
      <c r="R671" s="21"/>
      <c r="S671" s="21" t="s">
        <v>8012</v>
      </c>
      <c r="T671" s="21"/>
      <c r="U671" s="21" t="s">
        <v>178</v>
      </c>
      <c r="V671" s="21"/>
    </row>
    <row r="672" spans="1:22" ht="63.75" x14ac:dyDescent="0.2">
      <c r="A672" s="409" t="s">
        <v>29</v>
      </c>
      <c r="B672" s="100" t="s">
        <v>48</v>
      </c>
      <c r="C672" s="217" t="s">
        <v>8137</v>
      </c>
      <c r="D672" s="217" t="s">
        <v>8138</v>
      </c>
      <c r="E672" s="197" t="s">
        <v>8139</v>
      </c>
      <c r="F672" s="150" t="s">
        <v>292</v>
      </c>
      <c r="G672" s="150" t="s">
        <v>338</v>
      </c>
      <c r="H672" s="150" t="s">
        <v>683</v>
      </c>
      <c r="I672" s="21" t="s">
        <v>298</v>
      </c>
      <c r="J672" s="21" t="s">
        <v>1009</v>
      </c>
      <c r="K672" s="21"/>
      <c r="L672" s="217" t="s">
        <v>8140</v>
      </c>
      <c r="M672" s="21">
        <v>36356107</v>
      </c>
      <c r="N672" s="73">
        <v>44631</v>
      </c>
      <c r="O672" s="21">
        <v>2022</v>
      </c>
      <c r="P672" s="21">
        <v>2022</v>
      </c>
      <c r="Q672" s="438">
        <v>50</v>
      </c>
      <c r="R672" s="21"/>
      <c r="S672" s="21" t="s">
        <v>8141</v>
      </c>
      <c r="T672" s="21"/>
      <c r="U672" s="21" t="s">
        <v>178</v>
      </c>
      <c r="V672" s="21"/>
    </row>
    <row r="673" spans="1:22" ht="63.75" x14ac:dyDescent="0.2">
      <c r="A673" s="409" t="s">
        <v>29</v>
      </c>
      <c r="B673" s="100" t="s">
        <v>48</v>
      </c>
      <c r="C673" s="217" t="s">
        <v>8142</v>
      </c>
      <c r="D673" s="217" t="s">
        <v>8004</v>
      </c>
      <c r="E673" s="197" t="s">
        <v>8143</v>
      </c>
      <c r="F673" s="150" t="s">
        <v>292</v>
      </c>
      <c r="G673" s="150" t="s">
        <v>338</v>
      </c>
      <c r="H673" s="150" t="s">
        <v>683</v>
      </c>
      <c r="I673" s="21" t="s">
        <v>298</v>
      </c>
      <c r="J673" s="21" t="s">
        <v>1009</v>
      </c>
      <c r="K673" s="21"/>
      <c r="L673" s="217" t="s">
        <v>8144</v>
      </c>
      <c r="M673" s="21">
        <v>36290629</v>
      </c>
      <c r="N673" s="73">
        <v>44631</v>
      </c>
      <c r="O673" s="21">
        <v>2022</v>
      </c>
      <c r="P673" s="21">
        <v>2022</v>
      </c>
      <c r="Q673" s="438">
        <v>440</v>
      </c>
      <c r="R673" s="21"/>
      <c r="S673" s="76" t="s">
        <v>8145</v>
      </c>
      <c r="T673" s="21"/>
      <c r="U673" s="21" t="s">
        <v>178</v>
      </c>
      <c r="V673" s="21"/>
    </row>
    <row r="674" spans="1:22" ht="153" x14ac:dyDescent="0.2">
      <c r="A674" s="409" t="s">
        <v>29</v>
      </c>
      <c r="B674" s="100" t="s">
        <v>48</v>
      </c>
      <c r="C674" s="217" t="s">
        <v>8146</v>
      </c>
      <c r="D674" s="217" t="s">
        <v>8058</v>
      </c>
      <c r="E674" s="197" t="s">
        <v>8147</v>
      </c>
      <c r="F674" s="150" t="s">
        <v>292</v>
      </c>
      <c r="G674" s="150" t="s">
        <v>336</v>
      </c>
      <c r="H674" s="150" t="s">
        <v>806</v>
      </c>
      <c r="I674" s="21" t="s">
        <v>307</v>
      </c>
      <c r="J674" s="21" t="s">
        <v>1009</v>
      </c>
      <c r="K674" s="21"/>
      <c r="L674" s="217" t="s">
        <v>8148</v>
      </c>
      <c r="M674" s="21">
        <v>31434193</v>
      </c>
      <c r="N674" s="73">
        <v>44632</v>
      </c>
      <c r="O674" s="21">
        <v>2022</v>
      </c>
      <c r="P674" s="21">
        <v>2022</v>
      </c>
      <c r="Q674" s="438">
        <v>150</v>
      </c>
      <c r="R674" s="21"/>
      <c r="S674" s="21" t="s">
        <v>8149</v>
      </c>
      <c r="T674" s="21"/>
      <c r="U674" s="21" t="s">
        <v>178</v>
      </c>
      <c r="V674" s="21"/>
    </row>
    <row r="675" spans="1:22" ht="63.75" x14ac:dyDescent="0.2">
      <c r="A675" s="409" t="s">
        <v>29</v>
      </c>
      <c r="B675" s="100" t="s">
        <v>48</v>
      </c>
      <c r="C675" s="217" t="s">
        <v>8150</v>
      </c>
      <c r="D675" s="217" t="s">
        <v>8075</v>
      </c>
      <c r="E675" s="197" t="s">
        <v>8151</v>
      </c>
      <c r="F675" s="150" t="s">
        <v>292</v>
      </c>
      <c r="G675" s="150" t="s">
        <v>336</v>
      </c>
      <c r="H675" s="150" t="s">
        <v>698</v>
      </c>
      <c r="I675" s="21" t="s">
        <v>307</v>
      </c>
      <c r="J675" s="21" t="s">
        <v>1009</v>
      </c>
      <c r="K675" s="21"/>
      <c r="L675" s="217" t="s">
        <v>8077</v>
      </c>
      <c r="M675" s="21">
        <v>44379161</v>
      </c>
      <c r="N675" s="73">
        <v>44602</v>
      </c>
      <c r="O675" s="21">
        <v>2022</v>
      </c>
      <c r="P675" s="21">
        <v>2022</v>
      </c>
      <c r="Q675" s="437">
        <v>163</v>
      </c>
      <c r="R675" s="21"/>
      <c r="S675" s="21" t="s">
        <v>8152</v>
      </c>
      <c r="T675" s="21"/>
      <c r="U675" s="21" t="s">
        <v>178</v>
      </c>
      <c r="V675" s="21"/>
    </row>
    <row r="676" spans="1:22" ht="38.25" x14ac:dyDescent="0.2">
      <c r="A676" s="409" t="s">
        <v>29</v>
      </c>
      <c r="B676" s="100" t="s">
        <v>48</v>
      </c>
      <c r="C676" s="217" t="s">
        <v>8153</v>
      </c>
      <c r="D676" s="217" t="s">
        <v>8014</v>
      </c>
      <c r="E676" s="197" t="s">
        <v>8154</v>
      </c>
      <c r="F676" s="150" t="s">
        <v>292</v>
      </c>
      <c r="G676" s="150" t="s">
        <v>336</v>
      </c>
      <c r="H676" s="150" t="s">
        <v>698</v>
      </c>
      <c r="I676" s="21" t="s">
        <v>307</v>
      </c>
      <c r="J676" s="21" t="s">
        <v>1009</v>
      </c>
      <c r="K676" s="21"/>
      <c r="L676" s="217" t="s">
        <v>8155</v>
      </c>
      <c r="M676" s="21">
        <v>35843608</v>
      </c>
      <c r="N676" s="73">
        <v>44651</v>
      </c>
      <c r="O676" s="21">
        <v>2022</v>
      </c>
      <c r="P676" s="21">
        <v>2022</v>
      </c>
      <c r="Q676" s="437">
        <v>750</v>
      </c>
      <c r="R676" s="21"/>
      <c r="S676" s="78" t="s">
        <v>8156</v>
      </c>
      <c r="T676" s="21"/>
      <c r="U676" s="21" t="s">
        <v>178</v>
      </c>
      <c r="V676" s="21"/>
    </row>
    <row r="677" spans="1:22" ht="76.5" x14ac:dyDescent="0.2">
      <c r="A677" s="409" t="s">
        <v>29</v>
      </c>
      <c r="B677" s="100" t="s">
        <v>48</v>
      </c>
      <c r="C677" s="217" t="s">
        <v>8049</v>
      </c>
      <c r="D677" s="217" t="s">
        <v>8050</v>
      </c>
      <c r="E677" s="197" t="s">
        <v>8157</v>
      </c>
      <c r="F677" s="150" t="s">
        <v>292</v>
      </c>
      <c r="G677" s="150" t="s">
        <v>336</v>
      </c>
      <c r="H677" s="150" t="s">
        <v>698</v>
      </c>
      <c r="I677" s="21" t="s">
        <v>307</v>
      </c>
      <c r="J677" s="21" t="s">
        <v>1009</v>
      </c>
      <c r="K677" s="21"/>
      <c r="L677" s="217" t="s">
        <v>8052</v>
      </c>
      <c r="M677" s="21">
        <v>36235164</v>
      </c>
      <c r="N677" s="73">
        <v>44631</v>
      </c>
      <c r="O677" s="21">
        <v>2022</v>
      </c>
      <c r="P677" s="21">
        <v>2022</v>
      </c>
      <c r="Q677" s="437">
        <v>380</v>
      </c>
      <c r="R677" s="21"/>
      <c r="S677" s="21" t="s">
        <v>8158</v>
      </c>
      <c r="T677" s="21"/>
      <c r="U677" s="21" t="s">
        <v>178</v>
      </c>
      <c r="V677" s="21"/>
    </row>
    <row r="678" spans="1:22" ht="76.5" x14ac:dyDescent="0.2">
      <c r="A678" s="409" t="s">
        <v>29</v>
      </c>
      <c r="B678" s="100" t="s">
        <v>48</v>
      </c>
      <c r="C678" s="217" t="s">
        <v>8080</v>
      </c>
      <c r="D678" s="217" t="s">
        <v>7999</v>
      </c>
      <c r="E678" s="197" t="s">
        <v>8159</v>
      </c>
      <c r="F678" s="150" t="s">
        <v>292</v>
      </c>
      <c r="G678" s="150" t="s">
        <v>336</v>
      </c>
      <c r="H678" s="150" t="s">
        <v>698</v>
      </c>
      <c r="I678" s="21" t="s">
        <v>307</v>
      </c>
      <c r="J678" s="21" t="s">
        <v>1009</v>
      </c>
      <c r="K678" s="21"/>
      <c r="L678" s="217" t="s">
        <v>8038</v>
      </c>
      <c r="M678" s="21">
        <v>48052256</v>
      </c>
      <c r="N678" s="73">
        <v>44644</v>
      </c>
      <c r="O678" s="21">
        <v>2022</v>
      </c>
      <c r="P678" s="21">
        <v>2022</v>
      </c>
      <c r="Q678" s="437">
        <v>3096.39</v>
      </c>
      <c r="R678" s="21"/>
      <c r="S678" s="21" t="s">
        <v>8039</v>
      </c>
      <c r="T678" s="21"/>
      <c r="U678" s="21" t="s">
        <v>178</v>
      </c>
      <c r="V678" s="21"/>
    </row>
    <row r="679" spans="1:22" ht="63.75" x14ac:dyDescent="0.2">
      <c r="A679" s="409" t="s">
        <v>29</v>
      </c>
      <c r="B679" s="100" t="s">
        <v>48</v>
      </c>
      <c r="C679" s="217" t="s">
        <v>8160</v>
      </c>
      <c r="D679" s="217" t="s">
        <v>8014</v>
      </c>
      <c r="E679" s="197" t="s">
        <v>8161</v>
      </c>
      <c r="F679" s="150" t="s">
        <v>292</v>
      </c>
      <c r="G679" s="150" t="s">
        <v>336</v>
      </c>
      <c r="H679" s="150" t="s">
        <v>698</v>
      </c>
      <c r="I679" s="21" t="s">
        <v>307</v>
      </c>
      <c r="J679" s="21" t="s">
        <v>1009</v>
      </c>
      <c r="K679" s="21"/>
      <c r="L679" s="217" t="s">
        <v>8162</v>
      </c>
      <c r="M679" s="76">
        <v>52587151</v>
      </c>
      <c r="N679" s="73">
        <v>44638</v>
      </c>
      <c r="O679" s="21">
        <v>2022</v>
      </c>
      <c r="P679" s="21">
        <v>2022</v>
      </c>
      <c r="Q679" s="437">
        <v>450</v>
      </c>
      <c r="R679" s="21"/>
      <c r="S679" s="78" t="s">
        <v>8163</v>
      </c>
      <c r="T679" s="21"/>
      <c r="U679" s="21" t="s">
        <v>178</v>
      </c>
      <c r="V679" s="21"/>
    </row>
    <row r="680" spans="1:22" ht="38.25" x14ac:dyDescent="0.2">
      <c r="A680" s="409" t="s">
        <v>29</v>
      </c>
      <c r="B680" s="100" t="s">
        <v>48</v>
      </c>
      <c r="C680" s="217" t="s">
        <v>8049</v>
      </c>
      <c r="D680" s="217" t="s">
        <v>8014</v>
      </c>
      <c r="E680" s="197" t="s">
        <v>8164</v>
      </c>
      <c r="F680" s="150" t="s">
        <v>292</v>
      </c>
      <c r="G680" s="150" t="s">
        <v>336</v>
      </c>
      <c r="H680" s="150" t="s">
        <v>698</v>
      </c>
      <c r="I680" s="21" t="s">
        <v>307</v>
      </c>
      <c r="J680" s="21" t="s">
        <v>1009</v>
      </c>
      <c r="K680" s="21"/>
      <c r="L680" s="217" t="s">
        <v>8165</v>
      </c>
      <c r="M680" s="76">
        <v>53286065</v>
      </c>
      <c r="N680" s="73">
        <v>44641</v>
      </c>
      <c r="O680" s="21">
        <v>2022</v>
      </c>
      <c r="P680" s="21">
        <v>2022</v>
      </c>
      <c r="Q680" s="437">
        <v>1240</v>
      </c>
      <c r="R680" s="21"/>
      <c r="S680" s="78" t="s">
        <v>8166</v>
      </c>
      <c r="T680" s="21"/>
      <c r="U680" s="21" t="s">
        <v>178</v>
      </c>
      <c r="V680" s="21"/>
    </row>
    <row r="681" spans="1:22" ht="76.5" x14ac:dyDescent="0.2">
      <c r="A681" s="409" t="s">
        <v>29</v>
      </c>
      <c r="B681" s="100" t="s">
        <v>48</v>
      </c>
      <c r="C681" s="217" t="s">
        <v>8049</v>
      </c>
      <c r="D681" s="217" t="s">
        <v>8050</v>
      </c>
      <c r="E681" s="197" t="s">
        <v>8167</v>
      </c>
      <c r="F681" s="150" t="s">
        <v>292</v>
      </c>
      <c r="G681" s="150" t="s">
        <v>336</v>
      </c>
      <c r="H681" s="150" t="s">
        <v>698</v>
      </c>
      <c r="I681" s="21" t="s">
        <v>307</v>
      </c>
      <c r="J681" s="21" t="s">
        <v>1009</v>
      </c>
      <c r="K681" s="21"/>
      <c r="L681" s="217" t="s">
        <v>8052</v>
      </c>
      <c r="M681" s="21">
        <v>36235164</v>
      </c>
      <c r="N681" s="73">
        <v>44638</v>
      </c>
      <c r="O681" s="21">
        <v>2022</v>
      </c>
      <c r="P681" s="21">
        <v>2022</v>
      </c>
      <c r="Q681" s="437">
        <v>90</v>
      </c>
      <c r="R681" s="21"/>
      <c r="S681" s="21" t="s">
        <v>8168</v>
      </c>
      <c r="T681" s="21"/>
      <c r="U681" s="21" t="s">
        <v>178</v>
      </c>
      <c r="V681" s="21"/>
    </row>
    <row r="682" spans="1:22" ht="76.5" x14ac:dyDescent="0.2">
      <c r="A682" s="409" t="s">
        <v>29</v>
      </c>
      <c r="B682" s="100" t="s">
        <v>48</v>
      </c>
      <c r="C682" s="217" t="s">
        <v>8169</v>
      </c>
      <c r="D682" s="217" t="s">
        <v>8050</v>
      </c>
      <c r="E682" s="197" t="s">
        <v>8170</v>
      </c>
      <c r="F682" s="150" t="s">
        <v>292</v>
      </c>
      <c r="G682" s="150" t="s">
        <v>336</v>
      </c>
      <c r="H682" s="150" t="s">
        <v>698</v>
      </c>
      <c r="I682" s="21" t="s">
        <v>307</v>
      </c>
      <c r="J682" s="21" t="s">
        <v>1009</v>
      </c>
      <c r="K682" s="21"/>
      <c r="L682" s="217" t="s">
        <v>8052</v>
      </c>
      <c r="M682" s="21">
        <v>36235164</v>
      </c>
      <c r="N682" s="73">
        <v>44643</v>
      </c>
      <c r="O682" s="21">
        <v>2022</v>
      </c>
      <c r="P682" s="21">
        <v>2022</v>
      </c>
      <c r="Q682" s="437">
        <v>506</v>
      </c>
      <c r="R682" s="21"/>
      <c r="S682" s="21" t="s">
        <v>8171</v>
      </c>
      <c r="T682" s="21"/>
      <c r="U682" s="21" t="s">
        <v>178</v>
      </c>
      <c r="V682" s="21"/>
    </row>
    <row r="683" spans="1:22" ht="76.5" x14ac:dyDescent="0.2">
      <c r="A683" s="409" t="s">
        <v>29</v>
      </c>
      <c r="B683" s="100" t="s">
        <v>48</v>
      </c>
      <c r="C683" s="217" t="s">
        <v>8008</v>
      </c>
      <c r="D683" s="217" t="s">
        <v>7988</v>
      </c>
      <c r="E683" s="197" t="s">
        <v>8172</v>
      </c>
      <c r="F683" s="150" t="s">
        <v>292</v>
      </c>
      <c r="G683" s="150" t="s">
        <v>338</v>
      </c>
      <c r="H683" s="150" t="s">
        <v>683</v>
      </c>
      <c r="I683" s="21" t="s">
        <v>298</v>
      </c>
      <c r="J683" s="21" t="s">
        <v>1009</v>
      </c>
      <c r="K683" s="21"/>
      <c r="L683" s="217" t="s">
        <v>8108</v>
      </c>
      <c r="M683" s="21" t="s">
        <v>8011</v>
      </c>
      <c r="N683" s="73">
        <v>44645</v>
      </c>
      <c r="O683" s="21">
        <v>2022</v>
      </c>
      <c r="P683" s="21">
        <v>2022</v>
      </c>
      <c r="Q683" s="437">
        <v>825</v>
      </c>
      <c r="R683" s="21"/>
      <c r="S683" s="21" t="s">
        <v>8012</v>
      </c>
      <c r="T683" s="21"/>
      <c r="U683" s="21" t="s">
        <v>178</v>
      </c>
      <c r="V683" s="21"/>
    </row>
    <row r="684" spans="1:22" ht="114.75" x14ac:dyDescent="0.2">
      <c r="A684" s="409" t="s">
        <v>29</v>
      </c>
      <c r="B684" s="100" t="s">
        <v>48</v>
      </c>
      <c r="C684" s="217" t="s">
        <v>8173</v>
      </c>
      <c r="D684" s="217" t="s">
        <v>8028</v>
      </c>
      <c r="E684" s="197" t="s">
        <v>8174</v>
      </c>
      <c r="F684" s="150" t="s">
        <v>292</v>
      </c>
      <c r="G684" s="150" t="s">
        <v>338</v>
      </c>
      <c r="H684" s="150" t="s">
        <v>683</v>
      </c>
      <c r="I684" s="21" t="s">
        <v>298</v>
      </c>
      <c r="J684" s="21" t="s">
        <v>1009</v>
      </c>
      <c r="K684" s="21"/>
      <c r="L684" s="217" t="s">
        <v>8175</v>
      </c>
      <c r="M684" s="76" t="s">
        <v>8176</v>
      </c>
      <c r="N684" s="73">
        <v>44645</v>
      </c>
      <c r="O684" s="21">
        <v>2022</v>
      </c>
      <c r="P684" s="21">
        <v>2022</v>
      </c>
      <c r="Q684" s="437">
        <v>1780</v>
      </c>
      <c r="R684" s="21"/>
      <c r="S684" s="21" t="s">
        <v>8031</v>
      </c>
      <c r="T684" s="21"/>
      <c r="U684" s="21" t="s">
        <v>178</v>
      </c>
      <c r="V684" s="21"/>
    </row>
    <row r="685" spans="1:22" ht="76.5" x14ac:dyDescent="0.2">
      <c r="A685" s="409" t="s">
        <v>29</v>
      </c>
      <c r="B685" s="100" t="s">
        <v>48</v>
      </c>
      <c r="C685" s="217" t="s">
        <v>8177</v>
      </c>
      <c r="D685" s="217" t="s">
        <v>8138</v>
      </c>
      <c r="E685" s="197" t="s">
        <v>8178</v>
      </c>
      <c r="F685" s="150" t="s">
        <v>292</v>
      </c>
      <c r="G685" s="150" t="s">
        <v>338</v>
      </c>
      <c r="H685" s="150" t="s">
        <v>683</v>
      </c>
      <c r="I685" s="21" t="s">
        <v>298</v>
      </c>
      <c r="J685" s="21" t="s">
        <v>1009</v>
      </c>
      <c r="K685" s="21"/>
      <c r="L685" s="217" t="s">
        <v>8052</v>
      </c>
      <c r="M685" s="21">
        <v>36235164</v>
      </c>
      <c r="N685" s="73">
        <v>44650</v>
      </c>
      <c r="O685" s="21">
        <v>2022</v>
      </c>
      <c r="P685" s="21">
        <v>2022</v>
      </c>
      <c r="Q685" s="437">
        <v>90</v>
      </c>
      <c r="R685" s="21"/>
      <c r="S685" s="21" t="s">
        <v>8179</v>
      </c>
      <c r="T685" s="21"/>
      <c r="U685" s="21" t="s">
        <v>178</v>
      </c>
      <c r="V685" s="21"/>
    </row>
    <row r="686" spans="1:22" ht="51" x14ac:dyDescent="0.2">
      <c r="A686" s="409" t="s">
        <v>29</v>
      </c>
      <c r="B686" s="100" t="s">
        <v>48</v>
      </c>
      <c r="C686" s="217" t="s">
        <v>8180</v>
      </c>
      <c r="D686" s="217" t="s">
        <v>8014</v>
      </c>
      <c r="E686" s="197" t="s">
        <v>8181</v>
      </c>
      <c r="F686" s="150" t="s">
        <v>292</v>
      </c>
      <c r="G686" s="150" t="s">
        <v>336</v>
      </c>
      <c r="H686" s="150" t="s">
        <v>698</v>
      </c>
      <c r="I686" s="21" t="s">
        <v>307</v>
      </c>
      <c r="J686" s="21" t="s">
        <v>1009</v>
      </c>
      <c r="K686" s="21"/>
      <c r="L686" s="217" t="s">
        <v>8165</v>
      </c>
      <c r="M686" s="21">
        <v>53286065</v>
      </c>
      <c r="N686" s="73">
        <v>44648</v>
      </c>
      <c r="O686" s="21">
        <v>2022</v>
      </c>
      <c r="P686" s="21">
        <v>2022</v>
      </c>
      <c r="Q686" s="437">
        <v>500</v>
      </c>
      <c r="R686" s="21"/>
      <c r="S686" s="78" t="s">
        <v>8182</v>
      </c>
      <c r="T686" s="21"/>
      <c r="U686" s="21" t="s">
        <v>178</v>
      </c>
      <c r="V686" s="21"/>
    </row>
    <row r="687" spans="1:22" ht="38.25" x14ac:dyDescent="0.2">
      <c r="A687" s="409" t="s">
        <v>29</v>
      </c>
      <c r="B687" s="100" t="s">
        <v>48</v>
      </c>
      <c r="C687" s="217" t="s">
        <v>8183</v>
      </c>
      <c r="D687" s="217" t="s">
        <v>8014</v>
      </c>
      <c r="E687" s="197" t="s">
        <v>8184</v>
      </c>
      <c r="F687" s="150" t="s">
        <v>292</v>
      </c>
      <c r="G687" s="150" t="s">
        <v>336</v>
      </c>
      <c r="H687" s="150" t="s">
        <v>698</v>
      </c>
      <c r="I687" s="21" t="s">
        <v>307</v>
      </c>
      <c r="J687" s="21" t="s">
        <v>1009</v>
      </c>
      <c r="K687" s="21"/>
      <c r="L687" s="217" t="s">
        <v>8185</v>
      </c>
      <c r="M687" s="21">
        <v>46095969</v>
      </c>
      <c r="N687" s="73">
        <v>44643</v>
      </c>
      <c r="O687" s="21">
        <v>2022</v>
      </c>
      <c r="P687" s="21">
        <v>2022</v>
      </c>
      <c r="Q687" s="437">
        <v>1260</v>
      </c>
      <c r="R687" s="21"/>
      <c r="S687" s="78" t="s">
        <v>8186</v>
      </c>
      <c r="T687" s="21"/>
      <c r="U687" s="21" t="s">
        <v>178</v>
      </c>
      <c r="V687" s="21"/>
    </row>
    <row r="688" spans="1:22" ht="89.25" x14ac:dyDescent="0.2">
      <c r="A688" s="409" t="s">
        <v>29</v>
      </c>
      <c r="B688" s="100" t="s">
        <v>48</v>
      </c>
      <c r="C688" s="217" t="s">
        <v>8187</v>
      </c>
      <c r="D688" s="217" t="s">
        <v>8138</v>
      </c>
      <c r="E688" s="197" t="s">
        <v>8188</v>
      </c>
      <c r="F688" s="150" t="s">
        <v>292</v>
      </c>
      <c r="G688" s="150" t="s">
        <v>338</v>
      </c>
      <c r="H688" s="150" t="s">
        <v>683</v>
      </c>
      <c r="I688" s="21" t="s">
        <v>298</v>
      </c>
      <c r="J688" s="21" t="s">
        <v>1009</v>
      </c>
      <c r="K688" s="21"/>
      <c r="L688" s="217" t="s">
        <v>8189</v>
      </c>
      <c r="M688" s="21">
        <v>50942492</v>
      </c>
      <c r="N688" s="73">
        <v>44651</v>
      </c>
      <c r="O688" s="21">
        <v>2022</v>
      </c>
      <c r="P688" s="21">
        <v>2022</v>
      </c>
      <c r="Q688" s="437">
        <v>120</v>
      </c>
      <c r="R688" s="21"/>
      <c r="S688" s="21" t="s">
        <v>8190</v>
      </c>
      <c r="T688" s="21"/>
      <c r="U688" s="21" t="s">
        <v>178</v>
      </c>
      <c r="V688" s="21"/>
    </row>
    <row r="689" spans="1:22" ht="38.25" x14ac:dyDescent="0.2">
      <c r="A689" s="409" t="s">
        <v>29</v>
      </c>
      <c r="B689" s="100" t="s">
        <v>48</v>
      </c>
      <c r="C689" s="217" t="s">
        <v>8183</v>
      </c>
      <c r="D689" s="217" t="s">
        <v>8014</v>
      </c>
      <c r="E689" s="197" t="s">
        <v>8191</v>
      </c>
      <c r="F689" s="150" t="s">
        <v>292</v>
      </c>
      <c r="G689" s="150" t="s">
        <v>336</v>
      </c>
      <c r="H689" s="150" t="s">
        <v>698</v>
      </c>
      <c r="I689" s="21" t="s">
        <v>307</v>
      </c>
      <c r="J689" s="21" t="s">
        <v>1009</v>
      </c>
      <c r="K689" s="21"/>
      <c r="L689" s="217" t="s">
        <v>8185</v>
      </c>
      <c r="M689" s="21">
        <v>46095969</v>
      </c>
      <c r="N689" s="73">
        <v>44652</v>
      </c>
      <c r="O689" s="21">
        <v>2022</v>
      </c>
      <c r="P689" s="21">
        <v>2022</v>
      </c>
      <c r="Q689" s="437">
        <v>1260</v>
      </c>
      <c r="R689" s="21"/>
      <c r="S689" s="78" t="s">
        <v>8186</v>
      </c>
      <c r="T689" s="21"/>
      <c r="U689" s="21" t="s">
        <v>178</v>
      </c>
      <c r="V689" s="21"/>
    </row>
    <row r="690" spans="1:22" ht="102" x14ac:dyDescent="0.2">
      <c r="A690" s="409" t="s">
        <v>29</v>
      </c>
      <c r="B690" s="100" t="s">
        <v>48</v>
      </c>
      <c r="C690" s="217" t="s">
        <v>8041</v>
      </c>
      <c r="D690" s="217" t="s">
        <v>8042</v>
      </c>
      <c r="E690" s="197" t="s">
        <v>8192</v>
      </c>
      <c r="F690" s="150" t="s">
        <v>292</v>
      </c>
      <c r="G690" s="150" t="s">
        <v>338</v>
      </c>
      <c r="H690" s="150" t="s">
        <v>683</v>
      </c>
      <c r="I690" s="21" t="s">
        <v>298</v>
      </c>
      <c r="J690" s="21" t="s">
        <v>1009</v>
      </c>
      <c r="K690" s="21"/>
      <c r="L690" s="217" t="s">
        <v>8043</v>
      </c>
      <c r="M690" s="21">
        <v>36342297</v>
      </c>
      <c r="N690" s="73">
        <v>44656</v>
      </c>
      <c r="O690" s="21">
        <v>2022</v>
      </c>
      <c r="P690" s="21">
        <v>2022</v>
      </c>
      <c r="Q690" s="437">
        <v>350</v>
      </c>
      <c r="R690" s="21"/>
      <c r="S690" s="21" t="s">
        <v>8044</v>
      </c>
      <c r="T690" s="21"/>
      <c r="U690" s="21" t="s">
        <v>178</v>
      </c>
      <c r="V690" s="21"/>
    </row>
    <row r="691" spans="1:22" ht="76.5" x14ac:dyDescent="0.2">
      <c r="A691" s="409" t="s">
        <v>29</v>
      </c>
      <c r="B691" s="100" t="s">
        <v>48</v>
      </c>
      <c r="C691" s="217" t="s">
        <v>8049</v>
      </c>
      <c r="D691" s="217" t="s">
        <v>8050</v>
      </c>
      <c r="E691" s="197" t="s">
        <v>8193</v>
      </c>
      <c r="F691" s="150" t="s">
        <v>292</v>
      </c>
      <c r="G691" s="150" t="s">
        <v>336</v>
      </c>
      <c r="H691" s="150" t="s">
        <v>698</v>
      </c>
      <c r="I691" s="21" t="s">
        <v>307</v>
      </c>
      <c r="J691" s="21" t="s">
        <v>1009</v>
      </c>
      <c r="K691" s="21"/>
      <c r="L691" s="217" t="s">
        <v>8105</v>
      </c>
      <c r="M691" s="21">
        <v>31641661</v>
      </c>
      <c r="N691" s="73">
        <v>44651</v>
      </c>
      <c r="O691" s="21">
        <v>2022</v>
      </c>
      <c r="P691" s="21">
        <v>2022</v>
      </c>
      <c r="Q691" s="437">
        <v>450</v>
      </c>
      <c r="R691" s="21"/>
      <c r="S691" s="21" t="s">
        <v>8194</v>
      </c>
      <c r="T691" s="21"/>
      <c r="U691" s="21" t="s">
        <v>178</v>
      </c>
      <c r="V691" s="21"/>
    </row>
    <row r="692" spans="1:22" ht="114.75" x14ac:dyDescent="0.2">
      <c r="A692" s="409" t="s">
        <v>29</v>
      </c>
      <c r="B692" s="100" t="s">
        <v>48</v>
      </c>
      <c r="C692" s="217" t="s">
        <v>8195</v>
      </c>
      <c r="D692" s="217" t="s">
        <v>8066</v>
      </c>
      <c r="E692" s="197" t="s">
        <v>8196</v>
      </c>
      <c r="F692" s="150" t="s">
        <v>292</v>
      </c>
      <c r="G692" s="150" t="s">
        <v>338</v>
      </c>
      <c r="H692" s="150" t="s">
        <v>683</v>
      </c>
      <c r="I692" s="21" t="s">
        <v>298</v>
      </c>
      <c r="J692" s="21" t="s">
        <v>1009</v>
      </c>
      <c r="K692" s="21"/>
      <c r="L692" s="217" t="s">
        <v>8068</v>
      </c>
      <c r="M692" s="21">
        <v>34108513</v>
      </c>
      <c r="N692" s="73">
        <v>44671</v>
      </c>
      <c r="O692" s="21">
        <v>2022</v>
      </c>
      <c r="P692" s="21">
        <v>2022</v>
      </c>
      <c r="Q692" s="437">
        <v>800</v>
      </c>
      <c r="R692" s="21"/>
      <c r="S692" s="21" t="s">
        <v>8069</v>
      </c>
      <c r="T692" s="21"/>
      <c r="U692" s="21" t="s">
        <v>178</v>
      </c>
      <c r="V692" s="21"/>
    </row>
    <row r="693" spans="1:22" ht="89.25" x14ac:dyDescent="0.2">
      <c r="A693" s="409" t="s">
        <v>29</v>
      </c>
      <c r="B693" s="100" t="s">
        <v>48</v>
      </c>
      <c r="C693" s="217" t="s">
        <v>7994</v>
      </c>
      <c r="D693" s="217" t="s">
        <v>7995</v>
      </c>
      <c r="E693" s="197" t="s">
        <v>8197</v>
      </c>
      <c r="F693" s="150" t="s">
        <v>292</v>
      </c>
      <c r="G693" s="150" t="s">
        <v>338</v>
      </c>
      <c r="H693" s="150" t="s">
        <v>683</v>
      </c>
      <c r="I693" s="21" t="s">
        <v>298</v>
      </c>
      <c r="J693" s="21" t="s">
        <v>1009</v>
      </c>
      <c r="K693" s="21"/>
      <c r="L693" s="217" t="s">
        <v>7996</v>
      </c>
      <c r="M693" s="21">
        <v>35962623</v>
      </c>
      <c r="N693" s="73">
        <v>44658</v>
      </c>
      <c r="O693" s="21">
        <v>2022</v>
      </c>
      <c r="P693" s="21">
        <v>2022</v>
      </c>
      <c r="Q693" s="437">
        <v>65</v>
      </c>
      <c r="R693" s="21"/>
      <c r="S693" s="21" t="s">
        <v>7997</v>
      </c>
      <c r="T693" s="21"/>
      <c r="U693" s="21" t="s">
        <v>178</v>
      </c>
      <c r="V693" s="21"/>
    </row>
    <row r="694" spans="1:22" ht="51" x14ac:dyDescent="0.2">
      <c r="A694" s="409" t="s">
        <v>29</v>
      </c>
      <c r="B694" s="100" t="s">
        <v>48</v>
      </c>
      <c r="C694" s="217" t="s">
        <v>8198</v>
      </c>
      <c r="D694" s="217" t="s">
        <v>8075</v>
      </c>
      <c r="E694" s="197" t="s">
        <v>8199</v>
      </c>
      <c r="F694" s="150" t="s">
        <v>292</v>
      </c>
      <c r="G694" s="150" t="s">
        <v>336</v>
      </c>
      <c r="H694" s="150" t="s">
        <v>698</v>
      </c>
      <c r="I694" s="21" t="s">
        <v>307</v>
      </c>
      <c r="J694" s="21" t="s">
        <v>1009</v>
      </c>
      <c r="K694" s="21"/>
      <c r="L694" s="217" t="s">
        <v>8047</v>
      </c>
      <c r="M694" s="21">
        <v>36544566</v>
      </c>
      <c r="N694" s="73">
        <v>44663</v>
      </c>
      <c r="O694" s="21">
        <v>2022</v>
      </c>
      <c r="P694" s="21">
        <v>2022</v>
      </c>
      <c r="Q694" s="437">
        <v>545</v>
      </c>
      <c r="R694" s="21"/>
      <c r="S694" s="21" t="s">
        <v>8200</v>
      </c>
      <c r="T694" s="21"/>
      <c r="U694" s="21" t="s">
        <v>178</v>
      </c>
      <c r="V694" s="21"/>
    </row>
    <row r="695" spans="1:22" ht="114.75" x14ac:dyDescent="0.2">
      <c r="A695" s="409" t="s">
        <v>29</v>
      </c>
      <c r="B695" s="100" t="s">
        <v>48</v>
      </c>
      <c r="C695" s="217" t="s">
        <v>8201</v>
      </c>
      <c r="D695" s="217" t="s">
        <v>8202</v>
      </c>
      <c r="E695" s="197" t="s">
        <v>8203</v>
      </c>
      <c r="F695" s="150" t="s">
        <v>292</v>
      </c>
      <c r="G695" s="150" t="s">
        <v>338</v>
      </c>
      <c r="H695" s="150" t="s">
        <v>683</v>
      </c>
      <c r="I695" s="21" t="s">
        <v>298</v>
      </c>
      <c r="J695" s="21" t="s">
        <v>1009</v>
      </c>
      <c r="K695" s="21"/>
      <c r="L695" s="217" t="s">
        <v>8204</v>
      </c>
      <c r="M695" s="76" t="s">
        <v>8205</v>
      </c>
      <c r="N695" s="73">
        <v>44658</v>
      </c>
      <c r="O695" s="21">
        <v>2022</v>
      </c>
      <c r="P695" s="21">
        <v>2022</v>
      </c>
      <c r="Q695" s="437">
        <v>190</v>
      </c>
      <c r="R695" s="21"/>
      <c r="S695" s="21" t="s">
        <v>8206</v>
      </c>
      <c r="T695" s="21"/>
      <c r="U695" s="21" t="s">
        <v>178</v>
      </c>
      <c r="V695" s="21"/>
    </row>
    <row r="696" spans="1:22" ht="76.5" x14ac:dyDescent="0.2">
      <c r="A696" s="409" t="s">
        <v>29</v>
      </c>
      <c r="B696" s="100" t="s">
        <v>48</v>
      </c>
      <c r="C696" s="217" t="s">
        <v>8049</v>
      </c>
      <c r="D696" s="217" t="s">
        <v>8050</v>
      </c>
      <c r="E696" s="197" t="s">
        <v>8207</v>
      </c>
      <c r="F696" s="150" t="s">
        <v>292</v>
      </c>
      <c r="G696" s="150" t="s">
        <v>336</v>
      </c>
      <c r="H696" s="150" t="s">
        <v>698</v>
      </c>
      <c r="I696" s="21" t="s">
        <v>307</v>
      </c>
      <c r="J696" s="21" t="s">
        <v>1009</v>
      </c>
      <c r="K696" s="21"/>
      <c r="L696" s="217" t="s">
        <v>8052</v>
      </c>
      <c r="M696" s="21">
        <v>36235164</v>
      </c>
      <c r="N696" s="73">
        <v>44658</v>
      </c>
      <c r="O696" s="21">
        <v>2022</v>
      </c>
      <c r="P696" s="21">
        <v>2022</v>
      </c>
      <c r="Q696" s="437">
        <v>260</v>
      </c>
      <c r="R696" s="21"/>
      <c r="S696" s="21" t="s">
        <v>8208</v>
      </c>
      <c r="T696" s="21"/>
      <c r="U696" s="21" t="s">
        <v>178</v>
      </c>
      <c r="V696" s="21"/>
    </row>
    <row r="697" spans="1:22" ht="63.75" x14ac:dyDescent="0.2">
      <c r="A697" s="409" t="s">
        <v>29</v>
      </c>
      <c r="B697" s="100" t="s">
        <v>48</v>
      </c>
      <c r="C697" s="217" t="s">
        <v>8209</v>
      </c>
      <c r="D697" s="217" t="s">
        <v>8063</v>
      </c>
      <c r="E697" s="197" t="s">
        <v>8210</v>
      </c>
      <c r="F697" s="150" t="s">
        <v>292</v>
      </c>
      <c r="G697" s="150" t="s">
        <v>338</v>
      </c>
      <c r="H697" s="150" t="s">
        <v>683</v>
      </c>
      <c r="I697" s="21" t="s">
        <v>298</v>
      </c>
      <c r="J697" s="21" t="s">
        <v>1009</v>
      </c>
      <c r="K697" s="21"/>
      <c r="L697" s="217" t="s">
        <v>8052</v>
      </c>
      <c r="M697" s="21">
        <v>36235164</v>
      </c>
      <c r="N697" s="73">
        <v>44676</v>
      </c>
      <c r="O697" s="21">
        <v>2022</v>
      </c>
      <c r="P697" s="21">
        <v>2022</v>
      </c>
      <c r="Q697" s="437">
        <v>190</v>
      </c>
      <c r="R697" s="21"/>
      <c r="S697" s="76" t="s">
        <v>8211</v>
      </c>
      <c r="T697" s="21"/>
      <c r="U697" s="21" t="s">
        <v>178</v>
      </c>
      <c r="V697" s="21"/>
    </row>
    <row r="698" spans="1:22" ht="63.75" x14ac:dyDescent="0.2">
      <c r="A698" s="409" t="s">
        <v>29</v>
      </c>
      <c r="B698" s="100" t="s">
        <v>48</v>
      </c>
      <c r="C698" s="217" t="s">
        <v>8198</v>
      </c>
      <c r="D698" s="217" t="s">
        <v>8075</v>
      </c>
      <c r="E698" s="197" t="s">
        <v>8212</v>
      </c>
      <c r="F698" s="150" t="s">
        <v>292</v>
      </c>
      <c r="G698" s="150" t="s">
        <v>336</v>
      </c>
      <c r="H698" s="150" t="s">
        <v>698</v>
      </c>
      <c r="I698" s="21" t="s">
        <v>307</v>
      </c>
      <c r="J698" s="21" t="s">
        <v>1009</v>
      </c>
      <c r="K698" s="21"/>
      <c r="L698" s="217" t="s">
        <v>8047</v>
      </c>
      <c r="M698" s="21">
        <v>36544566</v>
      </c>
      <c r="N698" s="73">
        <v>44684</v>
      </c>
      <c r="O698" s="21">
        <v>2022</v>
      </c>
      <c r="P698" s="21">
        <v>2022</v>
      </c>
      <c r="Q698" s="437">
        <v>880</v>
      </c>
      <c r="R698" s="21"/>
      <c r="S698" s="21" t="s">
        <v>8213</v>
      </c>
      <c r="T698" s="21"/>
      <c r="U698" s="21" t="s">
        <v>178</v>
      </c>
      <c r="V698" s="21"/>
    </row>
    <row r="699" spans="1:22" ht="63.75" x14ac:dyDescent="0.2">
      <c r="A699" s="409" t="s">
        <v>29</v>
      </c>
      <c r="B699" s="100" t="s">
        <v>48</v>
      </c>
      <c r="C699" s="217" t="s">
        <v>8013</v>
      </c>
      <c r="D699" s="217" t="s">
        <v>8014</v>
      </c>
      <c r="E699" s="197" t="s">
        <v>8214</v>
      </c>
      <c r="F699" s="150" t="s">
        <v>292</v>
      </c>
      <c r="G699" s="150" t="s">
        <v>336</v>
      </c>
      <c r="H699" s="150" t="s">
        <v>698</v>
      </c>
      <c r="I699" s="21" t="s">
        <v>307</v>
      </c>
      <c r="J699" s="21" t="s">
        <v>1009</v>
      </c>
      <c r="K699" s="21"/>
      <c r="L699" s="217" t="s">
        <v>8016</v>
      </c>
      <c r="M699" s="21">
        <v>30998140</v>
      </c>
      <c r="N699" s="73">
        <v>44665</v>
      </c>
      <c r="O699" s="21">
        <v>2022</v>
      </c>
      <c r="P699" s="21">
        <v>2022</v>
      </c>
      <c r="Q699" s="437">
        <v>3470</v>
      </c>
      <c r="R699" s="21"/>
      <c r="S699" s="78" t="s">
        <v>8017</v>
      </c>
      <c r="T699" s="21"/>
      <c r="U699" s="21" t="s">
        <v>178</v>
      </c>
      <c r="V699" s="21"/>
    </row>
    <row r="700" spans="1:22" ht="63.75" x14ac:dyDescent="0.2">
      <c r="A700" s="409" t="s">
        <v>29</v>
      </c>
      <c r="B700" s="100" t="s">
        <v>48</v>
      </c>
      <c r="C700" s="217" t="s">
        <v>8013</v>
      </c>
      <c r="D700" s="217" t="s">
        <v>8014</v>
      </c>
      <c r="E700" s="197" t="s">
        <v>8215</v>
      </c>
      <c r="F700" s="150" t="s">
        <v>292</v>
      </c>
      <c r="G700" s="150" t="s">
        <v>336</v>
      </c>
      <c r="H700" s="150" t="s">
        <v>698</v>
      </c>
      <c r="I700" s="21" t="s">
        <v>307</v>
      </c>
      <c r="J700" s="21" t="s">
        <v>1009</v>
      </c>
      <c r="K700" s="21"/>
      <c r="L700" s="217" t="s">
        <v>8016</v>
      </c>
      <c r="M700" s="21">
        <v>30998140</v>
      </c>
      <c r="N700" s="73">
        <v>44683</v>
      </c>
      <c r="O700" s="21">
        <v>2022</v>
      </c>
      <c r="P700" s="21">
        <v>2022</v>
      </c>
      <c r="Q700" s="437">
        <v>3180</v>
      </c>
      <c r="R700" s="21"/>
      <c r="S700" s="78" t="s">
        <v>8017</v>
      </c>
      <c r="T700" s="21"/>
      <c r="U700" s="21" t="s">
        <v>178</v>
      </c>
      <c r="V700" s="21"/>
    </row>
    <row r="701" spans="1:22" ht="51" x14ac:dyDescent="0.2">
      <c r="A701" s="409" t="s">
        <v>29</v>
      </c>
      <c r="B701" s="100" t="s">
        <v>48</v>
      </c>
      <c r="C701" s="217" t="s">
        <v>8049</v>
      </c>
      <c r="D701" s="217" t="s">
        <v>8014</v>
      </c>
      <c r="E701" s="197" t="s">
        <v>8216</v>
      </c>
      <c r="F701" s="150" t="s">
        <v>292</v>
      </c>
      <c r="G701" s="150" t="s">
        <v>336</v>
      </c>
      <c r="H701" s="150" t="s">
        <v>698</v>
      </c>
      <c r="I701" s="21" t="s">
        <v>307</v>
      </c>
      <c r="J701" s="21" t="s">
        <v>1009</v>
      </c>
      <c r="K701" s="21"/>
      <c r="L701" s="217" t="s">
        <v>8165</v>
      </c>
      <c r="M701" s="21">
        <v>53286065</v>
      </c>
      <c r="N701" s="73">
        <v>44663</v>
      </c>
      <c r="O701" s="21">
        <v>2022</v>
      </c>
      <c r="P701" s="21">
        <v>2022</v>
      </c>
      <c r="Q701" s="437">
        <v>500</v>
      </c>
      <c r="R701" s="21"/>
      <c r="S701" s="78" t="s">
        <v>8217</v>
      </c>
      <c r="T701" s="21"/>
      <c r="U701" s="21" t="s">
        <v>178</v>
      </c>
      <c r="V701" s="21"/>
    </row>
    <row r="702" spans="1:22" ht="89.25" x14ac:dyDescent="0.2">
      <c r="A702" s="409" t="s">
        <v>29</v>
      </c>
      <c r="B702" s="100" t="s">
        <v>48</v>
      </c>
      <c r="C702" s="217" t="s">
        <v>8049</v>
      </c>
      <c r="D702" s="217" t="s">
        <v>8050</v>
      </c>
      <c r="E702" s="197" t="s">
        <v>8218</v>
      </c>
      <c r="F702" s="150" t="s">
        <v>292</v>
      </c>
      <c r="G702" s="150" t="s">
        <v>336</v>
      </c>
      <c r="H702" s="150" t="s">
        <v>698</v>
      </c>
      <c r="I702" s="21" t="s">
        <v>307</v>
      </c>
      <c r="J702" s="21" t="s">
        <v>1009</v>
      </c>
      <c r="K702" s="21"/>
      <c r="L702" s="217" t="s">
        <v>8038</v>
      </c>
      <c r="M702" s="21">
        <v>48052256</v>
      </c>
      <c r="N702" s="73">
        <v>44663</v>
      </c>
      <c r="O702" s="21">
        <v>2022</v>
      </c>
      <c r="P702" s="21">
        <v>2022</v>
      </c>
      <c r="Q702" s="437">
        <v>826</v>
      </c>
      <c r="R702" s="21"/>
      <c r="S702" s="21" t="s">
        <v>8219</v>
      </c>
      <c r="T702" s="21"/>
      <c r="U702" s="21" t="s">
        <v>178</v>
      </c>
      <c r="V702" s="21"/>
    </row>
    <row r="703" spans="1:22" ht="89.25" x14ac:dyDescent="0.2">
      <c r="A703" s="409" t="s">
        <v>29</v>
      </c>
      <c r="B703" s="100" t="s">
        <v>48</v>
      </c>
      <c r="C703" s="217" t="s">
        <v>8220</v>
      </c>
      <c r="D703" s="217" t="s">
        <v>8138</v>
      </c>
      <c r="E703" s="197" t="s">
        <v>8221</v>
      </c>
      <c r="F703" s="150" t="s">
        <v>292</v>
      </c>
      <c r="G703" s="150" t="s">
        <v>338</v>
      </c>
      <c r="H703" s="150" t="s">
        <v>683</v>
      </c>
      <c r="I703" s="21" t="s">
        <v>298</v>
      </c>
      <c r="J703" s="21" t="s">
        <v>1009</v>
      </c>
      <c r="K703" s="21"/>
      <c r="L703" s="217" t="s">
        <v>8222</v>
      </c>
      <c r="M703" s="21">
        <v>50793217</v>
      </c>
      <c r="N703" s="73">
        <v>44665</v>
      </c>
      <c r="O703" s="21">
        <v>2022</v>
      </c>
      <c r="P703" s="21">
        <v>2022</v>
      </c>
      <c r="Q703" s="437">
        <v>70</v>
      </c>
      <c r="R703" s="21"/>
      <c r="S703" s="21" t="s">
        <v>8223</v>
      </c>
      <c r="T703" s="21"/>
      <c r="U703" s="21" t="s">
        <v>178</v>
      </c>
      <c r="V703" s="21"/>
    </row>
    <row r="704" spans="1:22" ht="89.25" x14ac:dyDescent="0.2">
      <c r="A704" s="409" t="s">
        <v>29</v>
      </c>
      <c r="B704" s="100" t="s">
        <v>48</v>
      </c>
      <c r="C704" s="217" t="s">
        <v>7994</v>
      </c>
      <c r="D704" s="217" t="s">
        <v>7995</v>
      </c>
      <c r="E704" s="197" t="s">
        <v>8224</v>
      </c>
      <c r="F704" s="150" t="s">
        <v>292</v>
      </c>
      <c r="G704" s="150" t="s">
        <v>338</v>
      </c>
      <c r="H704" s="150" t="s">
        <v>683</v>
      </c>
      <c r="I704" s="21" t="s">
        <v>298</v>
      </c>
      <c r="J704" s="21" t="s">
        <v>1009</v>
      </c>
      <c r="K704" s="21"/>
      <c r="L704" s="217" t="s">
        <v>7996</v>
      </c>
      <c r="M704" s="21">
        <v>35962623</v>
      </c>
      <c r="N704" s="73">
        <v>44665</v>
      </c>
      <c r="O704" s="21">
        <v>2022</v>
      </c>
      <c r="P704" s="21">
        <v>2022</v>
      </c>
      <c r="Q704" s="437">
        <v>130</v>
      </c>
      <c r="R704" s="21"/>
      <c r="S704" s="21" t="s">
        <v>7997</v>
      </c>
      <c r="T704" s="21"/>
      <c r="U704" s="21" t="s">
        <v>178</v>
      </c>
      <c r="V704" s="21"/>
    </row>
    <row r="705" spans="1:22" ht="76.5" x14ac:dyDescent="0.2">
      <c r="A705" s="409" t="s">
        <v>29</v>
      </c>
      <c r="B705" s="100" t="s">
        <v>48</v>
      </c>
      <c r="C705" s="217" t="s">
        <v>8008</v>
      </c>
      <c r="D705" s="217" t="s">
        <v>7988</v>
      </c>
      <c r="E705" s="197" t="s">
        <v>8225</v>
      </c>
      <c r="F705" s="150" t="s">
        <v>292</v>
      </c>
      <c r="G705" s="150" t="s">
        <v>338</v>
      </c>
      <c r="H705" s="150" t="s">
        <v>683</v>
      </c>
      <c r="I705" s="21" t="s">
        <v>298</v>
      </c>
      <c r="J705" s="21" t="s">
        <v>1009</v>
      </c>
      <c r="K705" s="21"/>
      <c r="L705" s="217" t="s">
        <v>8108</v>
      </c>
      <c r="M705" s="21" t="s">
        <v>8011</v>
      </c>
      <c r="N705" s="73">
        <v>44672</v>
      </c>
      <c r="O705" s="21">
        <v>2022</v>
      </c>
      <c r="P705" s="21">
        <v>2022</v>
      </c>
      <c r="Q705" s="437">
        <v>900</v>
      </c>
      <c r="R705" s="21"/>
      <c r="S705" s="21" t="s">
        <v>8012</v>
      </c>
      <c r="T705" s="21"/>
      <c r="U705" s="21" t="s">
        <v>178</v>
      </c>
      <c r="V705" s="21"/>
    </row>
    <row r="706" spans="1:22" ht="63.75" x14ac:dyDescent="0.2">
      <c r="A706" s="409" t="s">
        <v>29</v>
      </c>
      <c r="B706" s="100" t="s">
        <v>48</v>
      </c>
      <c r="C706" s="217" t="s">
        <v>8226</v>
      </c>
      <c r="D706" s="217" t="s">
        <v>8227</v>
      </c>
      <c r="E706" s="197" t="s">
        <v>8228</v>
      </c>
      <c r="F706" s="150" t="s">
        <v>292</v>
      </c>
      <c r="G706" s="150" t="s">
        <v>338</v>
      </c>
      <c r="H706" s="150" t="s">
        <v>683</v>
      </c>
      <c r="I706" s="21" t="s">
        <v>298</v>
      </c>
      <c r="J706" s="21" t="s">
        <v>1009</v>
      </c>
      <c r="K706" s="21"/>
      <c r="L706" s="217" t="s">
        <v>8229</v>
      </c>
      <c r="M706" s="21">
        <v>35872209</v>
      </c>
      <c r="N706" s="73">
        <v>44677</v>
      </c>
      <c r="O706" s="21">
        <v>2022</v>
      </c>
      <c r="P706" s="21">
        <v>2022</v>
      </c>
      <c r="Q706" s="437">
        <v>300</v>
      </c>
      <c r="R706" s="21"/>
      <c r="S706" s="21" t="s">
        <v>8230</v>
      </c>
      <c r="T706" s="21"/>
      <c r="U706" s="21" t="s">
        <v>178</v>
      </c>
      <c r="V706" s="21"/>
    </row>
    <row r="707" spans="1:22" ht="76.5" x14ac:dyDescent="0.2">
      <c r="A707" s="409" t="s">
        <v>29</v>
      </c>
      <c r="B707" s="100" t="s">
        <v>48</v>
      </c>
      <c r="C707" s="217" t="s">
        <v>8231</v>
      </c>
      <c r="D707" s="217" t="s">
        <v>8066</v>
      </c>
      <c r="E707" s="197" t="s">
        <v>8232</v>
      </c>
      <c r="F707" s="150" t="s">
        <v>292</v>
      </c>
      <c r="G707" s="150" t="s">
        <v>338</v>
      </c>
      <c r="H707" s="150" t="s">
        <v>683</v>
      </c>
      <c r="I707" s="21" t="s">
        <v>298</v>
      </c>
      <c r="J707" s="21" t="s">
        <v>1009</v>
      </c>
      <c r="K707" s="21"/>
      <c r="L707" s="217" t="s">
        <v>8233</v>
      </c>
      <c r="M707" s="21">
        <v>35782803</v>
      </c>
      <c r="N707" s="73">
        <v>44679</v>
      </c>
      <c r="O707" s="21">
        <v>2022</v>
      </c>
      <c r="P707" s="21">
        <v>2022</v>
      </c>
      <c r="Q707" s="437">
        <v>333</v>
      </c>
      <c r="R707" s="21"/>
      <c r="S707" s="21" t="s">
        <v>8234</v>
      </c>
      <c r="T707" s="21"/>
      <c r="U707" s="21" t="s">
        <v>178</v>
      </c>
      <c r="V707" s="21"/>
    </row>
    <row r="708" spans="1:22" ht="76.5" x14ac:dyDescent="0.2">
      <c r="A708" s="409" t="s">
        <v>29</v>
      </c>
      <c r="B708" s="100" t="s">
        <v>48</v>
      </c>
      <c r="C708" s="217" t="s">
        <v>8008</v>
      </c>
      <c r="D708" s="217" t="s">
        <v>7988</v>
      </c>
      <c r="E708" s="197" t="s">
        <v>8235</v>
      </c>
      <c r="F708" s="150" t="s">
        <v>292</v>
      </c>
      <c r="G708" s="150" t="s">
        <v>338</v>
      </c>
      <c r="H708" s="150" t="s">
        <v>683</v>
      </c>
      <c r="I708" s="21" t="s">
        <v>298</v>
      </c>
      <c r="J708" s="21" t="s">
        <v>1009</v>
      </c>
      <c r="K708" s="21"/>
      <c r="L708" s="217" t="s">
        <v>8108</v>
      </c>
      <c r="M708" s="21" t="s">
        <v>8011</v>
      </c>
      <c r="N708" s="73">
        <v>44679</v>
      </c>
      <c r="O708" s="21">
        <v>2022</v>
      </c>
      <c r="P708" s="21">
        <v>2022</v>
      </c>
      <c r="Q708" s="437">
        <v>825</v>
      </c>
      <c r="R708" s="21"/>
      <c r="S708" s="21" t="s">
        <v>8012</v>
      </c>
      <c r="T708" s="21"/>
      <c r="U708" s="21" t="s">
        <v>178</v>
      </c>
      <c r="V708" s="21"/>
    </row>
    <row r="709" spans="1:22" ht="127.5" x14ac:dyDescent="0.2">
      <c r="A709" s="409" t="s">
        <v>29</v>
      </c>
      <c r="B709" s="100" t="s">
        <v>48</v>
      </c>
      <c r="C709" s="217" t="s">
        <v>8236</v>
      </c>
      <c r="D709" s="217" t="s">
        <v>8237</v>
      </c>
      <c r="E709" s="197" t="s">
        <v>8238</v>
      </c>
      <c r="F709" s="150" t="s">
        <v>292</v>
      </c>
      <c r="G709" s="150" t="s">
        <v>335</v>
      </c>
      <c r="H709" s="150" t="s">
        <v>823</v>
      </c>
      <c r="I709" s="21" t="s">
        <v>309</v>
      </c>
      <c r="J709" s="21" t="s">
        <v>1009</v>
      </c>
      <c r="K709" s="21"/>
      <c r="L709" s="217" t="s">
        <v>8239</v>
      </c>
      <c r="M709" s="21">
        <v>51190851</v>
      </c>
      <c r="N709" s="73">
        <v>44706</v>
      </c>
      <c r="O709" s="21">
        <v>2022</v>
      </c>
      <c r="P709" s="21">
        <v>2022</v>
      </c>
      <c r="Q709" s="437">
        <v>1150</v>
      </c>
      <c r="R709" s="21"/>
      <c r="S709" s="21" t="s">
        <v>8240</v>
      </c>
      <c r="T709" s="21"/>
      <c r="U709" s="21" t="s">
        <v>178</v>
      </c>
      <c r="V709" s="21"/>
    </row>
    <row r="710" spans="1:22" ht="38.25" x14ac:dyDescent="0.2">
      <c r="A710" s="409" t="s">
        <v>29</v>
      </c>
      <c r="B710" s="100" t="s">
        <v>48</v>
      </c>
      <c r="C710" s="217" t="s">
        <v>8198</v>
      </c>
      <c r="D710" s="217" t="s">
        <v>8014</v>
      </c>
      <c r="E710" s="197" t="s">
        <v>8241</v>
      </c>
      <c r="F710" s="150" t="s">
        <v>292</v>
      </c>
      <c r="G710" s="150" t="s">
        <v>336</v>
      </c>
      <c r="H710" s="150" t="s">
        <v>698</v>
      </c>
      <c r="I710" s="21" t="s">
        <v>307</v>
      </c>
      <c r="J710" s="21" t="s">
        <v>1009</v>
      </c>
      <c r="K710" s="21"/>
      <c r="L710" s="217" t="s">
        <v>8052</v>
      </c>
      <c r="M710" s="21">
        <v>36235164</v>
      </c>
      <c r="N710" s="73">
        <v>44683</v>
      </c>
      <c r="O710" s="21">
        <v>2022</v>
      </c>
      <c r="P710" s="21">
        <v>2022</v>
      </c>
      <c r="Q710" s="437">
        <v>2000</v>
      </c>
      <c r="R710" s="21"/>
      <c r="S710" s="78" t="s">
        <v>8242</v>
      </c>
      <c r="T710" s="21"/>
      <c r="U710" s="21" t="s">
        <v>178</v>
      </c>
      <c r="V710" s="21"/>
    </row>
    <row r="711" spans="1:22" ht="63.75" x14ac:dyDescent="0.2">
      <c r="A711" s="409" t="s">
        <v>29</v>
      </c>
      <c r="B711" s="100" t="s">
        <v>48</v>
      </c>
      <c r="C711" s="217" t="s">
        <v>8049</v>
      </c>
      <c r="D711" s="217" t="s">
        <v>8014</v>
      </c>
      <c r="E711" s="197" t="s">
        <v>8243</v>
      </c>
      <c r="F711" s="150" t="s">
        <v>292</v>
      </c>
      <c r="G711" s="150" t="s">
        <v>336</v>
      </c>
      <c r="H711" s="150" t="s">
        <v>698</v>
      </c>
      <c r="I711" s="21" t="s">
        <v>307</v>
      </c>
      <c r="J711" s="21" t="s">
        <v>1009</v>
      </c>
      <c r="K711" s="21"/>
      <c r="L711" s="217" t="s">
        <v>8165</v>
      </c>
      <c r="M711" s="21">
        <v>53286065</v>
      </c>
      <c r="N711" s="73">
        <v>44685</v>
      </c>
      <c r="O711" s="21">
        <v>2022</v>
      </c>
      <c r="P711" s="21">
        <v>2022</v>
      </c>
      <c r="Q711" s="437">
        <v>500</v>
      </c>
      <c r="R711" s="21"/>
      <c r="S711" s="78" t="s">
        <v>8244</v>
      </c>
      <c r="T711" s="21"/>
      <c r="U711" s="21" t="s">
        <v>178</v>
      </c>
      <c r="V711" s="21"/>
    </row>
    <row r="712" spans="1:22" ht="76.5" x14ac:dyDescent="0.2">
      <c r="A712" s="409" t="s">
        <v>29</v>
      </c>
      <c r="B712" s="100" t="s">
        <v>48</v>
      </c>
      <c r="C712" s="217" t="s">
        <v>8008</v>
      </c>
      <c r="D712" s="217" t="s">
        <v>7988</v>
      </c>
      <c r="E712" s="197" t="s">
        <v>8245</v>
      </c>
      <c r="F712" s="150" t="s">
        <v>292</v>
      </c>
      <c r="G712" s="150" t="s">
        <v>338</v>
      </c>
      <c r="H712" s="150" t="s">
        <v>683</v>
      </c>
      <c r="I712" s="21" t="s">
        <v>298</v>
      </c>
      <c r="J712" s="21" t="s">
        <v>1009</v>
      </c>
      <c r="K712" s="21"/>
      <c r="L712" s="217" t="s">
        <v>8108</v>
      </c>
      <c r="M712" s="21" t="s">
        <v>8011</v>
      </c>
      <c r="N712" s="73">
        <v>44683</v>
      </c>
      <c r="O712" s="21">
        <v>2022</v>
      </c>
      <c r="P712" s="21">
        <v>2022</v>
      </c>
      <c r="Q712" s="437">
        <v>775</v>
      </c>
      <c r="R712" s="21"/>
      <c r="S712" s="21" t="s">
        <v>8012</v>
      </c>
      <c r="T712" s="21"/>
      <c r="U712" s="21" t="s">
        <v>178</v>
      </c>
      <c r="V712" s="21"/>
    </row>
    <row r="713" spans="1:22" ht="63.75" x14ac:dyDescent="0.2">
      <c r="A713" s="409" t="s">
        <v>29</v>
      </c>
      <c r="B713" s="100" t="s">
        <v>48</v>
      </c>
      <c r="C713" s="217" t="s">
        <v>8246</v>
      </c>
      <c r="D713" s="217" t="s">
        <v>8247</v>
      </c>
      <c r="E713" s="197" t="s">
        <v>8248</v>
      </c>
      <c r="F713" s="150" t="s">
        <v>292</v>
      </c>
      <c r="G713" s="150" t="s">
        <v>338</v>
      </c>
      <c r="H713" s="150" t="s">
        <v>683</v>
      </c>
      <c r="I713" s="21" t="s">
        <v>298</v>
      </c>
      <c r="J713" s="21" t="s">
        <v>1009</v>
      </c>
      <c r="K713" s="21"/>
      <c r="L713" s="217" t="s">
        <v>8249</v>
      </c>
      <c r="M713" s="21">
        <v>31449557</v>
      </c>
      <c r="N713" s="73">
        <v>44684</v>
      </c>
      <c r="O713" s="21">
        <v>2022</v>
      </c>
      <c r="P713" s="21">
        <v>2022</v>
      </c>
      <c r="Q713" s="437">
        <v>405</v>
      </c>
      <c r="R713" s="21"/>
      <c r="S713" s="76" t="s">
        <v>8250</v>
      </c>
      <c r="T713" s="21"/>
      <c r="U713" s="21" t="s">
        <v>178</v>
      </c>
      <c r="V713" s="21"/>
    </row>
    <row r="714" spans="1:22" ht="63.75" x14ac:dyDescent="0.2">
      <c r="A714" s="409" t="s">
        <v>29</v>
      </c>
      <c r="B714" s="100" t="s">
        <v>48</v>
      </c>
      <c r="C714" s="217" t="s">
        <v>8246</v>
      </c>
      <c r="D714" s="217" t="s">
        <v>8247</v>
      </c>
      <c r="E714" s="197" t="s">
        <v>8251</v>
      </c>
      <c r="F714" s="150" t="s">
        <v>292</v>
      </c>
      <c r="G714" s="150" t="s">
        <v>338</v>
      </c>
      <c r="H714" s="150" t="s">
        <v>683</v>
      </c>
      <c r="I714" s="21" t="s">
        <v>298</v>
      </c>
      <c r="J714" s="21" t="s">
        <v>1009</v>
      </c>
      <c r="K714" s="21"/>
      <c r="L714" s="217" t="s">
        <v>8249</v>
      </c>
      <c r="M714" s="21">
        <v>31449557</v>
      </c>
      <c r="N714" s="73">
        <v>44683</v>
      </c>
      <c r="O714" s="21">
        <v>2022</v>
      </c>
      <c r="P714" s="21">
        <v>2022</v>
      </c>
      <c r="Q714" s="437">
        <v>155</v>
      </c>
      <c r="R714" s="21"/>
      <c r="S714" s="76" t="s">
        <v>8250</v>
      </c>
      <c r="T714" s="21"/>
      <c r="U714" s="21" t="s">
        <v>178</v>
      </c>
      <c r="V714" s="21"/>
    </row>
    <row r="715" spans="1:22" ht="114.75" x14ac:dyDescent="0.2">
      <c r="A715" s="409" t="s">
        <v>29</v>
      </c>
      <c r="B715" s="100" t="s">
        <v>48</v>
      </c>
      <c r="C715" s="217" t="s">
        <v>8252</v>
      </c>
      <c r="D715" s="217" t="s">
        <v>8066</v>
      </c>
      <c r="E715" s="197" t="s">
        <v>8253</v>
      </c>
      <c r="F715" s="150" t="s">
        <v>292</v>
      </c>
      <c r="G715" s="150" t="s">
        <v>338</v>
      </c>
      <c r="H715" s="150" t="s">
        <v>683</v>
      </c>
      <c r="I715" s="21" t="s">
        <v>298</v>
      </c>
      <c r="J715" s="21" t="s">
        <v>1009</v>
      </c>
      <c r="K715" s="21"/>
      <c r="L715" s="217" t="s">
        <v>8254</v>
      </c>
      <c r="M715" s="21">
        <v>36856738</v>
      </c>
      <c r="N715" s="73">
        <v>44692</v>
      </c>
      <c r="O715" s="21">
        <v>2022</v>
      </c>
      <c r="P715" s="21">
        <v>2022</v>
      </c>
      <c r="Q715" s="437">
        <v>430</v>
      </c>
      <c r="R715" s="21"/>
      <c r="S715" s="21" t="s">
        <v>8255</v>
      </c>
      <c r="T715" s="21"/>
      <c r="U715" s="21" t="s">
        <v>178</v>
      </c>
      <c r="V715" s="21"/>
    </row>
    <row r="716" spans="1:22" ht="114.75" x14ac:dyDescent="0.2">
      <c r="A716" s="409" t="s">
        <v>29</v>
      </c>
      <c r="B716" s="100" t="s">
        <v>48</v>
      </c>
      <c r="C716" s="217" t="s">
        <v>8256</v>
      </c>
      <c r="D716" s="217" t="s">
        <v>8098</v>
      </c>
      <c r="E716" s="197" t="s">
        <v>8257</v>
      </c>
      <c r="F716" s="150" t="s">
        <v>292</v>
      </c>
      <c r="G716" s="150" t="s">
        <v>338</v>
      </c>
      <c r="H716" s="150" t="s">
        <v>683</v>
      </c>
      <c r="I716" s="21" t="s">
        <v>298</v>
      </c>
      <c r="J716" s="21" t="s">
        <v>1009</v>
      </c>
      <c r="K716" s="21"/>
      <c r="L716" s="217" t="s">
        <v>8258</v>
      </c>
      <c r="M716" s="21">
        <v>52648192</v>
      </c>
      <c r="N716" s="73">
        <v>44694</v>
      </c>
      <c r="O716" s="21">
        <v>2022</v>
      </c>
      <c r="P716" s="21">
        <v>2022</v>
      </c>
      <c r="Q716" s="437">
        <v>820</v>
      </c>
      <c r="R716" s="21"/>
      <c r="S716" s="21" t="s">
        <v>8259</v>
      </c>
      <c r="T716" s="21"/>
      <c r="U716" s="21" t="s">
        <v>178</v>
      </c>
      <c r="V716" s="21"/>
    </row>
    <row r="717" spans="1:22" ht="63.75" x14ac:dyDescent="0.2">
      <c r="A717" s="409" t="s">
        <v>29</v>
      </c>
      <c r="B717" s="100" t="s">
        <v>48</v>
      </c>
      <c r="C717" s="217" t="s">
        <v>8260</v>
      </c>
      <c r="D717" s="217" t="s">
        <v>8098</v>
      </c>
      <c r="E717" s="197" t="s">
        <v>8261</v>
      </c>
      <c r="F717" s="150" t="s">
        <v>292</v>
      </c>
      <c r="G717" s="150" t="s">
        <v>338</v>
      </c>
      <c r="H717" s="150" t="s">
        <v>683</v>
      </c>
      <c r="I717" s="21" t="s">
        <v>298</v>
      </c>
      <c r="J717" s="21" t="s">
        <v>1009</v>
      </c>
      <c r="K717" s="21"/>
      <c r="L717" s="217" t="s">
        <v>8262</v>
      </c>
      <c r="M717" s="21">
        <v>36565911</v>
      </c>
      <c r="N717" s="73">
        <v>44694</v>
      </c>
      <c r="O717" s="21">
        <v>2022</v>
      </c>
      <c r="P717" s="21">
        <v>2022</v>
      </c>
      <c r="Q717" s="437">
        <v>1680</v>
      </c>
      <c r="R717" s="21"/>
      <c r="S717" s="21" t="s">
        <v>8263</v>
      </c>
      <c r="T717" s="21"/>
      <c r="U717" s="21" t="s">
        <v>178</v>
      </c>
      <c r="V717" s="21"/>
    </row>
    <row r="718" spans="1:22" ht="51.75" customHeight="1" x14ac:dyDescent="0.2">
      <c r="A718" s="409" t="s">
        <v>29</v>
      </c>
      <c r="B718" s="100" t="s">
        <v>48</v>
      </c>
      <c r="C718" s="217" t="s">
        <v>8049</v>
      </c>
      <c r="D718" s="217" t="s">
        <v>8050</v>
      </c>
      <c r="E718" s="197" t="s">
        <v>8264</v>
      </c>
      <c r="F718" s="150" t="s">
        <v>292</v>
      </c>
      <c r="G718" s="150" t="s">
        <v>336</v>
      </c>
      <c r="H718" s="150" t="s">
        <v>698</v>
      </c>
      <c r="I718" s="21" t="s">
        <v>307</v>
      </c>
      <c r="J718" s="21" t="s">
        <v>1009</v>
      </c>
      <c r="K718" s="21"/>
      <c r="L718" s="217" t="s">
        <v>8265</v>
      </c>
      <c r="M718" s="21">
        <v>53286065</v>
      </c>
      <c r="N718" s="73">
        <v>44687</v>
      </c>
      <c r="O718" s="21">
        <v>2022</v>
      </c>
      <c r="P718" s="21">
        <v>2022</v>
      </c>
      <c r="Q718" s="437">
        <v>440</v>
      </c>
      <c r="R718" s="21"/>
      <c r="S718" s="21" t="s">
        <v>8266</v>
      </c>
      <c r="T718" s="21"/>
      <c r="U718" s="21" t="s">
        <v>178</v>
      </c>
      <c r="V718" s="21"/>
    </row>
    <row r="719" spans="1:22" ht="51" x14ac:dyDescent="0.2">
      <c r="A719" s="409" t="s">
        <v>29</v>
      </c>
      <c r="B719" s="100" t="s">
        <v>48</v>
      </c>
      <c r="C719" s="217" t="s">
        <v>8049</v>
      </c>
      <c r="D719" s="217" t="s">
        <v>8014</v>
      </c>
      <c r="E719" s="197" t="s">
        <v>8267</v>
      </c>
      <c r="F719" s="150" t="s">
        <v>292</v>
      </c>
      <c r="G719" s="150" t="s">
        <v>336</v>
      </c>
      <c r="H719" s="150" t="s">
        <v>698</v>
      </c>
      <c r="I719" s="21" t="s">
        <v>307</v>
      </c>
      <c r="J719" s="21" t="s">
        <v>1009</v>
      </c>
      <c r="K719" s="21"/>
      <c r="L719" s="217" t="s">
        <v>8165</v>
      </c>
      <c r="M719" s="21">
        <v>53286065</v>
      </c>
      <c r="N719" s="73">
        <v>44692</v>
      </c>
      <c r="O719" s="21">
        <v>2022</v>
      </c>
      <c r="P719" s="21">
        <v>2022</v>
      </c>
      <c r="Q719" s="437">
        <v>500</v>
      </c>
      <c r="R719" s="21"/>
      <c r="S719" s="78" t="s">
        <v>8268</v>
      </c>
      <c r="T719" s="21"/>
      <c r="U719" s="21" t="s">
        <v>178</v>
      </c>
      <c r="V719" s="21"/>
    </row>
    <row r="720" spans="1:22" ht="89.25" x14ac:dyDescent="0.2">
      <c r="A720" s="409" t="s">
        <v>29</v>
      </c>
      <c r="B720" s="100" t="s">
        <v>48</v>
      </c>
      <c r="C720" s="217" t="s">
        <v>8269</v>
      </c>
      <c r="D720" s="217" t="s">
        <v>8270</v>
      </c>
      <c r="E720" s="197" t="s">
        <v>8271</v>
      </c>
      <c r="F720" s="150" t="s">
        <v>292</v>
      </c>
      <c r="G720" s="150" t="s">
        <v>338</v>
      </c>
      <c r="H720" s="150" t="s">
        <v>683</v>
      </c>
      <c r="I720" s="21" t="s">
        <v>298</v>
      </c>
      <c r="J720" s="21" t="s">
        <v>1009</v>
      </c>
      <c r="K720" s="21"/>
      <c r="L720" s="217" t="s">
        <v>8140</v>
      </c>
      <c r="M720" s="21">
        <v>36356107</v>
      </c>
      <c r="N720" s="73">
        <v>44700</v>
      </c>
      <c r="O720" s="21">
        <v>2022</v>
      </c>
      <c r="P720" s="21">
        <v>2022</v>
      </c>
      <c r="Q720" s="437">
        <v>350</v>
      </c>
      <c r="R720" s="21"/>
      <c r="S720" s="21" t="s">
        <v>8272</v>
      </c>
      <c r="T720" s="21"/>
      <c r="U720" s="21" t="s">
        <v>178</v>
      </c>
      <c r="V720" s="21"/>
    </row>
    <row r="721" spans="1:22" ht="51" x14ac:dyDescent="0.2">
      <c r="A721" s="409" t="s">
        <v>29</v>
      </c>
      <c r="B721" s="100" t="s">
        <v>48</v>
      </c>
      <c r="C721" s="217" t="s">
        <v>8273</v>
      </c>
      <c r="D721" s="217" t="s">
        <v>8247</v>
      </c>
      <c r="E721" s="197" t="s">
        <v>8274</v>
      </c>
      <c r="F721" s="150" t="s">
        <v>292</v>
      </c>
      <c r="G721" s="150" t="s">
        <v>338</v>
      </c>
      <c r="H721" s="150" t="s">
        <v>683</v>
      </c>
      <c r="I721" s="21" t="s">
        <v>298</v>
      </c>
      <c r="J721" s="21" t="s">
        <v>1009</v>
      </c>
      <c r="K721" s="21"/>
      <c r="L721" s="217" t="s">
        <v>8275</v>
      </c>
      <c r="M721" s="21">
        <v>31450474</v>
      </c>
      <c r="N721" s="73">
        <v>44701</v>
      </c>
      <c r="O721" s="21">
        <v>2022</v>
      </c>
      <c r="P721" s="21">
        <v>2022</v>
      </c>
      <c r="Q721" s="437">
        <v>2661</v>
      </c>
      <c r="R721" s="21"/>
      <c r="S721" s="76" t="s">
        <v>8276</v>
      </c>
      <c r="T721" s="21"/>
      <c r="U721" s="21" t="s">
        <v>178</v>
      </c>
      <c r="V721" s="21"/>
    </row>
    <row r="722" spans="1:22" ht="51" x14ac:dyDescent="0.2">
      <c r="A722" s="409" t="s">
        <v>29</v>
      </c>
      <c r="B722" s="100" t="s">
        <v>48</v>
      </c>
      <c r="C722" s="218" t="s">
        <v>8277</v>
      </c>
      <c r="D722" s="217" t="s">
        <v>8247</v>
      </c>
      <c r="E722" s="197" t="s">
        <v>8278</v>
      </c>
      <c r="F722" s="150" t="s">
        <v>292</v>
      </c>
      <c r="G722" s="150" t="s">
        <v>338</v>
      </c>
      <c r="H722" s="150" t="s">
        <v>683</v>
      </c>
      <c r="I722" s="21" t="s">
        <v>298</v>
      </c>
      <c r="J722" s="21" t="s">
        <v>1009</v>
      </c>
      <c r="K722" s="21"/>
      <c r="L722" s="217" t="s">
        <v>8279</v>
      </c>
      <c r="M722" s="21">
        <v>492736</v>
      </c>
      <c r="N722" s="73">
        <v>44712</v>
      </c>
      <c r="O722" s="21">
        <v>2022</v>
      </c>
      <c r="P722" s="21">
        <v>2022</v>
      </c>
      <c r="Q722" s="437">
        <v>1319</v>
      </c>
      <c r="R722" s="21"/>
      <c r="S722" s="76" t="s">
        <v>8280</v>
      </c>
      <c r="T722" s="21"/>
      <c r="U722" s="21" t="s">
        <v>178</v>
      </c>
      <c r="V722" s="21"/>
    </row>
    <row r="723" spans="1:22" ht="38.25" x14ac:dyDescent="0.2">
      <c r="A723" s="409" t="s">
        <v>29</v>
      </c>
      <c r="B723" s="100" t="s">
        <v>48</v>
      </c>
      <c r="C723" s="217" t="s">
        <v>8049</v>
      </c>
      <c r="D723" s="217" t="s">
        <v>8014</v>
      </c>
      <c r="E723" s="197" t="s">
        <v>8281</v>
      </c>
      <c r="F723" s="150" t="s">
        <v>292</v>
      </c>
      <c r="G723" s="150" t="s">
        <v>336</v>
      </c>
      <c r="H723" s="150" t="s">
        <v>698</v>
      </c>
      <c r="I723" s="21" t="s">
        <v>307</v>
      </c>
      <c r="J723" s="21" t="s">
        <v>1009</v>
      </c>
      <c r="K723" s="21"/>
      <c r="L723" s="217" t="s">
        <v>8282</v>
      </c>
      <c r="M723" s="21">
        <v>50798162</v>
      </c>
      <c r="N723" s="73">
        <v>44694</v>
      </c>
      <c r="O723" s="21">
        <v>2022</v>
      </c>
      <c r="P723" s="21">
        <v>2022</v>
      </c>
      <c r="Q723" s="437">
        <v>2000</v>
      </c>
      <c r="R723" s="21"/>
      <c r="S723" s="78" t="s">
        <v>8283</v>
      </c>
      <c r="T723" s="21"/>
      <c r="U723" s="21" t="s">
        <v>178</v>
      </c>
      <c r="V723" s="21"/>
    </row>
    <row r="724" spans="1:22" ht="102" x14ac:dyDescent="0.2">
      <c r="A724" s="409" t="s">
        <v>29</v>
      </c>
      <c r="B724" s="100" t="s">
        <v>48</v>
      </c>
      <c r="C724" s="217" t="s">
        <v>8284</v>
      </c>
      <c r="D724" s="217" t="s">
        <v>8285</v>
      </c>
      <c r="E724" s="197" t="s">
        <v>8286</v>
      </c>
      <c r="F724" s="150" t="s">
        <v>292</v>
      </c>
      <c r="G724" s="150" t="s">
        <v>336</v>
      </c>
      <c r="H724" s="150" t="s">
        <v>698</v>
      </c>
      <c r="I724" s="21" t="s">
        <v>307</v>
      </c>
      <c r="J724" s="21" t="s">
        <v>1009</v>
      </c>
      <c r="K724" s="21"/>
      <c r="L724" s="217" t="s">
        <v>8275</v>
      </c>
      <c r="M724" s="21">
        <v>31450474</v>
      </c>
      <c r="N724" s="73">
        <v>44712</v>
      </c>
      <c r="O724" s="21">
        <v>2022</v>
      </c>
      <c r="P724" s="21">
        <v>2022</v>
      </c>
      <c r="Q724" s="437">
        <v>600</v>
      </c>
      <c r="R724" s="21"/>
      <c r="S724" s="21" t="s">
        <v>8287</v>
      </c>
      <c r="T724" s="21"/>
      <c r="U724" s="21" t="s">
        <v>178</v>
      </c>
      <c r="V724" s="21"/>
    </row>
    <row r="725" spans="1:22" ht="51" x14ac:dyDescent="0.2">
      <c r="A725" s="409" t="s">
        <v>29</v>
      </c>
      <c r="B725" s="100" t="s">
        <v>48</v>
      </c>
      <c r="C725" s="217" t="s">
        <v>8288</v>
      </c>
      <c r="D725" s="217" t="s">
        <v>8046</v>
      </c>
      <c r="E725" s="197" t="s">
        <v>8289</v>
      </c>
      <c r="F725" s="150" t="s">
        <v>292</v>
      </c>
      <c r="G725" s="150" t="s">
        <v>336</v>
      </c>
      <c r="H725" s="150" t="s">
        <v>698</v>
      </c>
      <c r="I725" s="21" t="s">
        <v>307</v>
      </c>
      <c r="J725" s="21" t="s">
        <v>1009</v>
      </c>
      <c r="K725" s="21"/>
      <c r="L725" s="217" t="s">
        <v>8290</v>
      </c>
      <c r="M725" s="21">
        <v>46767410</v>
      </c>
      <c r="N725" s="73">
        <v>44694</v>
      </c>
      <c r="O725" s="21">
        <v>2022</v>
      </c>
      <c r="P725" s="21">
        <v>2022</v>
      </c>
      <c r="Q725" s="437">
        <v>1000</v>
      </c>
      <c r="R725" s="21"/>
      <c r="S725" s="76" t="s">
        <v>8291</v>
      </c>
      <c r="T725" s="21"/>
      <c r="U725" s="21" t="s">
        <v>178</v>
      </c>
      <c r="V725" s="21"/>
    </row>
    <row r="726" spans="1:22" ht="63.75" x14ac:dyDescent="0.2">
      <c r="A726" s="409" t="s">
        <v>29</v>
      </c>
      <c r="B726" s="100" t="s">
        <v>48</v>
      </c>
      <c r="C726" s="217" t="s">
        <v>8292</v>
      </c>
      <c r="D726" s="217" t="s">
        <v>8014</v>
      </c>
      <c r="E726" s="197" t="s">
        <v>8293</v>
      </c>
      <c r="F726" s="150" t="s">
        <v>292</v>
      </c>
      <c r="G726" s="150" t="s">
        <v>336</v>
      </c>
      <c r="H726" s="150" t="s">
        <v>698</v>
      </c>
      <c r="I726" s="21" t="s">
        <v>307</v>
      </c>
      <c r="J726" s="21" t="s">
        <v>1009</v>
      </c>
      <c r="K726" s="21"/>
      <c r="L726" s="217" t="s">
        <v>8016</v>
      </c>
      <c r="M726" s="21">
        <v>30998140</v>
      </c>
      <c r="N726" s="73">
        <v>44712</v>
      </c>
      <c r="O726" s="21">
        <v>2022</v>
      </c>
      <c r="P726" s="21">
        <v>2022</v>
      </c>
      <c r="Q726" s="437">
        <v>4420</v>
      </c>
      <c r="R726" s="21"/>
      <c r="S726" s="78" t="s">
        <v>8017</v>
      </c>
      <c r="T726" s="21"/>
      <c r="U726" s="21" t="s">
        <v>178</v>
      </c>
      <c r="V726" s="21"/>
    </row>
    <row r="727" spans="1:22" ht="51" x14ac:dyDescent="0.2">
      <c r="A727" s="409" t="s">
        <v>29</v>
      </c>
      <c r="B727" s="100" t="s">
        <v>48</v>
      </c>
      <c r="C727" s="217" t="s">
        <v>8294</v>
      </c>
      <c r="D727" s="217" t="s">
        <v>8295</v>
      </c>
      <c r="E727" s="197" t="s">
        <v>8296</v>
      </c>
      <c r="F727" s="150" t="s">
        <v>292</v>
      </c>
      <c r="G727" s="150" t="s">
        <v>338</v>
      </c>
      <c r="H727" s="150" t="s">
        <v>683</v>
      </c>
      <c r="I727" s="21" t="s">
        <v>298</v>
      </c>
      <c r="J727" s="21" t="s">
        <v>1009</v>
      </c>
      <c r="K727" s="21"/>
      <c r="L727" s="217" t="s">
        <v>8006</v>
      </c>
      <c r="M727" s="21">
        <v>35829052</v>
      </c>
      <c r="N727" s="73">
        <v>44714</v>
      </c>
      <c r="O727" s="21">
        <v>2022</v>
      </c>
      <c r="P727" s="21">
        <v>2022</v>
      </c>
      <c r="Q727" s="437">
        <v>3500</v>
      </c>
      <c r="R727" s="21"/>
      <c r="S727" s="217" t="s">
        <v>8297</v>
      </c>
      <c r="T727" s="21"/>
      <c r="U727" s="21" t="s">
        <v>178</v>
      </c>
      <c r="V727" s="21"/>
    </row>
    <row r="728" spans="1:22" ht="51" x14ac:dyDescent="0.2">
      <c r="A728" s="409" t="s">
        <v>29</v>
      </c>
      <c r="B728" s="100" t="s">
        <v>48</v>
      </c>
      <c r="C728" s="217" t="s">
        <v>8298</v>
      </c>
      <c r="D728" s="217" t="s">
        <v>8295</v>
      </c>
      <c r="E728" s="197" t="s">
        <v>8299</v>
      </c>
      <c r="F728" s="150" t="s">
        <v>292</v>
      </c>
      <c r="G728" s="150" t="s">
        <v>338</v>
      </c>
      <c r="H728" s="150" t="s">
        <v>683</v>
      </c>
      <c r="I728" s="21" t="s">
        <v>298</v>
      </c>
      <c r="J728" s="21" t="s">
        <v>1009</v>
      </c>
      <c r="K728" s="21"/>
      <c r="L728" s="217" t="s">
        <v>8006</v>
      </c>
      <c r="M728" s="21">
        <v>35829052</v>
      </c>
      <c r="N728" s="73">
        <v>44715</v>
      </c>
      <c r="O728" s="21">
        <v>2022</v>
      </c>
      <c r="P728" s="21">
        <v>2022</v>
      </c>
      <c r="Q728" s="437">
        <v>5000</v>
      </c>
      <c r="R728" s="21"/>
      <c r="S728" s="217" t="s">
        <v>8300</v>
      </c>
      <c r="T728" s="21"/>
      <c r="U728" s="21" t="s">
        <v>178</v>
      </c>
      <c r="V728" s="21"/>
    </row>
    <row r="729" spans="1:22" ht="51" x14ac:dyDescent="0.2">
      <c r="A729" s="409" t="s">
        <v>29</v>
      </c>
      <c r="B729" s="100" t="s">
        <v>48</v>
      </c>
      <c r="C729" s="217" t="s">
        <v>8301</v>
      </c>
      <c r="D729" s="217" t="s">
        <v>8295</v>
      </c>
      <c r="E729" s="197" t="s">
        <v>8302</v>
      </c>
      <c r="F729" s="150" t="s">
        <v>292</v>
      </c>
      <c r="G729" s="150" t="s">
        <v>338</v>
      </c>
      <c r="H729" s="150" t="s">
        <v>683</v>
      </c>
      <c r="I729" s="21" t="s">
        <v>298</v>
      </c>
      <c r="J729" s="21" t="s">
        <v>1009</v>
      </c>
      <c r="K729" s="21"/>
      <c r="L729" s="217" t="s">
        <v>8006</v>
      </c>
      <c r="M729" s="21">
        <v>35829052</v>
      </c>
      <c r="N729" s="73">
        <v>44712</v>
      </c>
      <c r="O729" s="21">
        <v>2022</v>
      </c>
      <c r="P729" s="21">
        <v>2022</v>
      </c>
      <c r="Q729" s="437">
        <v>6000</v>
      </c>
      <c r="R729" s="21"/>
      <c r="S729" s="217" t="s">
        <v>8303</v>
      </c>
      <c r="T729" s="21"/>
      <c r="U729" s="21" t="s">
        <v>178</v>
      </c>
      <c r="V729" s="21"/>
    </row>
    <row r="730" spans="1:22" ht="51" x14ac:dyDescent="0.2">
      <c r="A730" s="409" t="s">
        <v>29</v>
      </c>
      <c r="B730" s="100" t="s">
        <v>48</v>
      </c>
      <c r="C730" s="217" t="s">
        <v>8304</v>
      </c>
      <c r="D730" s="217" t="s">
        <v>8295</v>
      </c>
      <c r="E730" s="197" t="s">
        <v>8305</v>
      </c>
      <c r="F730" s="150" t="s">
        <v>292</v>
      </c>
      <c r="G730" s="150" t="s">
        <v>338</v>
      </c>
      <c r="H730" s="150" t="s">
        <v>683</v>
      </c>
      <c r="I730" s="21" t="s">
        <v>298</v>
      </c>
      <c r="J730" s="21" t="s">
        <v>1009</v>
      </c>
      <c r="K730" s="21"/>
      <c r="L730" s="217" t="s">
        <v>8006</v>
      </c>
      <c r="M730" s="21">
        <v>35829052</v>
      </c>
      <c r="N730" s="73">
        <v>44712</v>
      </c>
      <c r="O730" s="21">
        <v>2022</v>
      </c>
      <c r="P730" s="21">
        <v>2022</v>
      </c>
      <c r="Q730" s="437">
        <v>8000</v>
      </c>
      <c r="R730" s="21"/>
      <c r="S730" s="217" t="s">
        <v>8306</v>
      </c>
      <c r="T730" s="21"/>
      <c r="U730" s="21" t="s">
        <v>178</v>
      </c>
      <c r="V730" s="21"/>
    </row>
    <row r="731" spans="1:22" ht="51" x14ac:dyDescent="0.2">
      <c r="A731" s="409" t="s">
        <v>29</v>
      </c>
      <c r="B731" s="100" t="s">
        <v>48</v>
      </c>
      <c r="C731" s="217" t="s">
        <v>8307</v>
      </c>
      <c r="D731" s="217" t="s">
        <v>8063</v>
      </c>
      <c r="E731" s="197" t="s">
        <v>8308</v>
      </c>
      <c r="F731" s="150" t="s">
        <v>292</v>
      </c>
      <c r="G731" s="150" t="s">
        <v>338</v>
      </c>
      <c r="H731" s="150" t="s">
        <v>683</v>
      </c>
      <c r="I731" s="21" t="s">
        <v>298</v>
      </c>
      <c r="J731" s="21" t="s">
        <v>1009</v>
      </c>
      <c r="K731" s="21"/>
      <c r="L731" s="217" t="s">
        <v>8052</v>
      </c>
      <c r="M731" s="21">
        <v>36235164</v>
      </c>
      <c r="N731" s="73">
        <v>44728</v>
      </c>
      <c r="O731" s="21">
        <v>2022</v>
      </c>
      <c r="P731" s="21">
        <v>2022</v>
      </c>
      <c r="Q731" s="437">
        <v>180</v>
      </c>
      <c r="R731" s="21"/>
      <c r="S731" s="217" t="s">
        <v>8309</v>
      </c>
      <c r="T731" s="21"/>
      <c r="U731" s="21" t="s">
        <v>178</v>
      </c>
      <c r="V731" s="21"/>
    </row>
    <row r="732" spans="1:22" ht="89.25" x14ac:dyDescent="0.2">
      <c r="A732" s="409" t="s">
        <v>29</v>
      </c>
      <c r="B732" s="100" t="s">
        <v>48</v>
      </c>
      <c r="C732" s="217" t="s">
        <v>8310</v>
      </c>
      <c r="D732" s="217" t="s">
        <v>8066</v>
      </c>
      <c r="E732" s="197" t="s">
        <v>8311</v>
      </c>
      <c r="F732" s="150" t="s">
        <v>292</v>
      </c>
      <c r="G732" s="150" t="s">
        <v>338</v>
      </c>
      <c r="H732" s="150" t="s">
        <v>683</v>
      </c>
      <c r="I732" s="21" t="s">
        <v>298</v>
      </c>
      <c r="J732" s="21" t="s">
        <v>1009</v>
      </c>
      <c r="K732" s="21"/>
      <c r="L732" s="217" t="s">
        <v>8112</v>
      </c>
      <c r="M732" s="21">
        <v>36220370</v>
      </c>
      <c r="N732" s="73">
        <v>44900</v>
      </c>
      <c r="O732" s="21">
        <v>2022</v>
      </c>
      <c r="P732" s="21">
        <v>2022</v>
      </c>
      <c r="Q732" s="437">
        <v>2720</v>
      </c>
      <c r="R732" s="21"/>
      <c r="S732" s="21" t="s">
        <v>8132</v>
      </c>
      <c r="T732" s="21"/>
      <c r="U732" s="21" t="s">
        <v>178</v>
      </c>
      <c r="V732" s="21"/>
    </row>
    <row r="733" spans="1:22" ht="114.75" x14ac:dyDescent="0.2">
      <c r="A733" s="409" t="s">
        <v>29</v>
      </c>
      <c r="B733" s="100" t="s">
        <v>48</v>
      </c>
      <c r="C733" s="217" t="s">
        <v>8312</v>
      </c>
      <c r="D733" s="217" t="s">
        <v>8313</v>
      </c>
      <c r="E733" s="197" t="s">
        <v>8314</v>
      </c>
      <c r="F733" s="150" t="s">
        <v>292</v>
      </c>
      <c r="G733" s="150" t="s">
        <v>338</v>
      </c>
      <c r="H733" s="150" t="s">
        <v>683</v>
      </c>
      <c r="I733" s="21" t="s">
        <v>298</v>
      </c>
      <c r="J733" s="21" t="s">
        <v>1009</v>
      </c>
      <c r="K733" s="21"/>
      <c r="L733" s="217" t="s">
        <v>8006</v>
      </c>
      <c r="M733" s="21">
        <v>35829052</v>
      </c>
      <c r="N733" s="73">
        <v>44715</v>
      </c>
      <c r="O733" s="21">
        <v>2022</v>
      </c>
      <c r="P733" s="21">
        <v>2022</v>
      </c>
      <c r="Q733" s="437">
        <v>11500</v>
      </c>
      <c r="R733" s="21"/>
      <c r="S733" s="21" t="s">
        <v>8315</v>
      </c>
      <c r="T733" s="21"/>
      <c r="U733" s="21" t="s">
        <v>178</v>
      </c>
      <c r="V733" s="21"/>
    </row>
    <row r="734" spans="1:22" ht="114.75" x14ac:dyDescent="0.2">
      <c r="A734" s="409" t="s">
        <v>29</v>
      </c>
      <c r="B734" s="100" t="s">
        <v>48</v>
      </c>
      <c r="C734" s="217" t="s">
        <v>8316</v>
      </c>
      <c r="D734" s="217" t="s">
        <v>8066</v>
      </c>
      <c r="E734" s="197" t="s">
        <v>8317</v>
      </c>
      <c r="F734" s="150" t="s">
        <v>292</v>
      </c>
      <c r="G734" s="150" t="s">
        <v>338</v>
      </c>
      <c r="H734" s="150" t="s">
        <v>683</v>
      </c>
      <c r="I734" s="21" t="s">
        <v>298</v>
      </c>
      <c r="J734" s="21" t="s">
        <v>1009</v>
      </c>
      <c r="K734" s="21"/>
      <c r="L734" s="217" t="s">
        <v>8068</v>
      </c>
      <c r="M734" s="21">
        <v>34108513</v>
      </c>
      <c r="N734" s="73">
        <v>44727</v>
      </c>
      <c r="O734" s="21">
        <v>2022</v>
      </c>
      <c r="P734" s="21">
        <v>2022</v>
      </c>
      <c r="Q734" s="437">
        <v>1400</v>
      </c>
      <c r="R734" s="21"/>
      <c r="S734" s="21" t="s">
        <v>8069</v>
      </c>
      <c r="T734" s="21"/>
      <c r="U734" s="21" t="s">
        <v>178</v>
      </c>
      <c r="V734" s="21"/>
    </row>
    <row r="735" spans="1:22" ht="114.75" x14ac:dyDescent="0.2">
      <c r="A735" s="409" t="s">
        <v>29</v>
      </c>
      <c r="B735" s="100" t="s">
        <v>48</v>
      </c>
      <c r="C735" s="217" t="s">
        <v>8318</v>
      </c>
      <c r="D735" s="217" t="s">
        <v>8066</v>
      </c>
      <c r="E735" s="197" t="s">
        <v>8319</v>
      </c>
      <c r="F735" s="150" t="s">
        <v>292</v>
      </c>
      <c r="G735" s="150" t="s">
        <v>338</v>
      </c>
      <c r="H735" s="150" t="s">
        <v>683</v>
      </c>
      <c r="I735" s="21" t="s">
        <v>298</v>
      </c>
      <c r="J735" s="21" t="s">
        <v>1009</v>
      </c>
      <c r="K735" s="21"/>
      <c r="L735" s="217" t="s">
        <v>8006</v>
      </c>
      <c r="M735" s="21">
        <v>35829052</v>
      </c>
      <c r="N735" s="73">
        <v>44733</v>
      </c>
      <c r="O735" s="21">
        <v>2022</v>
      </c>
      <c r="P735" s="21">
        <v>2022</v>
      </c>
      <c r="Q735" s="437">
        <v>3000</v>
      </c>
      <c r="R735" s="21"/>
      <c r="S735" s="21" t="s">
        <v>8315</v>
      </c>
      <c r="T735" s="21"/>
      <c r="U735" s="21" t="s">
        <v>178</v>
      </c>
      <c r="V735" s="21"/>
    </row>
    <row r="736" spans="1:22" ht="140.25" x14ac:dyDescent="0.2">
      <c r="A736" s="409" t="s">
        <v>29</v>
      </c>
      <c r="B736" s="100" t="s">
        <v>48</v>
      </c>
      <c r="C736" s="217" t="s">
        <v>8318</v>
      </c>
      <c r="D736" s="217" t="s">
        <v>8087</v>
      </c>
      <c r="E736" s="197" t="s">
        <v>8320</v>
      </c>
      <c r="F736" s="150" t="s">
        <v>292</v>
      </c>
      <c r="G736" s="150" t="s">
        <v>336</v>
      </c>
      <c r="H736" s="150" t="s">
        <v>698</v>
      </c>
      <c r="I736" s="21" t="s">
        <v>307</v>
      </c>
      <c r="J736" s="21" t="s">
        <v>1009</v>
      </c>
      <c r="K736" s="21"/>
      <c r="L736" s="217" t="s">
        <v>8052</v>
      </c>
      <c r="M736" s="21">
        <v>36235164</v>
      </c>
      <c r="N736" s="73">
        <v>44740</v>
      </c>
      <c r="O736" s="21">
        <v>2022</v>
      </c>
      <c r="P736" s="21">
        <v>2022</v>
      </c>
      <c r="Q736" s="437">
        <v>1590</v>
      </c>
      <c r="R736" s="21"/>
      <c r="S736" s="21" t="s">
        <v>8321</v>
      </c>
      <c r="T736" s="21"/>
      <c r="U736" s="21" t="s">
        <v>178</v>
      </c>
      <c r="V736" s="21"/>
    </row>
    <row r="737" spans="1:22" ht="102" x14ac:dyDescent="0.2">
      <c r="A737" s="409" t="s">
        <v>29</v>
      </c>
      <c r="B737" s="100" t="s">
        <v>48</v>
      </c>
      <c r="C737" s="217" t="s">
        <v>8322</v>
      </c>
      <c r="D737" s="217" t="s">
        <v>8042</v>
      </c>
      <c r="E737" s="197" t="s">
        <v>8323</v>
      </c>
      <c r="F737" s="150" t="s">
        <v>292</v>
      </c>
      <c r="G737" s="150" t="s">
        <v>338</v>
      </c>
      <c r="H737" s="150" t="s">
        <v>683</v>
      </c>
      <c r="I737" s="21" t="s">
        <v>298</v>
      </c>
      <c r="J737" s="21" t="s">
        <v>1009</v>
      </c>
      <c r="K737" s="21"/>
      <c r="L737" s="217" t="s">
        <v>8324</v>
      </c>
      <c r="M737" s="74">
        <v>47986433</v>
      </c>
      <c r="N737" s="73">
        <v>44720</v>
      </c>
      <c r="O737" s="21">
        <v>2022</v>
      </c>
      <c r="P737" s="21">
        <v>2022</v>
      </c>
      <c r="Q737" s="437">
        <v>480</v>
      </c>
      <c r="R737" s="21"/>
      <c r="S737" s="21" t="s">
        <v>8325</v>
      </c>
      <c r="T737" s="21"/>
      <c r="U737" s="21" t="s">
        <v>178</v>
      </c>
      <c r="V737" s="21"/>
    </row>
    <row r="738" spans="1:22" ht="76.5" x14ac:dyDescent="0.2">
      <c r="A738" s="409" t="s">
        <v>29</v>
      </c>
      <c r="B738" s="100" t="s">
        <v>48</v>
      </c>
      <c r="C738" s="217" t="s">
        <v>8008</v>
      </c>
      <c r="D738" s="217" t="s">
        <v>7988</v>
      </c>
      <c r="E738" s="197" t="s">
        <v>8326</v>
      </c>
      <c r="F738" s="150" t="s">
        <v>292</v>
      </c>
      <c r="G738" s="150" t="s">
        <v>338</v>
      </c>
      <c r="H738" s="150" t="s">
        <v>683</v>
      </c>
      <c r="I738" s="21" t="s">
        <v>298</v>
      </c>
      <c r="J738" s="21" t="s">
        <v>1009</v>
      </c>
      <c r="K738" s="21"/>
      <c r="L738" s="217" t="s">
        <v>8108</v>
      </c>
      <c r="M738" s="21" t="s">
        <v>8011</v>
      </c>
      <c r="N738" s="73">
        <v>44706</v>
      </c>
      <c r="O738" s="21">
        <v>2022</v>
      </c>
      <c r="P738" s="21">
        <v>2022</v>
      </c>
      <c r="Q738" s="437">
        <v>850</v>
      </c>
      <c r="R738" s="21"/>
      <c r="S738" s="21" t="s">
        <v>8012</v>
      </c>
      <c r="T738" s="21"/>
      <c r="U738" s="21" t="s">
        <v>178</v>
      </c>
      <c r="V738" s="21"/>
    </row>
    <row r="739" spans="1:22" ht="76.5" x14ac:dyDescent="0.2">
      <c r="A739" s="409" t="s">
        <v>29</v>
      </c>
      <c r="B739" s="100" t="s">
        <v>48</v>
      </c>
      <c r="C739" s="217" t="s">
        <v>8327</v>
      </c>
      <c r="D739" s="217" t="s">
        <v>7988</v>
      </c>
      <c r="E739" s="197" t="s">
        <v>8328</v>
      </c>
      <c r="F739" s="150" t="s">
        <v>292</v>
      </c>
      <c r="G739" s="150" t="s">
        <v>338</v>
      </c>
      <c r="H739" s="150" t="s">
        <v>683</v>
      </c>
      <c r="I739" s="21" t="s">
        <v>298</v>
      </c>
      <c r="J739" s="21" t="s">
        <v>1009</v>
      </c>
      <c r="K739" s="21"/>
      <c r="L739" s="217" t="s">
        <v>8025</v>
      </c>
      <c r="M739" s="21">
        <v>36285757</v>
      </c>
      <c r="N739" s="73">
        <v>44706</v>
      </c>
      <c r="O739" s="21">
        <v>2022</v>
      </c>
      <c r="P739" s="21">
        <v>2022</v>
      </c>
      <c r="Q739" s="437">
        <v>752</v>
      </c>
      <c r="R739" s="21"/>
      <c r="S739" s="78" t="s">
        <v>8012</v>
      </c>
      <c r="T739" s="21"/>
      <c r="U739" s="21" t="s">
        <v>178</v>
      </c>
      <c r="V739" s="21"/>
    </row>
    <row r="740" spans="1:22" ht="102" x14ac:dyDescent="0.2">
      <c r="A740" s="409" t="s">
        <v>29</v>
      </c>
      <c r="B740" s="100" t="s">
        <v>48</v>
      </c>
      <c r="C740" s="217" t="s">
        <v>8329</v>
      </c>
      <c r="D740" s="217" t="s">
        <v>7988</v>
      </c>
      <c r="E740" s="197" t="s">
        <v>8330</v>
      </c>
      <c r="F740" s="150" t="s">
        <v>292</v>
      </c>
      <c r="G740" s="150" t="s">
        <v>338</v>
      </c>
      <c r="H740" s="150" t="s">
        <v>683</v>
      </c>
      <c r="I740" s="21" t="s">
        <v>298</v>
      </c>
      <c r="J740" s="21" t="s">
        <v>1009</v>
      </c>
      <c r="K740" s="21"/>
      <c r="L740" s="217" t="s">
        <v>8124</v>
      </c>
      <c r="M740" s="21">
        <v>35727110</v>
      </c>
      <c r="N740" s="73">
        <v>44708</v>
      </c>
      <c r="O740" s="21">
        <v>2022</v>
      </c>
      <c r="P740" s="21">
        <v>2022</v>
      </c>
      <c r="Q740" s="437">
        <v>800</v>
      </c>
      <c r="R740" s="21"/>
      <c r="S740" s="21" t="s">
        <v>8331</v>
      </c>
      <c r="T740" s="21"/>
      <c r="U740" s="21" t="s">
        <v>178</v>
      </c>
      <c r="V740" s="21"/>
    </row>
    <row r="741" spans="1:22" ht="127.5" x14ac:dyDescent="0.2">
      <c r="A741" s="409" t="s">
        <v>29</v>
      </c>
      <c r="B741" s="100" t="s">
        <v>48</v>
      </c>
      <c r="C741" s="217" t="s">
        <v>8008</v>
      </c>
      <c r="D741" s="217" t="s">
        <v>7988</v>
      </c>
      <c r="E741" s="197" t="s">
        <v>8332</v>
      </c>
      <c r="F741" s="150" t="s">
        <v>292</v>
      </c>
      <c r="G741" s="150" t="s">
        <v>338</v>
      </c>
      <c r="H741" s="150" t="s">
        <v>683</v>
      </c>
      <c r="I741" s="21" t="s">
        <v>298</v>
      </c>
      <c r="J741" s="21" t="s">
        <v>1009</v>
      </c>
      <c r="K741" s="21"/>
      <c r="L741" s="217" t="s">
        <v>8108</v>
      </c>
      <c r="M741" s="21" t="s">
        <v>8011</v>
      </c>
      <c r="N741" s="73">
        <v>44711</v>
      </c>
      <c r="O741" s="21">
        <v>2022</v>
      </c>
      <c r="P741" s="21">
        <v>2022</v>
      </c>
      <c r="Q741" s="437">
        <v>875</v>
      </c>
      <c r="R741" s="21"/>
      <c r="S741" s="21" t="s">
        <v>8333</v>
      </c>
      <c r="T741" s="21"/>
      <c r="U741" s="21" t="s">
        <v>178</v>
      </c>
      <c r="V741" s="21"/>
    </row>
    <row r="742" spans="1:22" ht="76.5" x14ac:dyDescent="0.2">
      <c r="A742" s="409" t="s">
        <v>29</v>
      </c>
      <c r="B742" s="100" t="s">
        <v>48</v>
      </c>
      <c r="C742" s="217" t="s">
        <v>8327</v>
      </c>
      <c r="D742" s="217" t="s">
        <v>7988</v>
      </c>
      <c r="E742" s="197" t="s">
        <v>8334</v>
      </c>
      <c r="F742" s="150" t="s">
        <v>292</v>
      </c>
      <c r="G742" s="150" t="s">
        <v>338</v>
      </c>
      <c r="H742" s="150" t="s">
        <v>683</v>
      </c>
      <c r="I742" s="21" t="s">
        <v>298</v>
      </c>
      <c r="J742" s="21" t="s">
        <v>1009</v>
      </c>
      <c r="K742" s="21"/>
      <c r="L742" s="217" t="s">
        <v>8335</v>
      </c>
      <c r="M742" s="21">
        <v>34109340</v>
      </c>
      <c r="N742" s="73">
        <v>44722</v>
      </c>
      <c r="O742" s="21">
        <v>2022</v>
      </c>
      <c r="P742" s="21">
        <v>2022</v>
      </c>
      <c r="Q742" s="437">
        <v>400</v>
      </c>
      <c r="R742" s="21"/>
      <c r="S742" s="21" t="s">
        <v>8336</v>
      </c>
      <c r="T742" s="21"/>
      <c r="U742" s="21" t="s">
        <v>178</v>
      </c>
      <c r="V742" s="21"/>
    </row>
    <row r="743" spans="1:22" ht="89.25" x14ac:dyDescent="0.2">
      <c r="A743" s="409" t="s">
        <v>29</v>
      </c>
      <c r="B743" s="100" t="s">
        <v>48</v>
      </c>
      <c r="C743" s="217" t="s">
        <v>8327</v>
      </c>
      <c r="D743" s="217" t="s">
        <v>7988</v>
      </c>
      <c r="E743" s="197" t="s">
        <v>8337</v>
      </c>
      <c r="F743" s="150" t="s">
        <v>292</v>
      </c>
      <c r="G743" s="150" t="s">
        <v>338</v>
      </c>
      <c r="H743" s="150" t="s">
        <v>683</v>
      </c>
      <c r="I743" s="21" t="s">
        <v>298</v>
      </c>
      <c r="J743" s="21" t="s">
        <v>1009</v>
      </c>
      <c r="K743" s="21"/>
      <c r="L743" s="217" t="s">
        <v>8025</v>
      </c>
      <c r="M743" s="21">
        <v>36285757</v>
      </c>
      <c r="N743" s="73">
        <v>44726</v>
      </c>
      <c r="O743" s="21">
        <v>2022</v>
      </c>
      <c r="P743" s="21">
        <v>2022</v>
      </c>
      <c r="Q743" s="437">
        <v>223</v>
      </c>
      <c r="R743" s="21"/>
      <c r="S743" s="21" t="s">
        <v>8338</v>
      </c>
      <c r="T743" s="21"/>
      <c r="U743" s="21" t="s">
        <v>178</v>
      </c>
      <c r="V743" s="21"/>
    </row>
    <row r="744" spans="1:22" ht="102" x14ac:dyDescent="0.2">
      <c r="A744" s="409" t="s">
        <v>29</v>
      </c>
      <c r="B744" s="100" t="s">
        <v>48</v>
      </c>
      <c r="C744" s="217" t="s">
        <v>8008</v>
      </c>
      <c r="D744" s="217" t="s">
        <v>7988</v>
      </c>
      <c r="E744" s="197" t="s">
        <v>8339</v>
      </c>
      <c r="F744" s="150" t="s">
        <v>292</v>
      </c>
      <c r="G744" s="150" t="s">
        <v>338</v>
      </c>
      <c r="H744" s="150" t="s">
        <v>683</v>
      </c>
      <c r="I744" s="21" t="s">
        <v>298</v>
      </c>
      <c r="J744" s="21" t="s">
        <v>1009</v>
      </c>
      <c r="K744" s="21"/>
      <c r="L744" s="217" t="s">
        <v>8108</v>
      </c>
      <c r="M744" s="21" t="s">
        <v>8011</v>
      </c>
      <c r="N744" s="73">
        <v>44728</v>
      </c>
      <c r="O744" s="21">
        <v>2022</v>
      </c>
      <c r="P744" s="21">
        <v>2022</v>
      </c>
      <c r="Q744" s="437">
        <v>925</v>
      </c>
      <c r="R744" s="21"/>
      <c r="S744" s="21" t="s">
        <v>8331</v>
      </c>
      <c r="T744" s="21"/>
      <c r="U744" s="21" t="s">
        <v>178</v>
      </c>
      <c r="V744" s="21"/>
    </row>
    <row r="745" spans="1:22" ht="51" x14ac:dyDescent="0.2">
      <c r="A745" s="409" t="s">
        <v>29</v>
      </c>
      <c r="B745" s="100" t="s">
        <v>48</v>
      </c>
      <c r="C745" s="217" t="s">
        <v>8340</v>
      </c>
      <c r="D745" s="217" t="s">
        <v>8004</v>
      </c>
      <c r="E745" s="197" t="s">
        <v>8341</v>
      </c>
      <c r="F745" s="150" t="s">
        <v>292</v>
      </c>
      <c r="G745" s="150" t="s">
        <v>338</v>
      </c>
      <c r="H745" s="150" t="s">
        <v>683</v>
      </c>
      <c r="I745" s="21" t="s">
        <v>298</v>
      </c>
      <c r="J745" s="21" t="s">
        <v>1009</v>
      </c>
      <c r="K745" s="21"/>
      <c r="L745" s="217" t="s">
        <v>8342</v>
      </c>
      <c r="M745" s="21">
        <v>35929162</v>
      </c>
      <c r="N745" s="73">
        <v>44712</v>
      </c>
      <c r="O745" s="21">
        <v>2022</v>
      </c>
      <c r="P745" s="21">
        <v>2022</v>
      </c>
      <c r="Q745" s="437">
        <v>210</v>
      </c>
      <c r="R745" s="21"/>
      <c r="S745" s="217" t="s">
        <v>8343</v>
      </c>
      <c r="T745" s="21"/>
      <c r="U745" s="21" t="s">
        <v>178</v>
      </c>
      <c r="V745" s="21"/>
    </row>
    <row r="746" spans="1:22" ht="63.75" x14ac:dyDescent="0.2">
      <c r="A746" s="409" t="s">
        <v>29</v>
      </c>
      <c r="B746" s="100" t="s">
        <v>48</v>
      </c>
      <c r="C746" s="217" t="s">
        <v>8344</v>
      </c>
      <c r="D746" s="217" t="s">
        <v>8004</v>
      </c>
      <c r="E746" s="197" t="s">
        <v>8345</v>
      </c>
      <c r="F746" s="150" t="s">
        <v>292</v>
      </c>
      <c r="G746" s="150" t="s">
        <v>338</v>
      </c>
      <c r="H746" s="150" t="s">
        <v>683</v>
      </c>
      <c r="I746" s="21" t="s">
        <v>298</v>
      </c>
      <c r="J746" s="21" t="s">
        <v>1009</v>
      </c>
      <c r="K746" s="21"/>
      <c r="L746" s="217" t="s">
        <v>8346</v>
      </c>
      <c r="M746" s="21"/>
      <c r="N746" s="73">
        <v>44736</v>
      </c>
      <c r="O746" s="21">
        <v>2022</v>
      </c>
      <c r="P746" s="21">
        <v>2022</v>
      </c>
      <c r="Q746" s="437">
        <v>720</v>
      </c>
      <c r="R746" s="21"/>
      <c r="S746" s="217" t="s">
        <v>8347</v>
      </c>
      <c r="T746" s="21"/>
      <c r="U746" s="21" t="s">
        <v>178</v>
      </c>
      <c r="V746" s="21"/>
    </row>
    <row r="747" spans="1:22" ht="89.25" x14ac:dyDescent="0.2">
      <c r="A747" s="409" t="s">
        <v>29</v>
      </c>
      <c r="B747" s="100" t="s">
        <v>48</v>
      </c>
      <c r="C747" s="217" t="s">
        <v>8348</v>
      </c>
      <c r="D747" s="217" t="s">
        <v>8138</v>
      </c>
      <c r="E747" s="197" t="s">
        <v>8349</v>
      </c>
      <c r="F747" s="150" t="s">
        <v>292</v>
      </c>
      <c r="G747" s="150" t="s">
        <v>338</v>
      </c>
      <c r="H747" s="150" t="s">
        <v>683</v>
      </c>
      <c r="I747" s="21" t="s">
        <v>298</v>
      </c>
      <c r="J747" s="21" t="s">
        <v>1009</v>
      </c>
      <c r="K747" s="21"/>
      <c r="L747" s="217" t="s">
        <v>7996</v>
      </c>
      <c r="M747" s="21">
        <v>35962623</v>
      </c>
      <c r="N747" s="73">
        <v>44720</v>
      </c>
      <c r="O747" s="21">
        <v>2022</v>
      </c>
      <c r="P747" s="21">
        <v>2022</v>
      </c>
      <c r="Q747" s="437">
        <v>225</v>
      </c>
      <c r="R747" s="21"/>
      <c r="S747" s="21" t="s">
        <v>8190</v>
      </c>
      <c r="T747" s="21"/>
      <c r="U747" s="21" t="s">
        <v>178</v>
      </c>
      <c r="V747" s="21"/>
    </row>
    <row r="748" spans="1:22" ht="38.25" x14ac:dyDescent="0.2">
      <c r="A748" s="409" t="s">
        <v>29</v>
      </c>
      <c r="B748" s="100" t="s">
        <v>48</v>
      </c>
      <c r="C748" s="217" t="s">
        <v>8049</v>
      </c>
      <c r="D748" s="217" t="s">
        <v>8014</v>
      </c>
      <c r="E748" s="197" t="s">
        <v>8350</v>
      </c>
      <c r="F748" s="150" t="s">
        <v>292</v>
      </c>
      <c r="G748" s="150" t="s">
        <v>336</v>
      </c>
      <c r="H748" s="150" t="s">
        <v>698</v>
      </c>
      <c r="I748" s="21" t="s">
        <v>307</v>
      </c>
      <c r="J748" s="21" t="s">
        <v>1009</v>
      </c>
      <c r="K748" s="21"/>
      <c r="L748" s="217" t="s">
        <v>8185</v>
      </c>
      <c r="M748" s="21">
        <v>46095969</v>
      </c>
      <c r="N748" s="73">
        <v>44728</v>
      </c>
      <c r="O748" s="21">
        <v>2022</v>
      </c>
      <c r="P748" s="21">
        <v>2022</v>
      </c>
      <c r="Q748" s="437">
        <v>1480</v>
      </c>
      <c r="R748" s="21"/>
      <c r="S748" s="78" t="s">
        <v>8186</v>
      </c>
      <c r="T748" s="21"/>
      <c r="U748" s="21" t="s">
        <v>178</v>
      </c>
      <c r="V748" s="21"/>
    </row>
    <row r="749" spans="1:22" ht="38.25" x14ac:dyDescent="0.2">
      <c r="A749" s="409" t="s">
        <v>29</v>
      </c>
      <c r="B749" s="100" t="s">
        <v>48</v>
      </c>
      <c r="C749" s="217" t="s">
        <v>8049</v>
      </c>
      <c r="D749" s="217" t="s">
        <v>8014</v>
      </c>
      <c r="E749" s="197" t="s">
        <v>8351</v>
      </c>
      <c r="F749" s="150" t="s">
        <v>292</v>
      </c>
      <c r="G749" s="150" t="s">
        <v>336</v>
      </c>
      <c r="H749" s="150" t="s">
        <v>698</v>
      </c>
      <c r="I749" s="21" t="s">
        <v>307</v>
      </c>
      <c r="J749" s="21" t="s">
        <v>1009</v>
      </c>
      <c r="K749" s="21"/>
      <c r="L749" s="217" t="s">
        <v>8185</v>
      </c>
      <c r="M749" s="21">
        <v>46095969</v>
      </c>
      <c r="N749" s="73">
        <v>44767</v>
      </c>
      <c r="O749" s="21">
        <v>2022</v>
      </c>
      <c r="P749" s="21">
        <v>2022</v>
      </c>
      <c r="Q749" s="437">
        <v>1540</v>
      </c>
      <c r="R749" s="21"/>
      <c r="S749" s="78" t="s">
        <v>8186</v>
      </c>
      <c r="T749" s="21"/>
      <c r="U749" s="21" t="s">
        <v>178</v>
      </c>
      <c r="V749" s="21"/>
    </row>
    <row r="750" spans="1:22" ht="51" x14ac:dyDescent="0.2">
      <c r="A750" s="409" t="s">
        <v>29</v>
      </c>
      <c r="B750" s="100" t="s">
        <v>48</v>
      </c>
      <c r="C750" s="217" t="s">
        <v>8049</v>
      </c>
      <c r="D750" s="217" t="s">
        <v>8014</v>
      </c>
      <c r="E750" s="197" t="s">
        <v>8352</v>
      </c>
      <c r="F750" s="150" t="s">
        <v>292</v>
      </c>
      <c r="G750" s="150" t="s">
        <v>336</v>
      </c>
      <c r="H750" s="150" t="s">
        <v>698</v>
      </c>
      <c r="I750" s="21" t="s">
        <v>307</v>
      </c>
      <c r="J750" s="21" t="s">
        <v>1009</v>
      </c>
      <c r="K750" s="21"/>
      <c r="L750" s="217" t="s">
        <v>8052</v>
      </c>
      <c r="M750" s="21">
        <v>36235164</v>
      </c>
      <c r="N750" s="73">
        <v>44834</v>
      </c>
      <c r="O750" s="21">
        <v>2022</v>
      </c>
      <c r="P750" s="21">
        <v>2022</v>
      </c>
      <c r="Q750" s="437">
        <v>1650</v>
      </c>
      <c r="R750" s="21"/>
      <c r="S750" s="78" t="s">
        <v>8353</v>
      </c>
      <c r="T750" s="21"/>
      <c r="U750" s="21" t="s">
        <v>178</v>
      </c>
      <c r="V750" s="21"/>
    </row>
    <row r="751" spans="1:22" ht="51" x14ac:dyDescent="0.2">
      <c r="A751" s="409" t="s">
        <v>29</v>
      </c>
      <c r="B751" s="100" t="s">
        <v>48</v>
      </c>
      <c r="C751" s="217" t="s">
        <v>8049</v>
      </c>
      <c r="D751" s="217" t="s">
        <v>8014</v>
      </c>
      <c r="E751" s="197" t="s">
        <v>8354</v>
      </c>
      <c r="F751" s="150" t="s">
        <v>292</v>
      </c>
      <c r="G751" s="150" t="s">
        <v>336</v>
      </c>
      <c r="H751" s="150" t="s">
        <v>698</v>
      </c>
      <c r="I751" s="21" t="s">
        <v>307</v>
      </c>
      <c r="J751" s="21" t="s">
        <v>1009</v>
      </c>
      <c r="K751" s="21"/>
      <c r="L751" s="217" t="s">
        <v>8165</v>
      </c>
      <c r="M751" s="21">
        <v>53286065</v>
      </c>
      <c r="N751" s="73">
        <v>44848</v>
      </c>
      <c r="O751" s="21">
        <v>2022</v>
      </c>
      <c r="P751" s="21">
        <v>2022</v>
      </c>
      <c r="Q751" s="437">
        <v>500</v>
      </c>
      <c r="R751" s="21"/>
      <c r="S751" s="78" t="s">
        <v>8355</v>
      </c>
      <c r="T751" s="21"/>
      <c r="U751" s="21" t="s">
        <v>178</v>
      </c>
      <c r="V751" s="21"/>
    </row>
    <row r="752" spans="1:22" ht="63.75" x14ac:dyDescent="0.2">
      <c r="A752" s="409" t="s">
        <v>29</v>
      </c>
      <c r="B752" s="100" t="s">
        <v>48</v>
      </c>
      <c r="C752" s="217" t="s">
        <v>8356</v>
      </c>
      <c r="D752" s="217" t="s">
        <v>8014</v>
      </c>
      <c r="E752" s="197" t="s">
        <v>8357</v>
      </c>
      <c r="F752" s="150" t="s">
        <v>292</v>
      </c>
      <c r="G752" s="150" t="s">
        <v>336</v>
      </c>
      <c r="H752" s="150" t="s">
        <v>698</v>
      </c>
      <c r="I752" s="21" t="s">
        <v>307</v>
      </c>
      <c r="J752" s="21" t="s">
        <v>1009</v>
      </c>
      <c r="K752" s="21"/>
      <c r="L752" s="217" t="s">
        <v>8016</v>
      </c>
      <c r="M752" s="21">
        <v>30998140</v>
      </c>
      <c r="N752" s="73">
        <v>44845</v>
      </c>
      <c r="O752" s="21">
        <v>2022</v>
      </c>
      <c r="P752" s="21">
        <v>2022</v>
      </c>
      <c r="Q752" s="437">
        <v>2520</v>
      </c>
      <c r="R752" s="21"/>
      <c r="S752" s="78" t="s">
        <v>8017</v>
      </c>
      <c r="T752" s="21"/>
      <c r="U752" s="21" t="s">
        <v>178</v>
      </c>
      <c r="V752" s="21"/>
    </row>
    <row r="753" spans="1:22" ht="38.25" x14ac:dyDescent="0.2">
      <c r="A753" s="409" t="s">
        <v>29</v>
      </c>
      <c r="B753" s="100" t="s">
        <v>48</v>
      </c>
      <c r="C753" s="217" t="s">
        <v>8049</v>
      </c>
      <c r="D753" s="217" t="s">
        <v>8014</v>
      </c>
      <c r="E753" s="197" t="s">
        <v>8358</v>
      </c>
      <c r="F753" s="150" t="s">
        <v>292</v>
      </c>
      <c r="G753" s="150" t="s">
        <v>336</v>
      </c>
      <c r="H753" s="150" t="s">
        <v>698</v>
      </c>
      <c r="I753" s="21" t="s">
        <v>307</v>
      </c>
      <c r="J753" s="21" t="s">
        <v>1009</v>
      </c>
      <c r="K753" s="21"/>
      <c r="L753" s="217" t="s">
        <v>8052</v>
      </c>
      <c r="M753" s="21">
        <v>36235164</v>
      </c>
      <c r="N753" s="73">
        <v>44848</v>
      </c>
      <c r="O753" s="21">
        <v>2022</v>
      </c>
      <c r="P753" s="21">
        <v>2022</v>
      </c>
      <c r="Q753" s="437">
        <v>900</v>
      </c>
      <c r="R753" s="21"/>
      <c r="S753" s="78" t="s">
        <v>8242</v>
      </c>
      <c r="T753" s="21"/>
      <c r="U753" s="21" t="s">
        <v>178</v>
      </c>
      <c r="V753" s="21"/>
    </row>
    <row r="754" spans="1:22" ht="76.5" x14ac:dyDescent="0.2">
      <c r="A754" s="409" t="s">
        <v>29</v>
      </c>
      <c r="B754" s="100" t="s">
        <v>48</v>
      </c>
      <c r="C754" s="217" t="s">
        <v>8049</v>
      </c>
      <c r="D754" s="217" t="s">
        <v>8050</v>
      </c>
      <c r="E754" s="197" t="s">
        <v>8359</v>
      </c>
      <c r="F754" s="150" t="s">
        <v>292</v>
      </c>
      <c r="G754" s="150" t="s">
        <v>336</v>
      </c>
      <c r="H754" s="150" t="s">
        <v>698</v>
      </c>
      <c r="I754" s="21" t="s">
        <v>307</v>
      </c>
      <c r="J754" s="21" t="s">
        <v>1009</v>
      </c>
      <c r="K754" s="21"/>
      <c r="L754" s="217" t="s">
        <v>8038</v>
      </c>
      <c r="M754" s="21">
        <v>48052256</v>
      </c>
      <c r="N754" s="73">
        <v>44712</v>
      </c>
      <c r="O754" s="21">
        <v>2022</v>
      </c>
      <c r="P754" s="21">
        <v>2022</v>
      </c>
      <c r="Q754" s="437">
        <v>1079</v>
      </c>
      <c r="R754" s="21"/>
      <c r="S754" s="21" t="s">
        <v>8360</v>
      </c>
      <c r="T754" s="21"/>
      <c r="U754" s="21" t="s">
        <v>178</v>
      </c>
      <c r="V754" s="21"/>
    </row>
    <row r="755" spans="1:22" ht="76.5" x14ac:dyDescent="0.2">
      <c r="A755" s="409" t="s">
        <v>29</v>
      </c>
      <c r="B755" s="100" t="s">
        <v>48</v>
      </c>
      <c r="C755" s="217" t="s">
        <v>8049</v>
      </c>
      <c r="D755" s="217" t="s">
        <v>7999</v>
      </c>
      <c r="E755" s="197" t="s">
        <v>8361</v>
      </c>
      <c r="F755" s="150" t="s">
        <v>292</v>
      </c>
      <c r="G755" s="150" t="s">
        <v>336</v>
      </c>
      <c r="H755" s="150" t="s">
        <v>698</v>
      </c>
      <c r="I755" s="21" t="s">
        <v>307</v>
      </c>
      <c r="J755" s="21" t="s">
        <v>1009</v>
      </c>
      <c r="K755" s="21"/>
      <c r="L755" s="217" t="s">
        <v>8038</v>
      </c>
      <c r="M755" s="21">
        <v>48052256</v>
      </c>
      <c r="N755" s="73">
        <v>44712</v>
      </c>
      <c r="O755" s="21">
        <v>2022</v>
      </c>
      <c r="P755" s="21">
        <v>2022</v>
      </c>
      <c r="Q755" s="437">
        <v>648</v>
      </c>
      <c r="R755" s="21"/>
      <c r="S755" s="21" t="s">
        <v>8039</v>
      </c>
      <c r="T755" s="21"/>
      <c r="U755" s="21" t="s">
        <v>178</v>
      </c>
      <c r="V755" s="21"/>
    </row>
    <row r="756" spans="1:22" ht="76.5" x14ac:dyDescent="0.2">
      <c r="A756" s="409" t="s">
        <v>29</v>
      </c>
      <c r="B756" s="100" t="s">
        <v>48</v>
      </c>
      <c r="C756" s="217" t="s">
        <v>8049</v>
      </c>
      <c r="D756" s="217" t="s">
        <v>7999</v>
      </c>
      <c r="E756" s="197" t="s">
        <v>8362</v>
      </c>
      <c r="F756" s="150" t="s">
        <v>292</v>
      </c>
      <c r="G756" s="150" t="s">
        <v>336</v>
      </c>
      <c r="H756" s="150" t="s">
        <v>698</v>
      </c>
      <c r="I756" s="21" t="s">
        <v>307</v>
      </c>
      <c r="J756" s="21" t="s">
        <v>1009</v>
      </c>
      <c r="K756" s="21"/>
      <c r="L756" s="217" t="s">
        <v>8052</v>
      </c>
      <c r="M756" s="21">
        <v>36235164</v>
      </c>
      <c r="N756" s="73">
        <v>44714</v>
      </c>
      <c r="O756" s="21">
        <v>2022</v>
      </c>
      <c r="P756" s="21">
        <v>2022</v>
      </c>
      <c r="Q756" s="437">
        <v>250</v>
      </c>
      <c r="R756" s="21"/>
      <c r="S756" s="21" t="s">
        <v>8002</v>
      </c>
      <c r="T756" s="21"/>
      <c r="U756" s="21" t="s">
        <v>178</v>
      </c>
      <c r="V756" s="21"/>
    </row>
    <row r="757" spans="1:22" ht="89.25" x14ac:dyDescent="0.2">
      <c r="A757" s="409" t="s">
        <v>29</v>
      </c>
      <c r="B757" s="100" t="s">
        <v>48</v>
      </c>
      <c r="C757" s="217" t="s">
        <v>8363</v>
      </c>
      <c r="D757" s="217" t="s">
        <v>8075</v>
      </c>
      <c r="E757" s="197" t="s">
        <v>8364</v>
      </c>
      <c r="F757" s="150" t="s">
        <v>292</v>
      </c>
      <c r="G757" s="150" t="s">
        <v>336</v>
      </c>
      <c r="H757" s="150" t="s">
        <v>698</v>
      </c>
      <c r="I757" s="21" t="s">
        <v>307</v>
      </c>
      <c r="J757" s="21" t="s">
        <v>1009</v>
      </c>
      <c r="K757" s="21"/>
      <c r="L757" s="217" t="s">
        <v>8365</v>
      </c>
      <c r="M757" s="21">
        <v>44379161</v>
      </c>
      <c r="N757" s="73">
        <v>44728</v>
      </c>
      <c r="O757" s="21">
        <v>2022</v>
      </c>
      <c r="P757" s="21">
        <v>2022</v>
      </c>
      <c r="Q757" s="437">
        <v>250</v>
      </c>
      <c r="R757" s="21"/>
      <c r="S757" s="21" t="s">
        <v>8366</v>
      </c>
      <c r="T757" s="21"/>
      <c r="U757" s="21" t="s">
        <v>178</v>
      </c>
      <c r="V757" s="21"/>
    </row>
    <row r="758" spans="1:22" ht="76.5" x14ac:dyDescent="0.2">
      <c r="A758" s="409" t="s">
        <v>29</v>
      </c>
      <c r="B758" s="100" t="s">
        <v>48</v>
      </c>
      <c r="C758" s="217" t="s">
        <v>8049</v>
      </c>
      <c r="D758" s="217" t="s">
        <v>8367</v>
      </c>
      <c r="E758" s="197" t="s">
        <v>8368</v>
      </c>
      <c r="F758" s="150" t="s">
        <v>292</v>
      </c>
      <c r="G758" s="150" t="s">
        <v>336</v>
      </c>
      <c r="H758" s="150" t="s">
        <v>698</v>
      </c>
      <c r="I758" s="21" t="s">
        <v>307</v>
      </c>
      <c r="J758" s="21" t="s">
        <v>1009</v>
      </c>
      <c r="K758" s="21"/>
      <c r="L758" s="217" t="s">
        <v>8052</v>
      </c>
      <c r="M758" s="21">
        <v>36235164</v>
      </c>
      <c r="N758" s="73">
        <v>44735</v>
      </c>
      <c r="O758" s="21">
        <v>2022</v>
      </c>
      <c r="P758" s="21">
        <v>2022</v>
      </c>
      <c r="Q758" s="437">
        <v>405</v>
      </c>
      <c r="R758" s="21"/>
      <c r="S758" s="21" t="s">
        <v>8369</v>
      </c>
      <c r="T758" s="21"/>
      <c r="U758" s="21" t="s">
        <v>178</v>
      </c>
      <c r="V758" s="21"/>
    </row>
    <row r="759" spans="1:22" ht="127.5" x14ac:dyDescent="0.2">
      <c r="A759" s="409" t="s">
        <v>29</v>
      </c>
      <c r="B759" s="100" t="s">
        <v>48</v>
      </c>
      <c r="C759" s="217" t="s">
        <v>8370</v>
      </c>
      <c r="D759" s="217" t="s">
        <v>8058</v>
      </c>
      <c r="E759" s="197" t="s">
        <v>8371</v>
      </c>
      <c r="F759" s="150" t="s">
        <v>292</v>
      </c>
      <c r="G759" s="150" t="s">
        <v>336</v>
      </c>
      <c r="H759" s="150" t="s">
        <v>806</v>
      </c>
      <c r="I759" s="21" t="s">
        <v>307</v>
      </c>
      <c r="J759" s="21" t="s">
        <v>1009</v>
      </c>
      <c r="K759" s="21"/>
      <c r="L759" s="217" t="s">
        <v>8372</v>
      </c>
      <c r="M759" s="21">
        <v>46833323</v>
      </c>
      <c r="N759" s="73">
        <v>44720</v>
      </c>
      <c r="O759" s="21">
        <v>2022</v>
      </c>
      <c r="P759" s="21">
        <v>2022</v>
      </c>
      <c r="Q759" s="437">
        <v>400</v>
      </c>
      <c r="R759" s="21"/>
      <c r="S759" s="21" t="s">
        <v>8373</v>
      </c>
      <c r="T759" s="21"/>
      <c r="U759" s="21" t="s">
        <v>178</v>
      </c>
      <c r="V759" s="21"/>
    </row>
    <row r="760" spans="1:22" ht="102" x14ac:dyDescent="0.2">
      <c r="A760" s="409" t="s">
        <v>29</v>
      </c>
      <c r="B760" s="100" t="s">
        <v>48</v>
      </c>
      <c r="C760" s="217" t="s">
        <v>8374</v>
      </c>
      <c r="D760" s="217" t="s">
        <v>8058</v>
      </c>
      <c r="E760" s="197" t="s">
        <v>8375</v>
      </c>
      <c r="F760" s="150" t="s">
        <v>292</v>
      </c>
      <c r="G760" s="150" t="s">
        <v>336</v>
      </c>
      <c r="H760" s="150" t="s">
        <v>806</v>
      </c>
      <c r="I760" s="21" t="s">
        <v>307</v>
      </c>
      <c r="J760" s="21" t="s">
        <v>1009</v>
      </c>
      <c r="K760" s="21"/>
      <c r="L760" s="217" t="s">
        <v>8376</v>
      </c>
      <c r="M760" s="21">
        <v>36862584</v>
      </c>
      <c r="N760" s="73">
        <v>44728</v>
      </c>
      <c r="O760" s="21">
        <v>2022</v>
      </c>
      <c r="P760" s="21">
        <v>2022</v>
      </c>
      <c r="Q760" s="437">
        <v>500</v>
      </c>
      <c r="R760" s="21"/>
      <c r="S760" s="21" t="s">
        <v>8377</v>
      </c>
      <c r="T760" s="21"/>
      <c r="U760" s="21" t="s">
        <v>178</v>
      </c>
      <c r="V760" s="21"/>
    </row>
    <row r="761" spans="1:22" ht="153" x14ac:dyDescent="0.2">
      <c r="A761" s="409" t="s">
        <v>29</v>
      </c>
      <c r="B761" s="100" t="s">
        <v>48</v>
      </c>
      <c r="C761" s="217" t="s">
        <v>8378</v>
      </c>
      <c r="D761" s="217" t="s">
        <v>7523</v>
      </c>
      <c r="E761" s="197" t="s">
        <v>8379</v>
      </c>
      <c r="F761" s="150" t="s">
        <v>292</v>
      </c>
      <c r="G761" s="150" t="s">
        <v>338</v>
      </c>
      <c r="H761" s="150" t="s">
        <v>683</v>
      </c>
      <c r="I761" s="21" t="s">
        <v>298</v>
      </c>
      <c r="J761" s="21" t="s">
        <v>1009</v>
      </c>
      <c r="K761" s="21"/>
      <c r="L761" s="217" t="s">
        <v>8380</v>
      </c>
      <c r="M761" s="21">
        <v>61388998</v>
      </c>
      <c r="N761" s="73">
        <v>44681</v>
      </c>
      <c r="O761" s="21">
        <v>2022</v>
      </c>
      <c r="P761" s="21">
        <v>2022</v>
      </c>
      <c r="Q761" s="437">
        <v>1800</v>
      </c>
      <c r="R761" s="21"/>
      <c r="S761" s="21" t="s">
        <v>8381</v>
      </c>
      <c r="T761" s="21"/>
      <c r="U761" s="21" t="s">
        <v>178</v>
      </c>
      <c r="V761" s="21"/>
    </row>
    <row r="762" spans="1:22" ht="63.75" x14ac:dyDescent="0.2">
      <c r="A762" s="409" t="s">
        <v>29</v>
      </c>
      <c r="B762" s="100" t="s">
        <v>48</v>
      </c>
      <c r="C762" s="217" t="s">
        <v>8382</v>
      </c>
      <c r="D762" s="217" t="s">
        <v>8063</v>
      </c>
      <c r="E762" s="197" t="s">
        <v>8383</v>
      </c>
      <c r="F762" s="150" t="s">
        <v>292</v>
      </c>
      <c r="G762" s="150" t="s">
        <v>338</v>
      </c>
      <c r="H762" s="150" t="s">
        <v>683</v>
      </c>
      <c r="I762" s="21" t="s">
        <v>298</v>
      </c>
      <c r="J762" s="21" t="s">
        <v>1009</v>
      </c>
      <c r="K762" s="21"/>
      <c r="L762" s="217" t="s">
        <v>8384</v>
      </c>
      <c r="M762" s="21">
        <v>31423230</v>
      </c>
      <c r="N762" s="73">
        <v>44740</v>
      </c>
      <c r="O762" s="21">
        <v>2022</v>
      </c>
      <c r="P762" s="21">
        <v>2022</v>
      </c>
      <c r="Q762" s="437">
        <v>137</v>
      </c>
      <c r="R762" s="21"/>
      <c r="S762" s="76" t="s">
        <v>8385</v>
      </c>
      <c r="T762" s="21"/>
      <c r="U762" s="21" t="s">
        <v>178</v>
      </c>
      <c r="V762" s="21"/>
    </row>
    <row r="763" spans="1:22" ht="51" x14ac:dyDescent="0.2">
      <c r="A763" s="409" t="s">
        <v>29</v>
      </c>
      <c r="B763" s="100" t="s">
        <v>48</v>
      </c>
      <c r="C763" s="217" t="s">
        <v>8386</v>
      </c>
      <c r="D763" s="217" t="s">
        <v>8042</v>
      </c>
      <c r="E763" s="197" t="s">
        <v>8387</v>
      </c>
      <c r="F763" s="150" t="s">
        <v>292</v>
      </c>
      <c r="G763" s="150" t="s">
        <v>338</v>
      </c>
      <c r="H763" s="150" t="s">
        <v>683</v>
      </c>
      <c r="I763" s="21" t="s">
        <v>298</v>
      </c>
      <c r="J763" s="21" t="s">
        <v>1009</v>
      </c>
      <c r="K763" s="21"/>
      <c r="L763" s="217" t="s">
        <v>8388</v>
      </c>
      <c r="M763" s="21">
        <v>43815910</v>
      </c>
      <c r="N763" s="73"/>
      <c r="O763" s="21">
        <v>2022</v>
      </c>
      <c r="P763" s="21">
        <v>2022</v>
      </c>
      <c r="Q763" s="437">
        <v>250</v>
      </c>
      <c r="R763" s="21"/>
      <c r="S763" s="21" t="s">
        <v>8389</v>
      </c>
      <c r="T763" s="21"/>
      <c r="U763" s="21" t="s">
        <v>178</v>
      </c>
      <c r="V763" s="21"/>
    </row>
    <row r="764" spans="1:22" ht="76.5" x14ac:dyDescent="0.2">
      <c r="A764" s="409" t="s">
        <v>29</v>
      </c>
      <c r="B764" s="100" t="s">
        <v>48</v>
      </c>
      <c r="C764" s="217" t="s">
        <v>8307</v>
      </c>
      <c r="D764" s="217" t="s">
        <v>7988</v>
      </c>
      <c r="E764" s="197" t="s">
        <v>8390</v>
      </c>
      <c r="F764" s="150" t="s">
        <v>292</v>
      </c>
      <c r="G764" s="150" t="s">
        <v>338</v>
      </c>
      <c r="H764" s="150" t="s">
        <v>683</v>
      </c>
      <c r="I764" s="21" t="s">
        <v>298</v>
      </c>
      <c r="J764" s="21" t="s">
        <v>1009</v>
      </c>
      <c r="K764" s="21"/>
      <c r="L764" s="217" t="s">
        <v>8391</v>
      </c>
      <c r="M764" s="21">
        <v>50652141</v>
      </c>
      <c r="N764" s="73">
        <v>44754</v>
      </c>
      <c r="O764" s="21">
        <v>2022</v>
      </c>
      <c r="P764" s="21">
        <v>2022</v>
      </c>
      <c r="Q764" s="437">
        <v>400</v>
      </c>
      <c r="R764" s="21"/>
      <c r="S764" s="21" t="s">
        <v>8012</v>
      </c>
      <c r="T764" s="21"/>
      <c r="U764" s="21" t="s">
        <v>178</v>
      </c>
      <c r="V764" s="21"/>
    </row>
    <row r="765" spans="1:22" ht="89.25" x14ac:dyDescent="0.2">
      <c r="A765" s="409" t="s">
        <v>29</v>
      </c>
      <c r="B765" s="100" t="s">
        <v>48</v>
      </c>
      <c r="C765" s="217" t="s">
        <v>8392</v>
      </c>
      <c r="D765" s="217" t="s">
        <v>7988</v>
      </c>
      <c r="E765" s="197" t="s">
        <v>8393</v>
      </c>
      <c r="F765" s="150" t="s">
        <v>292</v>
      </c>
      <c r="G765" s="150" t="s">
        <v>338</v>
      </c>
      <c r="H765" s="150" t="s">
        <v>683</v>
      </c>
      <c r="I765" s="21" t="s">
        <v>298</v>
      </c>
      <c r="J765" s="21" t="s">
        <v>1009</v>
      </c>
      <c r="K765" s="21"/>
      <c r="L765" s="217" t="s">
        <v>8108</v>
      </c>
      <c r="M765" s="21" t="s">
        <v>8011</v>
      </c>
      <c r="N765" s="73">
        <v>44748</v>
      </c>
      <c r="O765" s="21">
        <v>2022</v>
      </c>
      <c r="P765" s="21">
        <v>2022</v>
      </c>
      <c r="Q765" s="437">
        <v>925</v>
      </c>
      <c r="R765" s="21"/>
      <c r="S765" s="21" t="s">
        <v>8394</v>
      </c>
      <c r="T765" s="21"/>
      <c r="U765" s="21" t="s">
        <v>178</v>
      </c>
      <c r="V765" s="21"/>
    </row>
    <row r="766" spans="1:22" ht="76.5" x14ac:dyDescent="0.2">
      <c r="A766" s="409" t="s">
        <v>29</v>
      </c>
      <c r="B766" s="100" t="s">
        <v>48</v>
      </c>
      <c r="C766" s="217" t="s">
        <v>8327</v>
      </c>
      <c r="D766" s="217" t="s">
        <v>7988</v>
      </c>
      <c r="E766" s="197" t="s">
        <v>8395</v>
      </c>
      <c r="F766" s="150" t="s">
        <v>292</v>
      </c>
      <c r="G766" s="150" t="s">
        <v>338</v>
      </c>
      <c r="H766" s="150" t="s">
        <v>683</v>
      </c>
      <c r="I766" s="21" t="s">
        <v>298</v>
      </c>
      <c r="J766" s="21" t="s">
        <v>1009</v>
      </c>
      <c r="K766" s="21"/>
      <c r="L766" s="217" t="s">
        <v>8108</v>
      </c>
      <c r="M766" s="21" t="s">
        <v>8011</v>
      </c>
      <c r="N766" s="73">
        <v>44750</v>
      </c>
      <c r="O766" s="21">
        <v>2022</v>
      </c>
      <c r="P766" s="21">
        <v>2022</v>
      </c>
      <c r="Q766" s="437">
        <v>875</v>
      </c>
      <c r="R766" s="21"/>
      <c r="S766" s="21" t="s">
        <v>8012</v>
      </c>
      <c r="T766" s="21"/>
      <c r="U766" s="21" t="s">
        <v>178</v>
      </c>
      <c r="V766" s="21"/>
    </row>
    <row r="767" spans="1:22" ht="76.5" x14ac:dyDescent="0.2">
      <c r="A767" s="409" t="s">
        <v>29</v>
      </c>
      <c r="B767" s="100" t="s">
        <v>48</v>
      </c>
      <c r="C767" s="217" t="s">
        <v>8396</v>
      </c>
      <c r="D767" s="217" t="s">
        <v>7988</v>
      </c>
      <c r="E767" s="197" t="s">
        <v>8397</v>
      </c>
      <c r="F767" s="150" t="s">
        <v>292</v>
      </c>
      <c r="G767" s="150" t="s">
        <v>338</v>
      </c>
      <c r="H767" s="150" t="s">
        <v>683</v>
      </c>
      <c r="I767" s="21" t="s">
        <v>298</v>
      </c>
      <c r="J767" s="21" t="s">
        <v>1009</v>
      </c>
      <c r="K767" s="21"/>
      <c r="L767" s="217" t="s">
        <v>8398</v>
      </c>
      <c r="M767" s="21">
        <v>31422802</v>
      </c>
      <c r="N767" s="73">
        <v>44760</v>
      </c>
      <c r="O767" s="21">
        <v>2022</v>
      </c>
      <c r="P767" s="21">
        <v>2022</v>
      </c>
      <c r="Q767" s="437">
        <v>900</v>
      </c>
      <c r="R767" s="21"/>
      <c r="S767" s="21" t="s">
        <v>8012</v>
      </c>
      <c r="T767" s="21"/>
      <c r="U767" s="21" t="s">
        <v>178</v>
      </c>
      <c r="V767" s="21"/>
    </row>
    <row r="768" spans="1:22" ht="76.5" x14ac:dyDescent="0.2">
      <c r="A768" s="409" t="s">
        <v>29</v>
      </c>
      <c r="B768" s="100" t="s">
        <v>48</v>
      </c>
      <c r="C768" s="217" t="s">
        <v>8399</v>
      </c>
      <c r="D768" s="217" t="s">
        <v>8098</v>
      </c>
      <c r="E768" s="197" t="s">
        <v>8400</v>
      </c>
      <c r="F768" s="150" t="s">
        <v>292</v>
      </c>
      <c r="G768" s="150" t="s">
        <v>338</v>
      </c>
      <c r="H768" s="150" t="s">
        <v>683</v>
      </c>
      <c r="I768" s="21" t="s">
        <v>298</v>
      </c>
      <c r="J768" s="21" t="s">
        <v>1009</v>
      </c>
      <c r="K768" s="21"/>
      <c r="L768" s="217" t="s">
        <v>8262</v>
      </c>
      <c r="M768" s="21">
        <v>36565911</v>
      </c>
      <c r="N768" s="73">
        <v>44760</v>
      </c>
      <c r="O768" s="21">
        <v>2022</v>
      </c>
      <c r="P768" s="21">
        <v>2022</v>
      </c>
      <c r="Q768" s="437">
        <v>600</v>
      </c>
      <c r="R768" s="21"/>
      <c r="S768" s="21" t="s">
        <v>8401</v>
      </c>
      <c r="T768" s="21"/>
      <c r="U768" s="21" t="s">
        <v>178</v>
      </c>
      <c r="V768" s="21"/>
    </row>
    <row r="769" spans="1:22" ht="89.25" x14ac:dyDescent="0.2">
      <c r="A769" s="409" t="s">
        <v>29</v>
      </c>
      <c r="B769" s="100" t="s">
        <v>48</v>
      </c>
      <c r="C769" s="217" t="s">
        <v>8402</v>
      </c>
      <c r="D769" s="217" t="s">
        <v>7995</v>
      </c>
      <c r="E769" s="197" t="s">
        <v>8403</v>
      </c>
      <c r="F769" s="150" t="s">
        <v>292</v>
      </c>
      <c r="G769" s="150" t="s">
        <v>338</v>
      </c>
      <c r="H769" s="150" t="s">
        <v>683</v>
      </c>
      <c r="I769" s="21" t="s">
        <v>298</v>
      </c>
      <c r="J769" s="21" t="s">
        <v>1009</v>
      </c>
      <c r="K769" s="21"/>
      <c r="L769" s="217" t="s">
        <v>7996</v>
      </c>
      <c r="M769" s="21">
        <v>35962623</v>
      </c>
      <c r="N769" s="73">
        <v>44764</v>
      </c>
      <c r="O769" s="21">
        <v>2022</v>
      </c>
      <c r="P769" s="21">
        <v>2022</v>
      </c>
      <c r="Q769" s="437">
        <v>130</v>
      </c>
      <c r="R769" s="21"/>
      <c r="S769" s="21" t="s">
        <v>7997</v>
      </c>
      <c r="T769" s="21"/>
      <c r="U769" s="21" t="s">
        <v>178</v>
      </c>
      <c r="V769" s="21"/>
    </row>
    <row r="770" spans="1:22" ht="89.25" x14ac:dyDescent="0.2">
      <c r="A770" s="409" t="s">
        <v>29</v>
      </c>
      <c r="B770" s="100" t="s">
        <v>48</v>
      </c>
      <c r="C770" s="217" t="s">
        <v>8404</v>
      </c>
      <c r="D770" s="217" t="s">
        <v>7995</v>
      </c>
      <c r="E770" s="197" t="s">
        <v>8405</v>
      </c>
      <c r="F770" s="150" t="s">
        <v>292</v>
      </c>
      <c r="G770" s="150" t="s">
        <v>338</v>
      </c>
      <c r="H770" s="150" t="s">
        <v>683</v>
      </c>
      <c r="I770" s="21" t="s">
        <v>298</v>
      </c>
      <c r="J770" s="21" t="s">
        <v>1009</v>
      </c>
      <c r="K770" s="21"/>
      <c r="L770" s="217" t="s">
        <v>7996</v>
      </c>
      <c r="M770" s="21">
        <v>35962623</v>
      </c>
      <c r="N770" s="73">
        <v>44764</v>
      </c>
      <c r="O770" s="21">
        <v>2022</v>
      </c>
      <c r="P770" s="21">
        <v>2022</v>
      </c>
      <c r="Q770" s="437">
        <v>65</v>
      </c>
      <c r="R770" s="21"/>
      <c r="S770" s="21" t="s">
        <v>7997</v>
      </c>
      <c r="T770" s="21"/>
      <c r="U770" s="21" t="s">
        <v>178</v>
      </c>
      <c r="V770" s="21"/>
    </row>
    <row r="771" spans="1:22" ht="51" x14ac:dyDescent="0.2">
      <c r="A771" s="409" t="s">
        <v>29</v>
      </c>
      <c r="B771" s="100" t="s">
        <v>48</v>
      </c>
      <c r="C771" s="217" t="s">
        <v>8406</v>
      </c>
      <c r="D771" s="217" t="s">
        <v>8004</v>
      </c>
      <c r="E771" s="197" t="s">
        <v>8407</v>
      </c>
      <c r="F771" s="150" t="s">
        <v>292</v>
      </c>
      <c r="G771" s="150" t="s">
        <v>338</v>
      </c>
      <c r="H771" s="150" t="s">
        <v>683</v>
      </c>
      <c r="I771" s="21" t="s">
        <v>298</v>
      </c>
      <c r="J771" s="21" t="s">
        <v>1009</v>
      </c>
      <c r="K771" s="21"/>
      <c r="L771" s="217" t="s">
        <v>8025</v>
      </c>
      <c r="M771" s="21">
        <v>36285757</v>
      </c>
      <c r="N771" s="73">
        <v>44768</v>
      </c>
      <c r="O771" s="21">
        <v>2022</v>
      </c>
      <c r="P771" s="21">
        <v>2022</v>
      </c>
      <c r="Q771" s="437">
        <v>500</v>
      </c>
      <c r="R771" s="21"/>
      <c r="S771" s="217" t="s">
        <v>8408</v>
      </c>
      <c r="T771" s="21"/>
      <c r="U771" s="21" t="s">
        <v>178</v>
      </c>
      <c r="V771" s="21"/>
    </row>
    <row r="772" spans="1:22" ht="38.25" x14ac:dyDescent="0.2">
      <c r="A772" s="409" t="s">
        <v>29</v>
      </c>
      <c r="B772" s="100" t="s">
        <v>48</v>
      </c>
      <c r="C772" s="217" t="s">
        <v>8409</v>
      </c>
      <c r="D772" s="217" t="s">
        <v>8247</v>
      </c>
      <c r="E772" s="197" t="s">
        <v>8410</v>
      </c>
      <c r="F772" s="150" t="s">
        <v>292</v>
      </c>
      <c r="G772" s="150" t="s">
        <v>338</v>
      </c>
      <c r="H772" s="150" t="s">
        <v>683</v>
      </c>
      <c r="I772" s="21" t="s">
        <v>298</v>
      </c>
      <c r="J772" s="21" t="s">
        <v>1009</v>
      </c>
      <c r="K772" s="21"/>
      <c r="L772" s="217" t="s">
        <v>8411</v>
      </c>
      <c r="M772" s="21">
        <v>34139800</v>
      </c>
      <c r="N772" s="73">
        <v>44757</v>
      </c>
      <c r="O772" s="21">
        <v>2022</v>
      </c>
      <c r="P772" s="21">
        <v>2022</v>
      </c>
      <c r="Q772" s="437">
        <v>500</v>
      </c>
      <c r="R772" s="21"/>
      <c r="S772" s="217" t="s">
        <v>8412</v>
      </c>
      <c r="T772" s="21"/>
      <c r="U772" s="21" t="s">
        <v>178</v>
      </c>
      <c r="V772" s="21"/>
    </row>
    <row r="773" spans="1:22" ht="114.75" x14ac:dyDescent="0.2">
      <c r="A773" s="409" t="s">
        <v>29</v>
      </c>
      <c r="B773" s="100" t="s">
        <v>48</v>
      </c>
      <c r="C773" s="217" t="s">
        <v>8413</v>
      </c>
      <c r="D773" s="217" t="s">
        <v>8414</v>
      </c>
      <c r="E773" s="197" t="s">
        <v>8415</v>
      </c>
      <c r="F773" s="150" t="s">
        <v>292</v>
      </c>
      <c r="G773" s="150" t="s">
        <v>338</v>
      </c>
      <c r="H773" s="150" t="s">
        <v>683</v>
      </c>
      <c r="I773" s="21" t="s">
        <v>298</v>
      </c>
      <c r="J773" s="21" t="s">
        <v>1009</v>
      </c>
      <c r="K773" s="21"/>
      <c r="L773" s="217" t="s">
        <v>8416</v>
      </c>
      <c r="M773" s="21">
        <v>47719311</v>
      </c>
      <c r="N773" s="73">
        <v>44748</v>
      </c>
      <c r="O773" s="21">
        <v>2022</v>
      </c>
      <c r="P773" s="21">
        <v>2022</v>
      </c>
      <c r="Q773" s="437">
        <v>885</v>
      </c>
      <c r="R773" s="21"/>
      <c r="S773" s="76" t="s">
        <v>8417</v>
      </c>
      <c r="T773" s="21"/>
      <c r="U773" s="21" t="s">
        <v>178</v>
      </c>
      <c r="V773" s="21"/>
    </row>
    <row r="774" spans="1:22" ht="51" x14ac:dyDescent="0.2">
      <c r="A774" s="409" t="s">
        <v>29</v>
      </c>
      <c r="B774" s="100" t="s">
        <v>48</v>
      </c>
      <c r="C774" s="217" t="s">
        <v>8049</v>
      </c>
      <c r="D774" s="217" t="s">
        <v>8014</v>
      </c>
      <c r="E774" s="197" t="s">
        <v>8418</v>
      </c>
      <c r="F774" s="150" t="s">
        <v>292</v>
      </c>
      <c r="G774" s="150" t="s">
        <v>336</v>
      </c>
      <c r="H774" s="150" t="s">
        <v>698</v>
      </c>
      <c r="I774" s="21" t="s">
        <v>307</v>
      </c>
      <c r="J774" s="21" t="s">
        <v>1009</v>
      </c>
      <c r="K774" s="21"/>
      <c r="L774" s="217" t="s">
        <v>8052</v>
      </c>
      <c r="M774" s="21">
        <v>36235164</v>
      </c>
      <c r="N774" s="73">
        <v>44740</v>
      </c>
      <c r="O774" s="21">
        <v>2022</v>
      </c>
      <c r="P774" s="21">
        <v>2022</v>
      </c>
      <c r="Q774" s="437">
        <v>250</v>
      </c>
      <c r="R774" s="21"/>
      <c r="S774" s="78" t="s">
        <v>8419</v>
      </c>
      <c r="T774" s="21"/>
      <c r="U774" s="21" t="s">
        <v>178</v>
      </c>
      <c r="V774" s="21"/>
    </row>
    <row r="775" spans="1:22" ht="51" x14ac:dyDescent="0.2">
      <c r="A775" s="409" t="s">
        <v>29</v>
      </c>
      <c r="B775" s="100" t="s">
        <v>48</v>
      </c>
      <c r="C775" s="217" t="s">
        <v>8049</v>
      </c>
      <c r="D775" s="217" t="s">
        <v>8014</v>
      </c>
      <c r="E775" s="197" t="s">
        <v>8420</v>
      </c>
      <c r="F775" s="150" t="s">
        <v>292</v>
      </c>
      <c r="G775" s="150" t="s">
        <v>336</v>
      </c>
      <c r="H775" s="150" t="s">
        <v>698</v>
      </c>
      <c r="I775" s="21" t="s">
        <v>307</v>
      </c>
      <c r="J775" s="21" t="s">
        <v>1009</v>
      </c>
      <c r="K775" s="21"/>
      <c r="L775" s="217" t="s">
        <v>8165</v>
      </c>
      <c r="M775" s="21">
        <v>53286065</v>
      </c>
      <c r="N775" s="73">
        <v>44746</v>
      </c>
      <c r="O775" s="21">
        <v>2022</v>
      </c>
      <c r="P775" s="21">
        <v>2022</v>
      </c>
      <c r="Q775" s="437">
        <v>1500</v>
      </c>
      <c r="R775" s="21"/>
      <c r="S775" s="78" t="s">
        <v>8421</v>
      </c>
      <c r="T775" s="21"/>
      <c r="U775" s="21" t="s">
        <v>178</v>
      </c>
      <c r="V775" s="21"/>
    </row>
    <row r="776" spans="1:22" ht="63.75" x14ac:dyDescent="0.2">
      <c r="A776" s="409" t="s">
        <v>29</v>
      </c>
      <c r="B776" s="100" t="s">
        <v>48</v>
      </c>
      <c r="C776" s="217" t="s">
        <v>8049</v>
      </c>
      <c r="D776" s="217" t="s">
        <v>8014</v>
      </c>
      <c r="E776" s="197" t="s">
        <v>8422</v>
      </c>
      <c r="F776" s="150" t="s">
        <v>292</v>
      </c>
      <c r="G776" s="150" t="s">
        <v>336</v>
      </c>
      <c r="H776" s="150" t="s">
        <v>698</v>
      </c>
      <c r="I776" s="21" t="s">
        <v>307</v>
      </c>
      <c r="J776" s="21" t="s">
        <v>1009</v>
      </c>
      <c r="K776" s="21"/>
      <c r="L776" s="217" t="s">
        <v>8016</v>
      </c>
      <c r="M776" s="21">
        <v>30998140</v>
      </c>
      <c r="N776" s="73">
        <v>44762</v>
      </c>
      <c r="O776" s="21">
        <v>2022</v>
      </c>
      <c r="P776" s="21">
        <v>2022</v>
      </c>
      <c r="Q776" s="437">
        <v>1240</v>
      </c>
      <c r="R776" s="21"/>
      <c r="S776" s="78" t="s">
        <v>8017</v>
      </c>
      <c r="T776" s="21"/>
      <c r="U776" s="21" t="s">
        <v>178</v>
      </c>
      <c r="V776" s="21"/>
    </row>
    <row r="777" spans="1:22" ht="38.25" x14ac:dyDescent="0.2">
      <c r="A777" s="409" t="s">
        <v>29</v>
      </c>
      <c r="B777" s="100" t="s">
        <v>48</v>
      </c>
      <c r="C777" s="217" t="s">
        <v>8049</v>
      </c>
      <c r="D777" s="217" t="s">
        <v>8014</v>
      </c>
      <c r="E777" s="197" t="s">
        <v>8423</v>
      </c>
      <c r="F777" s="150" t="s">
        <v>292</v>
      </c>
      <c r="G777" s="150" t="s">
        <v>336</v>
      </c>
      <c r="H777" s="150" t="s">
        <v>698</v>
      </c>
      <c r="I777" s="21" t="s">
        <v>307</v>
      </c>
      <c r="J777" s="21" t="s">
        <v>1009</v>
      </c>
      <c r="K777" s="21"/>
      <c r="L777" s="217" t="s">
        <v>8052</v>
      </c>
      <c r="M777" s="21">
        <v>36235164</v>
      </c>
      <c r="N777" s="73">
        <v>44749</v>
      </c>
      <c r="O777" s="21">
        <v>2022</v>
      </c>
      <c r="P777" s="21">
        <v>2022</v>
      </c>
      <c r="Q777" s="437">
        <v>250</v>
      </c>
      <c r="R777" s="21"/>
      <c r="S777" s="78" t="s">
        <v>8242</v>
      </c>
      <c r="T777" s="21"/>
      <c r="U777" s="21" t="s">
        <v>178</v>
      </c>
      <c r="V777" s="21"/>
    </row>
    <row r="778" spans="1:22" ht="51" x14ac:dyDescent="0.2">
      <c r="A778" s="409" t="s">
        <v>29</v>
      </c>
      <c r="B778" s="100" t="s">
        <v>48</v>
      </c>
      <c r="C778" s="217" t="s">
        <v>8049</v>
      </c>
      <c r="D778" s="217" t="s">
        <v>8014</v>
      </c>
      <c r="E778" s="197" t="s">
        <v>8424</v>
      </c>
      <c r="F778" s="150" t="s">
        <v>292</v>
      </c>
      <c r="G778" s="150" t="s">
        <v>336</v>
      </c>
      <c r="H778" s="150" t="s">
        <v>698</v>
      </c>
      <c r="I778" s="21" t="s">
        <v>307</v>
      </c>
      <c r="J778" s="21" t="s">
        <v>1009</v>
      </c>
      <c r="K778" s="21"/>
      <c r="L778" s="217" t="s">
        <v>8052</v>
      </c>
      <c r="M778" s="21">
        <v>36235164</v>
      </c>
      <c r="N778" s="73">
        <v>44749</v>
      </c>
      <c r="O778" s="21">
        <v>2022</v>
      </c>
      <c r="P778" s="21">
        <v>2022</v>
      </c>
      <c r="Q778" s="437">
        <v>250</v>
      </c>
      <c r="R778" s="21"/>
      <c r="S778" s="78" t="s">
        <v>8425</v>
      </c>
      <c r="T778" s="21"/>
      <c r="U778" s="21" t="s">
        <v>178</v>
      </c>
      <c r="V778" s="21"/>
    </row>
    <row r="779" spans="1:22" ht="38.25" x14ac:dyDescent="0.2">
      <c r="A779" s="409" t="s">
        <v>29</v>
      </c>
      <c r="B779" s="100" t="s">
        <v>48</v>
      </c>
      <c r="C779" s="217" t="s">
        <v>8049</v>
      </c>
      <c r="D779" s="217" t="s">
        <v>8014</v>
      </c>
      <c r="E779" s="197" t="s">
        <v>8426</v>
      </c>
      <c r="F779" s="150" t="s">
        <v>292</v>
      </c>
      <c r="G779" s="150" t="s">
        <v>336</v>
      </c>
      <c r="H779" s="150" t="s">
        <v>698</v>
      </c>
      <c r="I779" s="21" t="s">
        <v>307</v>
      </c>
      <c r="J779" s="21" t="s">
        <v>1009</v>
      </c>
      <c r="K779" s="21"/>
      <c r="L779" s="217" t="s">
        <v>8282</v>
      </c>
      <c r="M779" s="21">
        <v>50798162</v>
      </c>
      <c r="N779" s="73">
        <v>44755</v>
      </c>
      <c r="O779" s="21">
        <v>2022</v>
      </c>
      <c r="P779" s="21">
        <v>2022</v>
      </c>
      <c r="Q779" s="437">
        <v>3000</v>
      </c>
      <c r="R779" s="21"/>
      <c r="S779" s="78" t="s">
        <v>8427</v>
      </c>
      <c r="T779" s="21"/>
      <c r="U779" s="21" t="s">
        <v>178</v>
      </c>
      <c r="V779" s="21"/>
    </row>
    <row r="780" spans="1:22" ht="63.75" x14ac:dyDescent="0.2">
      <c r="A780" s="409" t="s">
        <v>29</v>
      </c>
      <c r="B780" s="100" t="s">
        <v>48</v>
      </c>
      <c r="C780" s="217" t="s">
        <v>8428</v>
      </c>
      <c r="D780" s="217" t="s">
        <v>8014</v>
      </c>
      <c r="E780" s="197" t="s">
        <v>8429</v>
      </c>
      <c r="F780" s="150" t="s">
        <v>292</v>
      </c>
      <c r="G780" s="150" t="s">
        <v>336</v>
      </c>
      <c r="H780" s="150" t="s">
        <v>698</v>
      </c>
      <c r="I780" s="21" t="s">
        <v>307</v>
      </c>
      <c r="J780" s="21" t="s">
        <v>1009</v>
      </c>
      <c r="K780" s="21"/>
      <c r="L780" s="217" t="s">
        <v>8016</v>
      </c>
      <c r="M780" s="21">
        <v>30998140</v>
      </c>
      <c r="N780" s="73">
        <v>44761</v>
      </c>
      <c r="O780" s="21">
        <v>2022</v>
      </c>
      <c r="P780" s="21">
        <v>2022</v>
      </c>
      <c r="Q780" s="437">
        <v>950</v>
      </c>
      <c r="R780" s="21"/>
      <c r="S780" s="78" t="s">
        <v>8017</v>
      </c>
      <c r="T780" s="21"/>
      <c r="U780" s="21" t="s">
        <v>178</v>
      </c>
      <c r="V780" s="21"/>
    </row>
    <row r="781" spans="1:22" ht="51" x14ac:dyDescent="0.2">
      <c r="A781" s="409" t="s">
        <v>29</v>
      </c>
      <c r="B781" s="100" t="s">
        <v>48</v>
      </c>
      <c r="C781" s="217" t="s">
        <v>8049</v>
      </c>
      <c r="D781" s="217" t="s">
        <v>8014</v>
      </c>
      <c r="E781" s="197" t="s">
        <v>8430</v>
      </c>
      <c r="F781" s="150" t="s">
        <v>292</v>
      </c>
      <c r="G781" s="150" t="s">
        <v>336</v>
      </c>
      <c r="H781" s="150" t="s">
        <v>698</v>
      </c>
      <c r="I781" s="21" t="s">
        <v>307</v>
      </c>
      <c r="J781" s="21" t="s">
        <v>1009</v>
      </c>
      <c r="K781" s="21"/>
      <c r="L781" s="217" t="s">
        <v>8165</v>
      </c>
      <c r="M781" s="21">
        <v>53286065</v>
      </c>
      <c r="N781" s="73">
        <v>44760</v>
      </c>
      <c r="O781" s="21">
        <v>2022</v>
      </c>
      <c r="P781" s="21">
        <v>2022</v>
      </c>
      <c r="Q781" s="437">
        <v>250</v>
      </c>
      <c r="R781" s="21"/>
      <c r="S781" s="78" t="s">
        <v>8431</v>
      </c>
      <c r="T781" s="21"/>
      <c r="U781" s="21" t="s">
        <v>178</v>
      </c>
      <c r="V781" s="21"/>
    </row>
    <row r="782" spans="1:22" ht="51" x14ac:dyDescent="0.2">
      <c r="A782" s="409" t="s">
        <v>29</v>
      </c>
      <c r="B782" s="100" t="s">
        <v>48</v>
      </c>
      <c r="C782" s="217" t="s">
        <v>8049</v>
      </c>
      <c r="D782" s="217" t="s">
        <v>8014</v>
      </c>
      <c r="E782" s="197" t="s">
        <v>8432</v>
      </c>
      <c r="F782" s="150" t="s">
        <v>292</v>
      </c>
      <c r="G782" s="150" t="s">
        <v>336</v>
      </c>
      <c r="H782" s="150" t="s">
        <v>698</v>
      </c>
      <c r="I782" s="21" t="s">
        <v>307</v>
      </c>
      <c r="J782" s="21" t="s">
        <v>1009</v>
      </c>
      <c r="K782" s="21"/>
      <c r="L782" s="217" t="s">
        <v>8052</v>
      </c>
      <c r="M782" s="21">
        <v>36235164</v>
      </c>
      <c r="N782" s="73">
        <v>44762</v>
      </c>
      <c r="O782" s="21">
        <v>2022</v>
      </c>
      <c r="P782" s="21">
        <v>2022</v>
      </c>
      <c r="Q782" s="437">
        <v>250</v>
      </c>
      <c r="R782" s="21"/>
      <c r="S782" s="78" t="s">
        <v>8433</v>
      </c>
      <c r="T782" s="21"/>
      <c r="U782" s="21" t="s">
        <v>178</v>
      </c>
      <c r="V782" s="21"/>
    </row>
    <row r="783" spans="1:22" ht="89.25" x14ac:dyDescent="0.2">
      <c r="A783" s="409" t="s">
        <v>29</v>
      </c>
      <c r="B783" s="100" t="s">
        <v>48</v>
      </c>
      <c r="C783" s="217" t="s">
        <v>8434</v>
      </c>
      <c r="D783" s="217" t="s">
        <v>8050</v>
      </c>
      <c r="E783" s="197" t="s">
        <v>8435</v>
      </c>
      <c r="F783" s="150" t="s">
        <v>292</v>
      </c>
      <c r="G783" s="150" t="s">
        <v>336</v>
      </c>
      <c r="H783" s="150" t="s">
        <v>698</v>
      </c>
      <c r="I783" s="21" t="s">
        <v>307</v>
      </c>
      <c r="J783" s="21" t="s">
        <v>1009</v>
      </c>
      <c r="K783" s="21"/>
      <c r="L783" s="217" t="s">
        <v>8038</v>
      </c>
      <c r="M783" s="21">
        <v>48052256</v>
      </c>
      <c r="N783" s="73">
        <v>44761</v>
      </c>
      <c r="O783" s="21">
        <v>2022</v>
      </c>
      <c r="P783" s="21">
        <v>2022</v>
      </c>
      <c r="Q783" s="437">
        <v>1550</v>
      </c>
      <c r="R783" s="21"/>
      <c r="S783" s="21" t="s">
        <v>8436</v>
      </c>
      <c r="T783" s="21"/>
      <c r="U783" s="21" t="s">
        <v>178</v>
      </c>
      <c r="V783" s="21"/>
    </row>
    <row r="784" spans="1:22" ht="76.5" x14ac:dyDescent="0.2">
      <c r="A784" s="409" t="s">
        <v>29</v>
      </c>
      <c r="B784" s="100" t="s">
        <v>48</v>
      </c>
      <c r="C784" s="217" t="s">
        <v>8434</v>
      </c>
      <c r="D784" s="217" t="s">
        <v>8050</v>
      </c>
      <c r="E784" s="197" t="s">
        <v>8437</v>
      </c>
      <c r="F784" s="150" t="s">
        <v>292</v>
      </c>
      <c r="G784" s="150" t="s">
        <v>336</v>
      </c>
      <c r="H784" s="150" t="s">
        <v>698</v>
      </c>
      <c r="I784" s="21" t="s">
        <v>307</v>
      </c>
      <c r="J784" s="21" t="s">
        <v>1009</v>
      </c>
      <c r="K784" s="21"/>
      <c r="L784" s="217" t="s">
        <v>8052</v>
      </c>
      <c r="M784" s="21">
        <v>36235164</v>
      </c>
      <c r="N784" s="73">
        <v>44761</v>
      </c>
      <c r="O784" s="21">
        <v>2022</v>
      </c>
      <c r="P784" s="21">
        <v>2022</v>
      </c>
      <c r="Q784" s="437">
        <v>590</v>
      </c>
      <c r="R784" s="21"/>
      <c r="S784" s="21" t="s">
        <v>8438</v>
      </c>
      <c r="T784" s="21"/>
      <c r="U784" s="21" t="s">
        <v>178</v>
      </c>
      <c r="V784" s="21"/>
    </row>
    <row r="785" spans="1:22" ht="63.75" x14ac:dyDescent="0.2">
      <c r="A785" s="409" t="s">
        <v>29</v>
      </c>
      <c r="B785" s="100" t="s">
        <v>48</v>
      </c>
      <c r="C785" s="217" t="s">
        <v>8434</v>
      </c>
      <c r="D785" s="217" t="s">
        <v>8050</v>
      </c>
      <c r="E785" s="197" t="s">
        <v>8439</v>
      </c>
      <c r="F785" s="150" t="s">
        <v>292</v>
      </c>
      <c r="G785" s="150" t="s">
        <v>336</v>
      </c>
      <c r="H785" s="150" t="s">
        <v>698</v>
      </c>
      <c r="I785" s="21" t="s">
        <v>307</v>
      </c>
      <c r="J785" s="21" t="s">
        <v>1009</v>
      </c>
      <c r="K785" s="21"/>
      <c r="L785" s="217" t="s">
        <v>8105</v>
      </c>
      <c r="M785" s="21">
        <v>31641661</v>
      </c>
      <c r="N785" s="73">
        <v>44763</v>
      </c>
      <c r="O785" s="21">
        <v>2022</v>
      </c>
      <c r="P785" s="21">
        <v>2022</v>
      </c>
      <c r="Q785" s="437">
        <v>90</v>
      </c>
      <c r="R785" s="21"/>
      <c r="S785" s="21" t="s">
        <v>8440</v>
      </c>
      <c r="T785" s="21"/>
      <c r="U785" s="21" t="s">
        <v>178</v>
      </c>
      <c r="V785" s="21"/>
    </row>
    <row r="786" spans="1:22" ht="76.5" x14ac:dyDescent="0.2">
      <c r="A786" s="409" t="s">
        <v>29</v>
      </c>
      <c r="B786" s="100" t="s">
        <v>48</v>
      </c>
      <c r="C786" s="217" t="s">
        <v>8434</v>
      </c>
      <c r="D786" s="217" t="s">
        <v>7999</v>
      </c>
      <c r="E786" s="197" t="s">
        <v>8441</v>
      </c>
      <c r="F786" s="150" t="s">
        <v>292</v>
      </c>
      <c r="G786" s="150" t="s">
        <v>336</v>
      </c>
      <c r="H786" s="150" t="s">
        <v>698</v>
      </c>
      <c r="I786" s="21" t="s">
        <v>307</v>
      </c>
      <c r="J786" s="21" t="s">
        <v>1009</v>
      </c>
      <c r="K786" s="21"/>
      <c r="L786" s="217" t="s">
        <v>8038</v>
      </c>
      <c r="M786" s="21">
        <v>48052256</v>
      </c>
      <c r="N786" s="73">
        <v>44748</v>
      </c>
      <c r="O786" s="21">
        <v>2022</v>
      </c>
      <c r="P786" s="21">
        <v>2022</v>
      </c>
      <c r="Q786" s="437">
        <v>1610</v>
      </c>
      <c r="R786" s="21"/>
      <c r="S786" s="21" t="s">
        <v>8039</v>
      </c>
      <c r="T786" s="21"/>
      <c r="U786" s="21" t="s">
        <v>178</v>
      </c>
      <c r="V786" s="21"/>
    </row>
    <row r="787" spans="1:22" ht="102" x14ac:dyDescent="0.2">
      <c r="A787" s="409" t="s">
        <v>29</v>
      </c>
      <c r="B787" s="100" t="s">
        <v>48</v>
      </c>
      <c r="C787" s="217" t="s">
        <v>8434</v>
      </c>
      <c r="D787" s="217" t="s">
        <v>7999</v>
      </c>
      <c r="E787" s="197" t="s">
        <v>8442</v>
      </c>
      <c r="F787" s="150" t="s">
        <v>292</v>
      </c>
      <c r="G787" s="150" t="s">
        <v>336</v>
      </c>
      <c r="H787" s="150" t="s">
        <v>698</v>
      </c>
      <c r="I787" s="21" t="s">
        <v>307</v>
      </c>
      <c r="J787" s="21" t="s">
        <v>1009</v>
      </c>
      <c r="K787" s="21"/>
      <c r="L787" s="217" t="s">
        <v>8052</v>
      </c>
      <c r="M787" s="21">
        <v>36235164</v>
      </c>
      <c r="N787" s="73">
        <v>44757</v>
      </c>
      <c r="O787" s="21">
        <v>2022</v>
      </c>
      <c r="P787" s="21">
        <v>2022</v>
      </c>
      <c r="Q787" s="437">
        <v>1650</v>
      </c>
      <c r="R787" s="21"/>
      <c r="S787" s="21" t="s">
        <v>8443</v>
      </c>
      <c r="T787" s="21"/>
      <c r="U787" s="21" t="s">
        <v>178</v>
      </c>
      <c r="V787" s="21"/>
    </row>
    <row r="788" spans="1:22" ht="51" x14ac:dyDescent="0.2">
      <c r="A788" s="409" t="s">
        <v>29</v>
      </c>
      <c r="B788" s="100" t="s">
        <v>48</v>
      </c>
      <c r="C788" s="217" t="s">
        <v>8444</v>
      </c>
      <c r="D788" s="217" t="s">
        <v>8075</v>
      </c>
      <c r="E788" s="197" t="s">
        <v>8445</v>
      </c>
      <c r="F788" s="150" t="s">
        <v>292</v>
      </c>
      <c r="G788" s="150" t="s">
        <v>336</v>
      </c>
      <c r="H788" s="150" t="s">
        <v>698</v>
      </c>
      <c r="I788" s="21" t="s">
        <v>307</v>
      </c>
      <c r="J788" s="21" t="s">
        <v>1009</v>
      </c>
      <c r="K788" s="21"/>
      <c r="L788" s="217" t="s">
        <v>8446</v>
      </c>
      <c r="M788" s="21">
        <v>44736495</v>
      </c>
      <c r="N788" s="73">
        <v>44769</v>
      </c>
      <c r="O788" s="21">
        <v>2022</v>
      </c>
      <c r="P788" s="21">
        <v>2022</v>
      </c>
      <c r="Q788" s="437">
        <v>683</v>
      </c>
      <c r="R788" s="21"/>
      <c r="S788" s="21" t="s">
        <v>8447</v>
      </c>
      <c r="T788" s="21"/>
      <c r="U788" s="21" t="s">
        <v>178</v>
      </c>
      <c r="V788" s="21"/>
    </row>
    <row r="789" spans="1:22" ht="76.5" x14ac:dyDescent="0.2">
      <c r="A789" s="409" t="s">
        <v>29</v>
      </c>
      <c r="B789" s="100" t="s">
        <v>48</v>
      </c>
      <c r="C789" s="217" t="s">
        <v>8434</v>
      </c>
      <c r="D789" s="217" t="s">
        <v>8448</v>
      </c>
      <c r="E789" s="197" t="s">
        <v>8449</v>
      </c>
      <c r="F789" s="150" t="s">
        <v>292</v>
      </c>
      <c r="G789" s="150" t="s">
        <v>336</v>
      </c>
      <c r="H789" s="150" t="s">
        <v>698</v>
      </c>
      <c r="I789" s="21" t="s">
        <v>307</v>
      </c>
      <c r="J789" s="21" t="s">
        <v>1009</v>
      </c>
      <c r="K789" s="21"/>
      <c r="L789" s="217" t="s">
        <v>8052</v>
      </c>
      <c r="M789" s="21">
        <v>36235164</v>
      </c>
      <c r="N789" s="73">
        <v>44763</v>
      </c>
      <c r="O789" s="21">
        <v>2022</v>
      </c>
      <c r="P789" s="21">
        <v>2022</v>
      </c>
      <c r="Q789" s="437">
        <v>350</v>
      </c>
      <c r="R789" s="21"/>
      <c r="S789" s="21" t="s">
        <v>8369</v>
      </c>
      <c r="T789" s="21"/>
      <c r="U789" s="21" t="s">
        <v>178</v>
      </c>
      <c r="V789" s="21"/>
    </row>
    <row r="790" spans="1:22" ht="114.75" x14ac:dyDescent="0.2">
      <c r="A790" s="409" t="s">
        <v>29</v>
      </c>
      <c r="B790" s="100" t="s">
        <v>48</v>
      </c>
      <c r="C790" s="217" t="s">
        <v>8450</v>
      </c>
      <c r="D790" s="217" t="s">
        <v>10459</v>
      </c>
      <c r="E790" s="197" t="s">
        <v>8451</v>
      </c>
      <c r="F790" s="150" t="s">
        <v>292</v>
      </c>
      <c r="G790" s="150" t="s">
        <v>336</v>
      </c>
      <c r="H790" s="150" t="s">
        <v>698</v>
      </c>
      <c r="I790" s="21" t="s">
        <v>307</v>
      </c>
      <c r="J790" s="21" t="s">
        <v>1009</v>
      </c>
      <c r="K790" s="21"/>
      <c r="L790" s="217" t="s">
        <v>8129</v>
      </c>
      <c r="M790" s="21">
        <v>31413668</v>
      </c>
      <c r="N790" s="73">
        <v>44754</v>
      </c>
      <c r="O790" s="21">
        <v>2022</v>
      </c>
      <c r="P790" s="21">
        <v>2022</v>
      </c>
      <c r="Q790" s="437">
        <v>250</v>
      </c>
      <c r="R790" s="21"/>
      <c r="S790" s="21" t="s">
        <v>8452</v>
      </c>
      <c r="T790" s="21"/>
      <c r="U790" s="21" t="s">
        <v>178</v>
      </c>
      <c r="V790" s="21"/>
    </row>
    <row r="791" spans="1:22" ht="127.5" x14ac:dyDescent="0.2">
      <c r="A791" s="409" t="s">
        <v>29</v>
      </c>
      <c r="B791" s="100" t="s">
        <v>48</v>
      </c>
      <c r="C791" s="217" t="s">
        <v>8453</v>
      </c>
      <c r="D791" s="217" t="s">
        <v>8454</v>
      </c>
      <c r="E791" s="197" t="s">
        <v>8455</v>
      </c>
      <c r="F791" s="150" t="s">
        <v>292</v>
      </c>
      <c r="G791" s="150" t="s">
        <v>336</v>
      </c>
      <c r="H791" s="150" t="s">
        <v>803</v>
      </c>
      <c r="I791" s="21" t="s">
        <v>307</v>
      </c>
      <c r="J791" s="21" t="s">
        <v>1009</v>
      </c>
      <c r="K791" s="21"/>
      <c r="L791" s="217" t="s">
        <v>8456</v>
      </c>
      <c r="M791" s="21">
        <v>45655596</v>
      </c>
      <c r="N791" s="73">
        <v>44748</v>
      </c>
      <c r="O791" s="21">
        <v>2022</v>
      </c>
      <c r="P791" s="21">
        <v>2022</v>
      </c>
      <c r="Q791" s="437">
        <v>165</v>
      </c>
      <c r="R791" s="21"/>
      <c r="S791" s="21" t="s">
        <v>8457</v>
      </c>
      <c r="T791" s="21"/>
      <c r="U791" s="21" t="s">
        <v>178</v>
      </c>
      <c r="V791" s="21"/>
    </row>
    <row r="792" spans="1:22" ht="114.75" x14ac:dyDescent="0.2">
      <c r="A792" s="409" t="s">
        <v>29</v>
      </c>
      <c r="B792" s="100" t="s">
        <v>48</v>
      </c>
      <c r="C792" s="217" t="s">
        <v>8318</v>
      </c>
      <c r="D792" s="217" t="s">
        <v>8066</v>
      </c>
      <c r="E792" s="197" t="s">
        <v>8458</v>
      </c>
      <c r="F792" s="150" t="s">
        <v>292</v>
      </c>
      <c r="G792" s="150" t="s">
        <v>338</v>
      </c>
      <c r="H792" s="150" t="s">
        <v>683</v>
      </c>
      <c r="I792" s="21" t="s">
        <v>298</v>
      </c>
      <c r="J792" s="21" t="s">
        <v>1009</v>
      </c>
      <c r="K792" s="21"/>
      <c r="L792" s="217" t="s">
        <v>8006</v>
      </c>
      <c r="M792" s="21">
        <v>35829052</v>
      </c>
      <c r="N792" s="73">
        <v>44792</v>
      </c>
      <c r="O792" s="21">
        <v>2022</v>
      </c>
      <c r="P792" s="21">
        <v>2022</v>
      </c>
      <c r="Q792" s="437">
        <v>12500</v>
      </c>
      <c r="R792" s="21"/>
      <c r="S792" s="21" t="s">
        <v>8315</v>
      </c>
      <c r="T792" s="21"/>
      <c r="U792" s="21" t="s">
        <v>178</v>
      </c>
      <c r="V792" s="21"/>
    </row>
    <row r="793" spans="1:22" ht="127.5" x14ac:dyDescent="0.2">
      <c r="A793" s="409" t="s">
        <v>29</v>
      </c>
      <c r="B793" s="100" t="s">
        <v>48</v>
      </c>
      <c r="C793" s="217" t="s">
        <v>8327</v>
      </c>
      <c r="D793" s="217" t="s">
        <v>7988</v>
      </c>
      <c r="E793" s="197" t="s">
        <v>8459</v>
      </c>
      <c r="F793" s="150" t="s">
        <v>292</v>
      </c>
      <c r="G793" s="150" t="s">
        <v>338</v>
      </c>
      <c r="H793" s="150" t="s">
        <v>683</v>
      </c>
      <c r="I793" s="21" t="s">
        <v>298</v>
      </c>
      <c r="J793" s="21" t="s">
        <v>1009</v>
      </c>
      <c r="K793" s="21"/>
      <c r="L793" s="217" t="s">
        <v>8108</v>
      </c>
      <c r="M793" s="21" t="s">
        <v>8011</v>
      </c>
      <c r="N793" s="73">
        <v>44776</v>
      </c>
      <c r="O793" s="21">
        <v>2022</v>
      </c>
      <c r="P793" s="21">
        <v>2022</v>
      </c>
      <c r="Q793" s="437">
        <v>825</v>
      </c>
      <c r="R793" s="21"/>
      <c r="S793" s="21" t="s">
        <v>8460</v>
      </c>
      <c r="T793" s="21"/>
      <c r="U793" s="21" t="s">
        <v>178</v>
      </c>
      <c r="V793" s="21"/>
    </row>
    <row r="794" spans="1:22" ht="76.5" x14ac:dyDescent="0.2">
      <c r="A794" s="409" t="s">
        <v>29</v>
      </c>
      <c r="B794" s="100" t="s">
        <v>48</v>
      </c>
      <c r="C794" s="217" t="s">
        <v>8461</v>
      </c>
      <c r="D794" s="217" t="s">
        <v>7988</v>
      </c>
      <c r="E794" s="197" t="s">
        <v>8462</v>
      </c>
      <c r="F794" s="150" t="s">
        <v>292</v>
      </c>
      <c r="G794" s="150" t="s">
        <v>338</v>
      </c>
      <c r="H794" s="150" t="s">
        <v>683</v>
      </c>
      <c r="I794" s="21" t="s">
        <v>298</v>
      </c>
      <c r="J794" s="21" t="s">
        <v>1009</v>
      </c>
      <c r="K794" s="21"/>
      <c r="L794" s="217" t="s">
        <v>8463</v>
      </c>
      <c r="M794" s="76">
        <v>17327521</v>
      </c>
      <c r="N794" s="73">
        <v>44777</v>
      </c>
      <c r="O794" s="21">
        <v>2022</v>
      </c>
      <c r="P794" s="21">
        <v>2022</v>
      </c>
      <c r="Q794" s="437">
        <v>950</v>
      </c>
      <c r="R794" s="21"/>
      <c r="S794" s="21" t="s">
        <v>8012</v>
      </c>
      <c r="T794" s="21"/>
      <c r="U794" s="21" t="s">
        <v>178</v>
      </c>
      <c r="V794" s="21"/>
    </row>
    <row r="795" spans="1:22" ht="76.5" x14ac:dyDescent="0.2">
      <c r="A795" s="409" t="s">
        <v>29</v>
      </c>
      <c r="B795" s="100" t="s">
        <v>48</v>
      </c>
      <c r="C795" s="217" t="s">
        <v>8327</v>
      </c>
      <c r="D795" s="217" t="s">
        <v>7988</v>
      </c>
      <c r="E795" s="197" t="s">
        <v>8464</v>
      </c>
      <c r="F795" s="150" t="s">
        <v>292</v>
      </c>
      <c r="G795" s="150" t="s">
        <v>338</v>
      </c>
      <c r="H795" s="150" t="s">
        <v>683</v>
      </c>
      <c r="I795" s="21" t="s">
        <v>298</v>
      </c>
      <c r="J795" s="21" t="s">
        <v>1009</v>
      </c>
      <c r="K795" s="21"/>
      <c r="L795" s="217" t="s">
        <v>8108</v>
      </c>
      <c r="M795" s="21" t="s">
        <v>8011</v>
      </c>
      <c r="N795" s="73">
        <v>44791</v>
      </c>
      <c r="O795" s="21">
        <v>2022</v>
      </c>
      <c r="P795" s="21">
        <v>2022</v>
      </c>
      <c r="Q795" s="437">
        <v>375</v>
      </c>
      <c r="R795" s="21"/>
      <c r="S795" s="21" t="s">
        <v>8012</v>
      </c>
      <c r="T795" s="21"/>
      <c r="U795" s="21" t="s">
        <v>178</v>
      </c>
      <c r="V795" s="21"/>
    </row>
    <row r="796" spans="1:22" ht="102" x14ac:dyDescent="0.2">
      <c r="A796" s="409" t="s">
        <v>29</v>
      </c>
      <c r="B796" s="100" t="s">
        <v>48</v>
      </c>
      <c r="C796" s="217" t="s">
        <v>8327</v>
      </c>
      <c r="D796" s="217" t="s">
        <v>7988</v>
      </c>
      <c r="E796" s="197" t="s">
        <v>8465</v>
      </c>
      <c r="F796" s="150" t="s">
        <v>292</v>
      </c>
      <c r="G796" s="150" t="s">
        <v>338</v>
      </c>
      <c r="H796" s="150" t="s">
        <v>683</v>
      </c>
      <c r="I796" s="21" t="s">
        <v>298</v>
      </c>
      <c r="J796" s="21" t="s">
        <v>1009</v>
      </c>
      <c r="K796" s="21"/>
      <c r="L796" s="217" t="s">
        <v>8025</v>
      </c>
      <c r="M796" s="21">
        <v>36285757</v>
      </c>
      <c r="N796" s="73">
        <v>44792</v>
      </c>
      <c r="O796" s="21">
        <v>2022</v>
      </c>
      <c r="P796" s="21">
        <v>2022</v>
      </c>
      <c r="Q796" s="437">
        <v>376</v>
      </c>
      <c r="R796" s="21"/>
      <c r="S796" s="21" t="s">
        <v>8466</v>
      </c>
      <c r="T796" s="21"/>
      <c r="U796" s="21" t="s">
        <v>178</v>
      </c>
      <c r="V796" s="21"/>
    </row>
    <row r="797" spans="1:22" ht="102" x14ac:dyDescent="0.2">
      <c r="A797" s="409" t="s">
        <v>29</v>
      </c>
      <c r="B797" s="100" t="s">
        <v>48</v>
      </c>
      <c r="C797" s="217" t="s">
        <v>8327</v>
      </c>
      <c r="D797" s="217" t="s">
        <v>7988</v>
      </c>
      <c r="E797" s="197" t="s">
        <v>8467</v>
      </c>
      <c r="F797" s="150" t="s">
        <v>292</v>
      </c>
      <c r="G797" s="150" t="s">
        <v>338</v>
      </c>
      <c r="H797" s="150" t="s">
        <v>683</v>
      </c>
      <c r="I797" s="21" t="s">
        <v>298</v>
      </c>
      <c r="J797" s="21" t="s">
        <v>1009</v>
      </c>
      <c r="K797" s="21"/>
      <c r="L797" s="217" t="s">
        <v>8025</v>
      </c>
      <c r="M797" s="21">
        <v>36285757</v>
      </c>
      <c r="N797" s="73">
        <v>44798</v>
      </c>
      <c r="O797" s="21">
        <v>2022</v>
      </c>
      <c r="P797" s="21">
        <v>2022</v>
      </c>
      <c r="Q797" s="437">
        <v>376</v>
      </c>
      <c r="R797" s="21"/>
      <c r="S797" s="21" t="s">
        <v>8331</v>
      </c>
      <c r="T797" s="21"/>
      <c r="U797" s="21" t="s">
        <v>178</v>
      </c>
      <c r="V797" s="21"/>
    </row>
    <row r="798" spans="1:22" ht="102" x14ac:dyDescent="0.2">
      <c r="A798" s="409" t="s">
        <v>29</v>
      </c>
      <c r="B798" s="100" t="s">
        <v>48</v>
      </c>
      <c r="C798" s="217" t="s">
        <v>8468</v>
      </c>
      <c r="D798" s="217" t="s">
        <v>7988</v>
      </c>
      <c r="E798" s="197" t="s">
        <v>8469</v>
      </c>
      <c r="F798" s="150" t="s">
        <v>292</v>
      </c>
      <c r="G798" s="150" t="s">
        <v>338</v>
      </c>
      <c r="H798" s="150" t="s">
        <v>683</v>
      </c>
      <c r="I798" s="21" t="s">
        <v>298</v>
      </c>
      <c r="J798" s="21" t="s">
        <v>1009</v>
      </c>
      <c r="K798" s="21"/>
      <c r="L798" s="217" t="s">
        <v>8025</v>
      </c>
      <c r="M798" s="21">
        <v>36285757</v>
      </c>
      <c r="N798" s="73">
        <v>44803</v>
      </c>
      <c r="O798" s="21">
        <v>2022</v>
      </c>
      <c r="P798" s="21">
        <v>2022</v>
      </c>
      <c r="Q798" s="437">
        <v>376</v>
      </c>
      <c r="R798" s="21"/>
      <c r="S798" s="21" t="s">
        <v>8331</v>
      </c>
      <c r="T798" s="21"/>
      <c r="U798" s="21" t="s">
        <v>178</v>
      </c>
      <c r="V798" s="21"/>
    </row>
    <row r="799" spans="1:22" ht="89.25" x14ac:dyDescent="0.2">
      <c r="A799" s="409" t="s">
        <v>29</v>
      </c>
      <c r="B799" s="100" t="s">
        <v>48</v>
      </c>
      <c r="C799" s="217" t="s">
        <v>8402</v>
      </c>
      <c r="D799" s="217" t="s">
        <v>7995</v>
      </c>
      <c r="E799" s="197" t="s">
        <v>8470</v>
      </c>
      <c r="F799" s="150" t="s">
        <v>292</v>
      </c>
      <c r="G799" s="150" t="s">
        <v>338</v>
      </c>
      <c r="H799" s="150" t="s">
        <v>683</v>
      </c>
      <c r="I799" s="21" t="s">
        <v>298</v>
      </c>
      <c r="J799" s="21" t="s">
        <v>1009</v>
      </c>
      <c r="K799" s="21"/>
      <c r="L799" s="217" t="s">
        <v>7996</v>
      </c>
      <c r="M799" s="21">
        <v>35962623</v>
      </c>
      <c r="N799" s="73">
        <v>44771</v>
      </c>
      <c r="O799" s="21">
        <v>2022</v>
      </c>
      <c r="P799" s="21">
        <v>2022</v>
      </c>
      <c r="Q799" s="437">
        <v>260</v>
      </c>
      <c r="R799" s="21"/>
      <c r="S799" s="21" t="s">
        <v>7997</v>
      </c>
      <c r="T799" s="21"/>
      <c r="U799" s="21" t="s">
        <v>178</v>
      </c>
      <c r="V799" s="21"/>
    </row>
    <row r="800" spans="1:22" ht="89.25" x14ac:dyDescent="0.2">
      <c r="A800" s="409" t="s">
        <v>29</v>
      </c>
      <c r="B800" s="100" t="s">
        <v>48</v>
      </c>
      <c r="C800" s="217" t="s">
        <v>8402</v>
      </c>
      <c r="D800" s="217" t="s">
        <v>7995</v>
      </c>
      <c r="E800" s="197" t="s">
        <v>8471</v>
      </c>
      <c r="F800" s="150" t="s">
        <v>292</v>
      </c>
      <c r="G800" s="150" t="s">
        <v>338</v>
      </c>
      <c r="H800" s="150" t="s">
        <v>683</v>
      </c>
      <c r="I800" s="21" t="s">
        <v>298</v>
      </c>
      <c r="J800" s="21" t="s">
        <v>1009</v>
      </c>
      <c r="K800" s="21"/>
      <c r="L800" s="217" t="s">
        <v>7996</v>
      </c>
      <c r="M800" s="21">
        <v>35962623</v>
      </c>
      <c r="N800" s="73">
        <v>44790</v>
      </c>
      <c r="O800" s="21">
        <v>2022</v>
      </c>
      <c r="P800" s="21">
        <v>2022</v>
      </c>
      <c r="Q800" s="437">
        <v>130</v>
      </c>
      <c r="R800" s="21"/>
      <c r="S800" s="21" t="s">
        <v>7997</v>
      </c>
      <c r="T800" s="21"/>
      <c r="U800" s="21" t="s">
        <v>178</v>
      </c>
      <c r="V800" s="21"/>
    </row>
    <row r="801" spans="1:22" ht="89.25" x14ac:dyDescent="0.2">
      <c r="A801" s="409" t="s">
        <v>29</v>
      </c>
      <c r="B801" s="100" t="s">
        <v>48</v>
      </c>
      <c r="C801" s="217" t="s">
        <v>8472</v>
      </c>
      <c r="D801" s="217" t="s">
        <v>8122</v>
      </c>
      <c r="E801" s="197" t="s">
        <v>8473</v>
      </c>
      <c r="F801" s="150" t="s">
        <v>292</v>
      </c>
      <c r="G801" s="150" t="s">
        <v>338</v>
      </c>
      <c r="H801" s="150" t="s">
        <v>683</v>
      </c>
      <c r="I801" s="21" t="s">
        <v>298</v>
      </c>
      <c r="J801" s="21" t="s">
        <v>1009</v>
      </c>
      <c r="K801" s="21"/>
      <c r="L801" s="217" t="s">
        <v>8474</v>
      </c>
      <c r="M801" s="21">
        <v>31411801</v>
      </c>
      <c r="N801" s="73">
        <v>44799</v>
      </c>
      <c r="O801" s="21">
        <v>2022</v>
      </c>
      <c r="P801" s="21">
        <v>2022</v>
      </c>
      <c r="Q801" s="437">
        <v>750</v>
      </c>
      <c r="R801" s="21"/>
      <c r="S801" s="21" t="s">
        <v>8475</v>
      </c>
      <c r="T801" s="21"/>
      <c r="U801" s="21" t="s">
        <v>178</v>
      </c>
      <c r="V801" s="21"/>
    </row>
    <row r="802" spans="1:22" ht="38.25" x14ac:dyDescent="0.2">
      <c r="A802" s="409" t="s">
        <v>29</v>
      </c>
      <c r="B802" s="100" t="s">
        <v>48</v>
      </c>
      <c r="C802" s="217" t="s">
        <v>8476</v>
      </c>
      <c r="D802" s="217" t="s">
        <v>8247</v>
      </c>
      <c r="E802" s="197" t="s">
        <v>8477</v>
      </c>
      <c r="F802" s="150" t="s">
        <v>292</v>
      </c>
      <c r="G802" s="150" t="s">
        <v>338</v>
      </c>
      <c r="H802" s="150" t="s">
        <v>683</v>
      </c>
      <c r="I802" s="21" t="s">
        <v>298</v>
      </c>
      <c r="J802" s="21" t="s">
        <v>1009</v>
      </c>
      <c r="K802" s="21"/>
      <c r="L802" s="217" t="s">
        <v>8478</v>
      </c>
      <c r="M802" s="21">
        <v>35878282</v>
      </c>
      <c r="N802" s="73">
        <v>44777</v>
      </c>
      <c r="O802" s="21">
        <v>2022</v>
      </c>
      <c r="P802" s="21">
        <v>2022</v>
      </c>
      <c r="Q802" s="437">
        <v>220</v>
      </c>
      <c r="R802" s="21"/>
      <c r="S802" s="76" t="s">
        <v>8479</v>
      </c>
      <c r="T802" s="21"/>
      <c r="U802" s="21" t="s">
        <v>178</v>
      </c>
      <c r="V802" s="21"/>
    </row>
    <row r="803" spans="1:22" ht="63.75" x14ac:dyDescent="0.2">
      <c r="A803" s="409" t="s">
        <v>29</v>
      </c>
      <c r="B803" s="100" t="s">
        <v>48</v>
      </c>
      <c r="C803" s="217" t="s">
        <v>8292</v>
      </c>
      <c r="D803" s="217" t="s">
        <v>8014</v>
      </c>
      <c r="E803" s="197" t="s">
        <v>8480</v>
      </c>
      <c r="F803" s="150" t="s">
        <v>292</v>
      </c>
      <c r="G803" s="150" t="s">
        <v>336</v>
      </c>
      <c r="H803" s="150" t="s">
        <v>698</v>
      </c>
      <c r="I803" s="21" t="s">
        <v>307</v>
      </c>
      <c r="J803" s="21" t="s">
        <v>1009</v>
      </c>
      <c r="K803" s="21"/>
      <c r="L803" s="217" t="s">
        <v>8016</v>
      </c>
      <c r="M803" s="21">
        <v>30998140</v>
      </c>
      <c r="N803" s="73">
        <v>44799</v>
      </c>
      <c r="O803" s="21">
        <v>2022</v>
      </c>
      <c r="P803" s="21">
        <v>2022</v>
      </c>
      <c r="Q803" s="437">
        <v>4830</v>
      </c>
      <c r="R803" s="21"/>
      <c r="S803" s="78" t="s">
        <v>8017</v>
      </c>
      <c r="T803" s="21"/>
      <c r="U803" s="21" t="s">
        <v>178</v>
      </c>
      <c r="V803" s="21"/>
    </row>
    <row r="804" spans="1:22" ht="63.75" x14ac:dyDescent="0.2">
      <c r="A804" s="409" t="s">
        <v>29</v>
      </c>
      <c r="B804" s="100" t="s">
        <v>48</v>
      </c>
      <c r="C804" s="217" t="s">
        <v>8292</v>
      </c>
      <c r="D804" s="217" t="s">
        <v>8014</v>
      </c>
      <c r="E804" s="197" t="s">
        <v>8481</v>
      </c>
      <c r="F804" s="150" t="s">
        <v>292</v>
      </c>
      <c r="G804" s="150" t="s">
        <v>336</v>
      </c>
      <c r="H804" s="150" t="s">
        <v>698</v>
      </c>
      <c r="I804" s="21" t="s">
        <v>307</v>
      </c>
      <c r="J804" s="21" t="s">
        <v>1009</v>
      </c>
      <c r="K804" s="21"/>
      <c r="L804" s="217" t="s">
        <v>8016</v>
      </c>
      <c r="M804" s="21">
        <v>30998140</v>
      </c>
      <c r="N804" s="73">
        <v>44804</v>
      </c>
      <c r="O804" s="21">
        <v>2022</v>
      </c>
      <c r="P804" s="21">
        <v>2022</v>
      </c>
      <c r="Q804" s="437">
        <v>4130</v>
      </c>
      <c r="R804" s="21"/>
      <c r="S804" s="78" t="s">
        <v>8017</v>
      </c>
      <c r="T804" s="21"/>
      <c r="U804" s="21" t="s">
        <v>178</v>
      </c>
      <c r="V804" s="21"/>
    </row>
    <row r="805" spans="1:22" ht="38.25" x14ac:dyDescent="0.2">
      <c r="A805" s="409" t="s">
        <v>29</v>
      </c>
      <c r="B805" s="100" t="s">
        <v>48</v>
      </c>
      <c r="C805" s="217" t="s">
        <v>8434</v>
      </c>
      <c r="D805" s="217" t="s">
        <v>8014</v>
      </c>
      <c r="E805" s="197" t="s">
        <v>8482</v>
      </c>
      <c r="F805" s="150" t="s">
        <v>292</v>
      </c>
      <c r="G805" s="150" t="s">
        <v>336</v>
      </c>
      <c r="H805" s="150" t="s">
        <v>698</v>
      </c>
      <c r="I805" s="21" t="s">
        <v>307</v>
      </c>
      <c r="J805" s="21" t="s">
        <v>1009</v>
      </c>
      <c r="K805" s="21"/>
      <c r="L805" s="217" t="s">
        <v>8185</v>
      </c>
      <c r="M805" s="21">
        <v>46095969</v>
      </c>
      <c r="N805" s="73">
        <v>44788</v>
      </c>
      <c r="O805" s="21">
        <v>2022</v>
      </c>
      <c r="P805" s="21">
        <v>2022</v>
      </c>
      <c r="Q805" s="437">
        <v>3640</v>
      </c>
      <c r="R805" s="21"/>
      <c r="S805" s="78" t="s">
        <v>8186</v>
      </c>
      <c r="T805" s="21"/>
      <c r="U805" s="21" t="s">
        <v>178</v>
      </c>
      <c r="V805" s="21"/>
    </row>
    <row r="806" spans="1:22" ht="63.75" x14ac:dyDescent="0.2">
      <c r="A806" s="409" t="s">
        <v>29</v>
      </c>
      <c r="B806" s="100" t="s">
        <v>48</v>
      </c>
      <c r="C806" s="217" t="s">
        <v>8292</v>
      </c>
      <c r="D806" s="217" t="s">
        <v>8014</v>
      </c>
      <c r="E806" s="197" t="s">
        <v>8483</v>
      </c>
      <c r="F806" s="150" t="s">
        <v>292</v>
      </c>
      <c r="G806" s="150" t="s">
        <v>336</v>
      </c>
      <c r="H806" s="150" t="s">
        <v>698</v>
      </c>
      <c r="I806" s="21" t="s">
        <v>307</v>
      </c>
      <c r="J806" s="21" t="s">
        <v>1009</v>
      </c>
      <c r="K806" s="21"/>
      <c r="L806" s="217" t="s">
        <v>8016</v>
      </c>
      <c r="M806" s="21">
        <v>30998140</v>
      </c>
      <c r="N806" s="73">
        <v>44817</v>
      </c>
      <c r="O806" s="21">
        <v>2022</v>
      </c>
      <c r="P806" s="21">
        <v>2022</v>
      </c>
      <c r="Q806" s="437">
        <v>3140</v>
      </c>
      <c r="R806" s="21"/>
      <c r="S806" s="78" t="s">
        <v>8017</v>
      </c>
      <c r="T806" s="21"/>
      <c r="U806" s="21" t="s">
        <v>178</v>
      </c>
      <c r="V806" s="21"/>
    </row>
    <row r="807" spans="1:22" ht="63.75" x14ac:dyDescent="0.2">
      <c r="A807" s="409" t="s">
        <v>29</v>
      </c>
      <c r="B807" s="100" t="s">
        <v>48</v>
      </c>
      <c r="C807" s="217" t="s">
        <v>8292</v>
      </c>
      <c r="D807" s="217" t="s">
        <v>8014</v>
      </c>
      <c r="E807" s="197" t="s">
        <v>8484</v>
      </c>
      <c r="F807" s="150" t="s">
        <v>292</v>
      </c>
      <c r="G807" s="150" t="s">
        <v>336</v>
      </c>
      <c r="H807" s="150" t="s">
        <v>698</v>
      </c>
      <c r="I807" s="21" t="s">
        <v>307</v>
      </c>
      <c r="J807" s="21" t="s">
        <v>1009</v>
      </c>
      <c r="K807" s="21"/>
      <c r="L807" s="217" t="s">
        <v>8016</v>
      </c>
      <c r="M807" s="21">
        <v>30998140</v>
      </c>
      <c r="N807" s="73">
        <v>44817</v>
      </c>
      <c r="O807" s="21">
        <v>2022</v>
      </c>
      <c r="P807" s="21">
        <v>2022</v>
      </c>
      <c r="Q807" s="437">
        <v>2520</v>
      </c>
      <c r="R807" s="21"/>
      <c r="S807" s="78" t="s">
        <v>8017</v>
      </c>
      <c r="T807" s="21"/>
      <c r="U807" s="21" t="s">
        <v>178</v>
      </c>
      <c r="V807" s="21"/>
    </row>
    <row r="808" spans="1:22" ht="51" x14ac:dyDescent="0.2">
      <c r="A808" s="409" t="s">
        <v>29</v>
      </c>
      <c r="B808" s="100" t="s">
        <v>48</v>
      </c>
      <c r="C808" s="217" t="s">
        <v>8434</v>
      </c>
      <c r="D808" s="217" t="s">
        <v>8050</v>
      </c>
      <c r="E808" s="197" t="s">
        <v>8485</v>
      </c>
      <c r="F808" s="150" t="s">
        <v>292</v>
      </c>
      <c r="G808" s="150" t="s">
        <v>336</v>
      </c>
      <c r="H808" s="150" t="s">
        <v>698</v>
      </c>
      <c r="I808" s="21" t="s">
        <v>307</v>
      </c>
      <c r="J808" s="21" t="s">
        <v>1009</v>
      </c>
      <c r="K808" s="21"/>
      <c r="L808" s="217" t="s">
        <v>8105</v>
      </c>
      <c r="M808" s="21">
        <v>31641661</v>
      </c>
      <c r="N808" s="73">
        <v>44783</v>
      </c>
      <c r="O808" s="21">
        <v>2022</v>
      </c>
      <c r="P808" s="21">
        <v>2022</v>
      </c>
      <c r="Q808" s="437">
        <v>90</v>
      </c>
      <c r="R808" s="21"/>
      <c r="S808" s="21" t="s">
        <v>8486</v>
      </c>
      <c r="T808" s="21"/>
      <c r="U808" s="21" t="s">
        <v>178</v>
      </c>
      <c r="V808" s="21"/>
    </row>
    <row r="809" spans="1:22" ht="76.5" x14ac:dyDescent="0.2">
      <c r="A809" s="409" t="s">
        <v>29</v>
      </c>
      <c r="B809" s="100" t="s">
        <v>48</v>
      </c>
      <c r="C809" s="217" t="s">
        <v>8434</v>
      </c>
      <c r="D809" s="217" t="s">
        <v>8050</v>
      </c>
      <c r="E809" s="197" t="s">
        <v>8487</v>
      </c>
      <c r="F809" s="150" t="s">
        <v>292</v>
      </c>
      <c r="G809" s="150" t="s">
        <v>336</v>
      </c>
      <c r="H809" s="150" t="s">
        <v>698</v>
      </c>
      <c r="I809" s="21" t="s">
        <v>307</v>
      </c>
      <c r="J809" s="21" t="s">
        <v>1009</v>
      </c>
      <c r="K809" s="21"/>
      <c r="L809" s="217" t="s">
        <v>8052</v>
      </c>
      <c r="M809" s="21">
        <v>36235164</v>
      </c>
      <c r="N809" s="73">
        <v>44791</v>
      </c>
      <c r="O809" s="21">
        <v>2022</v>
      </c>
      <c r="P809" s="21">
        <v>2022</v>
      </c>
      <c r="Q809" s="437">
        <v>120</v>
      </c>
      <c r="R809" s="21"/>
      <c r="S809" s="21" t="s">
        <v>8488</v>
      </c>
      <c r="T809" s="21"/>
      <c r="U809" s="21" t="s">
        <v>178</v>
      </c>
      <c r="V809" s="21"/>
    </row>
    <row r="810" spans="1:22" ht="102" x14ac:dyDescent="0.2">
      <c r="A810" s="409" t="s">
        <v>29</v>
      </c>
      <c r="B810" s="100" t="s">
        <v>48</v>
      </c>
      <c r="C810" s="217" t="s">
        <v>8434</v>
      </c>
      <c r="D810" s="217" t="s">
        <v>7999</v>
      </c>
      <c r="E810" s="197" t="s">
        <v>8489</v>
      </c>
      <c r="F810" s="150" t="s">
        <v>292</v>
      </c>
      <c r="G810" s="150" t="s">
        <v>336</v>
      </c>
      <c r="H810" s="150" t="s">
        <v>698</v>
      </c>
      <c r="I810" s="21" t="s">
        <v>307</v>
      </c>
      <c r="J810" s="21" t="s">
        <v>1009</v>
      </c>
      <c r="K810" s="21"/>
      <c r="L810" s="217" t="s">
        <v>8052</v>
      </c>
      <c r="M810" s="21">
        <v>36235164</v>
      </c>
      <c r="N810" s="73">
        <v>44770</v>
      </c>
      <c r="O810" s="21">
        <v>2022</v>
      </c>
      <c r="P810" s="21">
        <v>2022</v>
      </c>
      <c r="Q810" s="437">
        <v>750</v>
      </c>
      <c r="R810" s="21"/>
      <c r="S810" s="21" t="s">
        <v>8443</v>
      </c>
      <c r="T810" s="21"/>
      <c r="U810" s="21" t="s">
        <v>178</v>
      </c>
      <c r="V810" s="21"/>
    </row>
    <row r="811" spans="1:22" ht="51" x14ac:dyDescent="0.2">
      <c r="A811" s="409" t="s">
        <v>29</v>
      </c>
      <c r="B811" s="100" t="s">
        <v>48</v>
      </c>
      <c r="C811" s="217" t="s">
        <v>8490</v>
      </c>
      <c r="D811" s="217" t="s">
        <v>8075</v>
      </c>
      <c r="E811" s="197" t="s">
        <v>8491</v>
      </c>
      <c r="F811" s="150" t="s">
        <v>292</v>
      </c>
      <c r="G811" s="150" t="s">
        <v>336</v>
      </c>
      <c r="H811" s="150" t="s">
        <v>698</v>
      </c>
      <c r="I811" s="21" t="s">
        <v>307</v>
      </c>
      <c r="J811" s="21" t="s">
        <v>1009</v>
      </c>
      <c r="K811" s="21"/>
      <c r="L811" s="217" t="s">
        <v>8492</v>
      </c>
      <c r="M811" s="21">
        <v>36379221</v>
      </c>
      <c r="N811" s="73">
        <v>44770</v>
      </c>
      <c r="O811" s="21">
        <v>2022</v>
      </c>
      <c r="P811" s="21">
        <v>2022</v>
      </c>
      <c r="Q811" s="437">
        <v>600</v>
      </c>
      <c r="R811" s="21"/>
      <c r="S811" s="21" t="s">
        <v>8493</v>
      </c>
      <c r="T811" s="21"/>
      <c r="U811" s="21" t="s">
        <v>178</v>
      </c>
      <c r="V811" s="21"/>
    </row>
    <row r="812" spans="1:22" ht="51" x14ac:dyDescent="0.2">
      <c r="A812" s="409" t="s">
        <v>29</v>
      </c>
      <c r="B812" s="100" t="s">
        <v>48</v>
      </c>
      <c r="C812" s="217" t="s">
        <v>8494</v>
      </c>
      <c r="D812" s="217" t="s">
        <v>8295</v>
      </c>
      <c r="E812" s="197" t="s">
        <v>8495</v>
      </c>
      <c r="F812" s="150" t="s">
        <v>292</v>
      </c>
      <c r="G812" s="150" t="s">
        <v>338</v>
      </c>
      <c r="H812" s="150" t="s">
        <v>683</v>
      </c>
      <c r="I812" s="21" t="s">
        <v>298</v>
      </c>
      <c r="J812" s="21" t="s">
        <v>1009</v>
      </c>
      <c r="K812" s="21"/>
      <c r="L812" s="217" t="s">
        <v>8006</v>
      </c>
      <c r="M812" s="21">
        <v>35829052</v>
      </c>
      <c r="N812" s="73">
        <v>44810</v>
      </c>
      <c r="O812" s="21">
        <v>2022</v>
      </c>
      <c r="P812" s="21">
        <v>2022</v>
      </c>
      <c r="Q812" s="437">
        <v>4500</v>
      </c>
      <c r="R812" s="21"/>
      <c r="S812" s="76" t="s">
        <v>8496</v>
      </c>
      <c r="T812" s="21"/>
      <c r="U812" s="21" t="s">
        <v>178</v>
      </c>
      <c r="V812" s="21"/>
    </row>
    <row r="813" spans="1:22" ht="114.75" x14ac:dyDescent="0.2">
      <c r="A813" s="409" t="s">
        <v>29</v>
      </c>
      <c r="B813" s="100" t="s">
        <v>48</v>
      </c>
      <c r="C813" s="217" t="s">
        <v>8453</v>
      </c>
      <c r="D813" s="217" t="s">
        <v>8066</v>
      </c>
      <c r="E813" s="197" t="s">
        <v>8497</v>
      </c>
      <c r="F813" s="150" t="s">
        <v>292</v>
      </c>
      <c r="G813" s="150" t="s">
        <v>338</v>
      </c>
      <c r="H813" s="150" t="s">
        <v>683</v>
      </c>
      <c r="I813" s="21" t="s">
        <v>298</v>
      </c>
      <c r="J813" s="21" t="s">
        <v>1009</v>
      </c>
      <c r="K813" s="21"/>
      <c r="L813" s="217" t="s">
        <v>8006</v>
      </c>
      <c r="M813" s="21">
        <v>35829052</v>
      </c>
      <c r="N813" s="73">
        <v>44813</v>
      </c>
      <c r="O813" s="21">
        <v>2022</v>
      </c>
      <c r="P813" s="21">
        <v>2022</v>
      </c>
      <c r="Q813" s="437">
        <v>15000</v>
      </c>
      <c r="R813" s="21"/>
      <c r="S813" s="21" t="s">
        <v>8315</v>
      </c>
      <c r="T813" s="21"/>
      <c r="U813" s="21" t="s">
        <v>178</v>
      </c>
      <c r="V813" s="21"/>
    </row>
    <row r="814" spans="1:22" ht="114.75" x14ac:dyDescent="0.2">
      <c r="A814" s="409" t="s">
        <v>29</v>
      </c>
      <c r="B814" s="100" t="s">
        <v>48</v>
      </c>
      <c r="C814" s="217" t="s">
        <v>8453</v>
      </c>
      <c r="D814" s="217" t="s">
        <v>8066</v>
      </c>
      <c r="E814" s="197" t="s">
        <v>8498</v>
      </c>
      <c r="F814" s="150" t="s">
        <v>292</v>
      </c>
      <c r="G814" s="150" t="s">
        <v>338</v>
      </c>
      <c r="H814" s="150" t="s">
        <v>683</v>
      </c>
      <c r="I814" s="21" t="s">
        <v>298</v>
      </c>
      <c r="J814" s="21" t="s">
        <v>1009</v>
      </c>
      <c r="K814" s="21"/>
      <c r="L814" s="217" t="s">
        <v>8006</v>
      </c>
      <c r="M814" s="21">
        <v>35829052</v>
      </c>
      <c r="N814" s="73">
        <v>44817</v>
      </c>
      <c r="O814" s="21">
        <v>2022</v>
      </c>
      <c r="P814" s="21">
        <v>2022</v>
      </c>
      <c r="Q814" s="437">
        <v>4250</v>
      </c>
      <c r="R814" s="21"/>
      <c r="S814" s="21" t="s">
        <v>8315</v>
      </c>
      <c r="T814" s="21"/>
      <c r="U814" s="21" t="s">
        <v>178</v>
      </c>
      <c r="V814" s="21"/>
    </row>
    <row r="815" spans="1:22" ht="63.75" x14ac:dyDescent="0.2">
      <c r="A815" s="409" t="s">
        <v>29</v>
      </c>
      <c r="B815" s="100" t="s">
        <v>48</v>
      </c>
      <c r="C815" s="217" t="s">
        <v>8499</v>
      </c>
      <c r="D815" s="217" t="s">
        <v>8098</v>
      </c>
      <c r="E815" s="197" t="s">
        <v>8500</v>
      </c>
      <c r="F815" s="150" t="s">
        <v>292</v>
      </c>
      <c r="G815" s="150" t="s">
        <v>338</v>
      </c>
      <c r="H815" s="150" t="s">
        <v>683</v>
      </c>
      <c r="I815" s="21" t="s">
        <v>298</v>
      </c>
      <c r="J815" s="21" t="s">
        <v>1009</v>
      </c>
      <c r="K815" s="21"/>
      <c r="L815" s="217" t="s">
        <v>8501</v>
      </c>
      <c r="M815" s="21">
        <v>51160315</v>
      </c>
      <c r="N815" s="73">
        <v>44833</v>
      </c>
      <c r="O815" s="21">
        <v>2022</v>
      </c>
      <c r="P815" s="21">
        <v>2022</v>
      </c>
      <c r="Q815" s="437">
        <v>2270</v>
      </c>
      <c r="R815" s="21"/>
      <c r="S815" s="21" t="s">
        <v>8502</v>
      </c>
      <c r="T815" s="21"/>
      <c r="U815" s="21" t="s">
        <v>178</v>
      </c>
      <c r="V815" s="21"/>
    </row>
    <row r="816" spans="1:22" ht="51" x14ac:dyDescent="0.2">
      <c r="A816" s="409" t="s">
        <v>29</v>
      </c>
      <c r="B816" s="100" t="s">
        <v>48</v>
      </c>
      <c r="C816" s="217" t="s">
        <v>8327</v>
      </c>
      <c r="D816" s="217" t="s">
        <v>8247</v>
      </c>
      <c r="E816" s="197" t="s">
        <v>8503</v>
      </c>
      <c r="F816" s="150" t="s">
        <v>292</v>
      </c>
      <c r="G816" s="150" t="s">
        <v>338</v>
      </c>
      <c r="H816" s="150" t="s">
        <v>683</v>
      </c>
      <c r="I816" s="21" t="s">
        <v>298</v>
      </c>
      <c r="J816" s="21" t="s">
        <v>1009</v>
      </c>
      <c r="K816" s="21"/>
      <c r="L816" s="217" t="s">
        <v>8025</v>
      </c>
      <c r="M816" s="21">
        <v>36285757</v>
      </c>
      <c r="N816" s="73">
        <v>44823</v>
      </c>
      <c r="O816" s="21">
        <v>2022</v>
      </c>
      <c r="P816" s="21">
        <v>2022</v>
      </c>
      <c r="Q816" s="437">
        <v>376</v>
      </c>
      <c r="R816" s="21"/>
      <c r="S816" s="76" t="s">
        <v>8504</v>
      </c>
      <c r="T816" s="21"/>
      <c r="U816" s="21" t="s">
        <v>178</v>
      </c>
      <c r="V816" s="21"/>
    </row>
    <row r="817" spans="1:22" ht="38.25" x14ac:dyDescent="0.2">
      <c r="A817" s="409" t="s">
        <v>29</v>
      </c>
      <c r="B817" s="100" t="s">
        <v>48</v>
      </c>
      <c r="C817" s="217" t="s">
        <v>8434</v>
      </c>
      <c r="D817" s="217" t="s">
        <v>8014</v>
      </c>
      <c r="E817" s="197" t="s">
        <v>8505</v>
      </c>
      <c r="F817" s="150" t="s">
        <v>292</v>
      </c>
      <c r="G817" s="150" t="s">
        <v>336</v>
      </c>
      <c r="H817" s="150" t="s">
        <v>698</v>
      </c>
      <c r="I817" s="21" t="s">
        <v>307</v>
      </c>
      <c r="J817" s="21" t="s">
        <v>1009</v>
      </c>
      <c r="K817" s="21"/>
      <c r="L817" s="217" t="s">
        <v>8165</v>
      </c>
      <c r="M817" s="21">
        <v>53286065</v>
      </c>
      <c r="N817" s="73">
        <v>44818</v>
      </c>
      <c r="O817" s="21">
        <v>2022</v>
      </c>
      <c r="P817" s="21">
        <v>2022</v>
      </c>
      <c r="Q817" s="437">
        <v>1500</v>
      </c>
      <c r="R817" s="21"/>
      <c r="S817" s="78" t="s">
        <v>8506</v>
      </c>
      <c r="T817" s="21"/>
      <c r="U817" s="21" t="s">
        <v>178</v>
      </c>
      <c r="V817" s="21"/>
    </row>
    <row r="818" spans="1:22" ht="38.25" x14ac:dyDescent="0.2">
      <c r="A818" s="409" t="s">
        <v>29</v>
      </c>
      <c r="B818" s="100" t="s">
        <v>48</v>
      </c>
      <c r="C818" s="217" t="s">
        <v>8434</v>
      </c>
      <c r="D818" s="217" t="s">
        <v>8014</v>
      </c>
      <c r="E818" s="197" t="s">
        <v>8507</v>
      </c>
      <c r="F818" s="150" t="s">
        <v>292</v>
      </c>
      <c r="G818" s="150" t="s">
        <v>336</v>
      </c>
      <c r="H818" s="150" t="s">
        <v>698</v>
      </c>
      <c r="I818" s="21" t="s">
        <v>307</v>
      </c>
      <c r="J818" s="21" t="s">
        <v>1009</v>
      </c>
      <c r="K818" s="21"/>
      <c r="L818" s="217" t="s">
        <v>8165</v>
      </c>
      <c r="M818" s="21">
        <v>53286065</v>
      </c>
      <c r="N818" s="73">
        <v>44811</v>
      </c>
      <c r="O818" s="21">
        <v>2022</v>
      </c>
      <c r="P818" s="21">
        <v>2022</v>
      </c>
      <c r="Q818" s="437">
        <v>250</v>
      </c>
      <c r="R818" s="21"/>
      <c r="S818" s="78" t="s">
        <v>8506</v>
      </c>
      <c r="T818" s="21"/>
      <c r="U818" s="21" t="s">
        <v>178</v>
      </c>
      <c r="V818" s="21"/>
    </row>
    <row r="819" spans="1:22" ht="38.25" x14ac:dyDescent="0.2">
      <c r="A819" s="409" t="s">
        <v>29</v>
      </c>
      <c r="B819" s="100" t="s">
        <v>48</v>
      </c>
      <c r="C819" s="217" t="s">
        <v>8434</v>
      </c>
      <c r="D819" s="217" t="s">
        <v>8014</v>
      </c>
      <c r="E819" s="197" t="s">
        <v>8508</v>
      </c>
      <c r="F819" s="150" t="s">
        <v>292</v>
      </c>
      <c r="G819" s="150" t="s">
        <v>336</v>
      </c>
      <c r="H819" s="150" t="s">
        <v>698</v>
      </c>
      <c r="I819" s="21" t="s">
        <v>307</v>
      </c>
      <c r="J819" s="21" t="s">
        <v>1009</v>
      </c>
      <c r="K819" s="21"/>
      <c r="L819" s="217" t="s">
        <v>8185</v>
      </c>
      <c r="M819" s="21">
        <v>46095969</v>
      </c>
      <c r="N819" s="73">
        <v>44817</v>
      </c>
      <c r="O819" s="21">
        <v>2022</v>
      </c>
      <c r="P819" s="21">
        <v>2022</v>
      </c>
      <c r="Q819" s="437">
        <v>980</v>
      </c>
      <c r="R819" s="21"/>
      <c r="S819" s="78" t="s">
        <v>8186</v>
      </c>
      <c r="T819" s="21"/>
      <c r="U819" s="21" t="s">
        <v>178</v>
      </c>
      <c r="V819" s="21"/>
    </row>
    <row r="820" spans="1:22" ht="51" x14ac:dyDescent="0.2">
      <c r="A820" s="409" t="s">
        <v>29</v>
      </c>
      <c r="B820" s="100" t="s">
        <v>48</v>
      </c>
      <c r="C820" s="217" t="s">
        <v>8434</v>
      </c>
      <c r="D820" s="217" t="s">
        <v>8050</v>
      </c>
      <c r="E820" s="197" t="s">
        <v>8509</v>
      </c>
      <c r="F820" s="150" t="s">
        <v>292</v>
      </c>
      <c r="G820" s="150" t="s">
        <v>336</v>
      </c>
      <c r="H820" s="150" t="s">
        <v>698</v>
      </c>
      <c r="I820" s="21" t="s">
        <v>307</v>
      </c>
      <c r="J820" s="21" t="s">
        <v>1009</v>
      </c>
      <c r="K820" s="21"/>
      <c r="L820" s="217" t="s">
        <v>8052</v>
      </c>
      <c r="M820" s="21">
        <v>36235164</v>
      </c>
      <c r="N820" s="73">
        <v>44810</v>
      </c>
      <c r="O820" s="21">
        <v>2022</v>
      </c>
      <c r="P820" s="21">
        <v>2022</v>
      </c>
      <c r="Q820" s="437">
        <v>90</v>
      </c>
      <c r="R820" s="21"/>
      <c r="S820" s="21" t="s">
        <v>8510</v>
      </c>
      <c r="T820" s="21"/>
      <c r="U820" s="21" t="s">
        <v>178</v>
      </c>
      <c r="V820" s="21"/>
    </row>
    <row r="821" spans="1:22" ht="63.75" x14ac:dyDescent="0.2">
      <c r="A821" s="409" t="s">
        <v>29</v>
      </c>
      <c r="B821" s="100" t="s">
        <v>48</v>
      </c>
      <c r="C821" s="217" t="s">
        <v>8434</v>
      </c>
      <c r="D821" s="219" t="s">
        <v>8050</v>
      </c>
      <c r="E821" s="197" t="s">
        <v>8511</v>
      </c>
      <c r="F821" s="150" t="s">
        <v>292</v>
      </c>
      <c r="G821" s="150" t="s">
        <v>336</v>
      </c>
      <c r="H821" s="150" t="s">
        <v>698</v>
      </c>
      <c r="I821" s="21" t="s">
        <v>307</v>
      </c>
      <c r="J821" s="21" t="s">
        <v>1009</v>
      </c>
      <c r="K821" s="21"/>
      <c r="L821" s="217" t="s">
        <v>8052</v>
      </c>
      <c r="M821" s="21">
        <v>36235164</v>
      </c>
      <c r="N821" s="73">
        <v>44812</v>
      </c>
      <c r="O821" s="21">
        <v>2022</v>
      </c>
      <c r="P821" s="21">
        <v>2022</v>
      </c>
      <c r="Q821" s="437">
        <v>360</v>
      </c>
      <c r="R821" s="21"/>
      <c r="S821" s="21" t="s">
        <v>8512</v>
      </c>
      <c r="T821" s="21"/>
      <c r="U821" s="21" t="s">
        <v>178</v>
      </c>
      <c r="V821" s="21"/>
    </row>
    <row r="822" spans="1:22" ht="102" x14ac:dyDescent="0.2">
      <c r="A822" s="409" t="s">
        <v>29</v>
      </c>
      <c r="B822" s="100" t="s">
        <v>48</v>
      </c>
      <c r="C822" s="217" t="s">
        <v>8434</v>
      </c>
      <c r="D822" s="217" t="s">
        <v>7999</v>
      </c>
      <c r="E822" s="197" t="s">
        <v>8513</v>
      </c>
      <c r="F822" s="150" t="s">
        <v>292</v>
      </c>
      <c r="G822" s="150" t="s">
        <v>336</v>
      </c>
      <c r="H822" s="150" t="s">
        <v>698</v>
      </c>
      <c r="I822" s="21" t="s">
        <v>307</v>
      </c>
      <c r="J822" s="21" t="s">
        <v>1009</v>
      </c>
      <c r="K822" s="21"/>
      <c r="L822" s="217" t="s">
        <v>8052</v>
      </c>
      <c r="M822" s="21">
        <v>36235164</v>
      </c>
      <c r="N822" s="73">
        <v>44827</v>
      </c>
      <c r="O822" s="21">
        <v>2022</v>
      </c>
      <c r="P822" s="21">
        <v>2022</v>
      </c>
      <c r="Q822" s="437">
        <v>2328</v>
      </c>
      <c r="R822" s="21"/>
      <c r="S822" s="21" t="s">
        <v>8443</v>
      </c>
      <c r="T822" s="21"/>
      <c r="U822" s="21" t="s">
        <v>178</v>
      </c>
      <c r="V822" s="21"/>
    </row>
    <row r="823" spans="1:22" ht="140.25" x14ac:dyDescent="0.2">
      <c r="A823" s="409" t="s">
        <v>29</v>
      </c>
      <c r="B823" s="100" t="s">
        <v>48</v>
      </c>
      <c r="C823" s="217" t="s">
        <v>8514</v>
      </c>
      <c r="D823" s="217" t="s">
        <v>8081</v>
      </c>
      <c r="E823" s="197" t="s">
        <v>8515</v>
      </c>
      <c r="F823" s="150" t="s">
        <v>292</v>
      </c>
      <c r="G823" s="150" t="s">
        <v>336</v>
      </c>
      <c r="H823" s="150" t="s">
        <v>698</v>
      </c>
      <c r="I823" s="21" t="s">
        <v>307</v>
      </c>
      <c r="J823" s="21" t="s">
        <v>1009</v>
      </c>
      <c r="K823" s="21"/>
      <c r="L823" s="217" t="s">
        <v>8083</v>
      </c>
      <c r="M823" s="21">
        <v>44307535</v>
      </c>
      <c r="N823" s="73">
        <v>44916</v>
      </c>
      <c r="O823" s="21">
        <v>2022</v>
      </c>
      <c r="P823" s="21">
        <v>2022</v>
      </c>
      <c r="Q823" s="437">
        <v>4000</v>
      </c>
      <c r="R823" s="21"/>
      <c r="S823" s="21" t="s">
        <v>8084</v>
      </c>
      <c r="T823" s="21"/>
      <c r="U823" s="21" t="s">
        <v>178</v>
      </c>
      <c r="V823" s="21"/>
    </row>
    <row r="824" spans="1:22" ht="102" x14ac:dyDescent="0.2">
      <c r="A824" s="409" t="s">
        <v>29</v>
      </c>
      <c r="B824" s="100" t="s">
        <v>48</v>
      </c>
      <c r="C824" s="217" t="s">
        <v>8516</v>
      </c>
      <c r="D824" s="217" t="s">
        <v>8058</v>
      </c>
      <c r="E824" s="197" t="s">
        <v>8517</v>
      </c>
      <c r="F824" s="150" t="s">
        <v>292</v>
      </c>
      <c r="G824" s="150" t="s">
        <v>336</v>
      </c>
      <c r="H824" s="150" t="s">
        <v>806</v>
      </c>
      <c r="I824" s="21" t="s">
        <v>307</v>
      </c>
      <c r="J824" s="21" t="s">
        <v>1009</v>
      </c>
      <c r="K824" s="21"/>
      <c r="L824" s="217" t="s">
        <v>8518</v>
      </c>
      <c r="M824" s="21">
        <v>2894190</v>
      </c>
      <c r="N824" s="73">
        <v>44816</v>
      </c>
      <c r="O824" s="21">
        <v>2022</v>
      </c>
      <c r="P824" s="21">
        <v>2022</v>
      </c>
      <c r="Q824" s="437">
        <v>800</v>
      </c>
      <c r="R824" s="21"/>
      <c r="S824" s="21" t="s">
        <v>8519</v>
      </c>
      <c r="T824" s="21"/>
      <c r="U824" s="21" t="s">
        <v>178</v>
      </c>
      <c r="V824" s="21"/>
    </row>
    <row r="825" spans="1:22" ht="102" x14ac:dyDescent="0.2">
      <c r="A825" s="409" t="s">
        <v>29</v>
      </c>
      <c r="B825" s="100" t="s">
        <v>48</v>
      </c>
      <c r="C825" s="217" t="s">
        <v>8520</v>
      </c>
      <c r="D825" s="217" t="s">
        <v>8058</v>
      </c>
      <c r="E825" s="197" t="s">
        <v>8521</v>
      </c>
      <c r="F825" s="150" t="s">
        <v>292</v>
      </c>
      <c r="G825" s="150" t="s">
        <v>336</v>
      </c>
      <c r="H825" s="150" t="s">
        <v>806</v>
      </c>
      <c r="I825" s="21" t="s">
        <v>307</v>
      </c>
      <c r="J825" s="21" t="s">
        <v>1009</v>
      </c>
      <c r="K825" s="21"/>
      <c r="L825" s="217" t="s">
        <v>8522</v>
      </c>
      <c r="M825" s="21">
        <v>36442151</v>
      </c>
      <c r="N825" s="73">
        <v>44834</v>
      </c>
      <c r="O825" s="21">
        <v>2022</v>
      </c>
      <c r="P825" s="21">
        <v>2022</v>
      </c>
      <c r="Q825" s="437">
        <v>2500</v>
      </c>
      <c r="R825" s="21"/>
      <c r="S825" s="21" t="s">
        <v>8523</v>
      </c>
      <c r="T825" s="21"/>
      <c r="U825" s="21" t="s">
        <v>178</v>
      </c>
      <c r="V825" s="21"/>
    </row>
    <row r="826" spans="1:22" ht="114.75" x14ac:dyDescent="0.2">
      <c r="A826" s="409" t="s">
        <v>29</v>
      </c>
      <c r="B826" s="100" t="s">
        <v>48</v>
      </c>
      <c r="C826" s="217" t="s">
        <v>8524</v>
      </c>
      <c r="D826" s="217" t="s">
        <v>8066</v>
      </c>
      <c r="E826" s="197" t="s">
        <v>8525</v>
      </c>
      <c r="F826" s="150" t="s">
        <v>292</v>
      </c>
      <c r="G826" s="150" t="s">
        <v>338</v>
      </c>
      <c r="H826" s="150" t="s">
        <v>683</v>
      </c>
      <c r="I826" s="21" t="s">
        <v>298</v>
      </c>
      <c r="J826" s="21" t="s">
        <v>1009</v>
      </c>
      <c r="K826" s="21"/>
      <c r="L826" s="217" t="s">
        <v>8006</v>
      </c>
      <c r="M826" s="21">
        <v>35829052</v>
      </c>
      <c r="N826" s="73">
        <v>44848</v>
      </c>
      <c r="O826" s="21">
        <v>2022</v>
      </c>
      <c r="P826" s="21">
        <v>2022</v>
      </c>
      <c r="Q826" s="437">
        <v>7500</v>
      </c>
      <c r="R826" s="21"/>
      <c r="S826" s="21" t="s">
        <v>8315</v>
      </c>
      <c r="T826" s="21"/>
      <c r="U826" s="21" t="s">
        <v>178</v>
      </c>
      <c r="V826" s="21"/>
    </row>
    <row r="827" spans="1:22" ht="114.75" x14ac:dyDescent="0.2">
      <c r="A827" s="409" t="s">
        <v>29</v>
      </c>
      <c r="B827" s="100" t="s">
        <v>48</v>
      </c>
      <c r="C827" s="217" t="s">
        <v>8453</v>
      </c>
      <c r="D827" s="217" t="s">
        <v>8066</v>
      </c>
      <c r="E827" s="197" t="s">
        <v>8526</v>
      </c>
      <c r="F827" s="150" t="s">
        <v>292</v>
      </c>
      <c r="G827" s="150" t="s">
        <v>338</v>
      </c>
      <c r="H827" s="150" t="s">
        <v>683</v>
      </c>
      <c r="I827" s="21" t="s">
        <v>298</v>
      </c>
      <c r="J827" s="21" t="s">
        <v>1009</v>
      </c>
      <c r="K827" s="21"/>
      <c r="L827" s="217" t="s">
        <v>8006</v>
      </c>
      <c r="M827" s="21">
        <v>35829052</v>
      </c>
      <c r="N827" s="73">
        <v>44853</v>
      </c>
      <c r="O827" s="21">
        <v>2022</v>
      </c>
      <c r="P827" s="21">
        <v>2022</v>
      </c>
      <c r="Q827" s="437">
        <v>3750</v>
      </c>
      <c r="R827" s="21"/>
      <c r="S827" s="21" t="s">
        <v>8315</v>
      </c>
      <c r="T827" s="21"/>
      <c r="U827" s="21" t="s">
        <v>178</v>
      </c>
      <c r="V827" s="21"/>
    </row>
    <row r="828" spans="1:22" ht="51" x14ac:dyDescent="0.2">
      <c r="A828" s="409" t="s">
        <v>29</v>
      </c>
      <c r="B828" s="100" t="s">
        <v>48</v>
      </c>
      <c r="C828" s="217" t="s">
        <v>8527</v>
      </c>
      <c r="D828" s="217" t="s">
        <v>8042</v>
      </c>
      <c r="E828" s="197" t="s">
        <v>8528</v>
      </c>
      <c r="F828" s="150" t="s">
        <v>292</v>
      </c>
      <c r="G828" s="150" t="s">
        <v>338</v>
      </c>
      <c r="H828" s="150" t="s">
        <v>683</v>
      </c>
      <c r="I828" s="21" t="s">
        <v>298</v>
      </c>
      <c r="J828" s="21" t="s">
        <v>1009</v>
      </c>
      <c r="K828" s="21"/>
      <c r="L828" s="217" t="s">
        <v>8092</v>
      </c>
      <c r="M828" s="21">
        <v>36657913</v>
      </c>
      <c r="N828" s="73">
        <v>44841</v>
      </c>
      <c r="O828" s="21">
        <v>2022</v>
      </c>
      <c r="P828" s="21">
        <v>2022</v>
      </c>
      <c r="Q828" s="437">
        <v>535</v>
      </c>
      <c r="R828" s="21"/>
      <c r="S828" s="21" t="s">
        <v>8093</v>
      </c>
      <c r="T828" s="21"/>
      <c r="U828" s="21" t="s">
        <v>178</v>
      </c>
      <c r="V828" s="21"/>
    </row>
    <row r="829" spans="1:22" ht="51" x14ac:dyDescent="0.2">
      <c r="A829" s="409" t="s">
        <v>29</v>
      </c>
      <c r="B829" s="100" t="s">
        <v>48</v>
      </c>
      <c r="C829" s="217" t="s">
        <v>8529</v>
      </c>
      <c r="D829" s="217" t="s">
        <v>8042</v>
      </c>
      <c r="E829" s="197" t="s">
        <v>8530</v>
      </c>
      <c r="F829" s="150" t="s">
        <v>292</v>
      </c>
      <c r="G829" s="150" t="s">
        <v>338</v>
      </c>
      <c r="H829" s="150" t="s">
        <v>683</v>
      </c>
      <c r="I829" s="21" t="s">
        <v>298</v>
      </c>
      <c r="J829" s="21" t="s">
        <v>1009</v>
      </c>
      <c r="K829" s="21"/>
      <c r="L829" s="217" t="s">
        <v>8092</v>
      </c>
      <c r="M829" s="21">
        <v>36657913</v>
      </c>
      <c r="N829" s="73">
        <v>44845</v>
      </c>
      <c r="O829" s="21">
        <v>2022</v>
      </c>
      <c r="P829" s="21">
        <v>2022</v>
      </c>
      <c r="Q829" s="437">
        <v>385</v>
      </c>
      <c r="R829" s="21"/>
      <c r="S829" s="21" t="s">
        <v>8093</v>
      </c>
      <c r="T829" s="21"/>
      <c r="U829" s="21" t="s">
        <v>178</v>
      </c>
      <c r="V829" s="21"/>
    </row>
    <row r="830" spans="1:22" ht="51" x14ac:dyDescent="0.2">
      <c r="A830" s="409" t="s">
        <v>29</v>
      </c>
      <c r="B830" s="100" t="s">
        <v>48</v>
      </c>
      <c r="C830" s="217" t="s">
        <v>8531</v>
      </c>
      <c r="D830" s="217" t="s">
        <v>8042</v>
      </c>
      <c r="E830" s="197" t="s">
        <v>8532</v>
      </c>
      <c r="F830" s="150" t="s">
        <v>292</v>
      </c>
      <c r="G830" s="150" t="s">
        <v>338</v>
      </c>
      <c r="H830" s="150" t="s">
        <v>683</v>
      </c>
      <c r="I830" s="21" t="s">
        <v>298</v>
      </c>
      <c r="J830" s="21" t="s">
        <v>1009</v>
      </c>
      <c r="K830" s="21"/>
      <c r="L830" s="217" t="s">
        <v>8092</v>
      </c>
      <c r="M830" s="21">
        <v>36657913</v>
      </c>
      <c r="N830" s="73">
        <v>44847</v>
      </c>
      <c r="O830" s="21">
        <v>2022</v>
      </c>
      <c r="P830" s="21">
        <v>2022</v>
      </c>
      <c r="Q830" s="437">
        <v>415</v>
      </c>
      <c r="R830" s="21"/>
      <c r="S830" s="21" t="s">
        <v>8093</v>
      </c>
      <c r="T830" s="21"/>
      <c r="U830" s="21" t="s">
        <v>178</v>
      </c>
      <c r="V830" s="21"/>
    </row>
    <row r="831" spans="1:22" ht="89.25" x14ac:dyDescent="0.2">
      <c r="A831" s="409" t="s">
        <v>29</v>
      </c>
      <c r="B831" s="100" t="s">
        <v>48</v>
      </c>
      <c r="C831" s="217" t="s">
        <v>8533</v>
      </c>
      <c r="D831" s="217" t="s">
        <v>8042</v>
      </c>
      <c r="E831" s="197" t="s">
        <v>8534</v>
      </c>
      <c r="F831" s="150" t="s">
        <v>292</v>
      </c>
      <c r="G831" s="150" t="s">
        <v>338</v>
      </c>
      <c r="H831" s="150" t="s">
        <v>683</v>
      </c>
      <c r="I831" s="21" t="s">
        <v>298</v>
      </c>
      <c r="J831" s="21" t="s">
        <v>1009</v>
      </c>
      <c r="K831" s="21"/>
      <c r="L831" s="217" t="s">
        <v>8535</v>
      </c>
      <c r="M831" s="21">
        <v>36266957</v>
      </c>
      <c r="N831" s="73">
        <v>44860</v>
      </c>
      <c r="O831" s="21">
        <v>2022</v>
      </c>
      <c r="P831" s="21">
        <v>2022</v>
      </c>
      <c r="Q831" s="437">
        <v>320</v>
      </c>
      <c r="R831" s="21"/>
      <c r="S831" s="21" t="s">
        <v>8536</v>
      </c>
      <c r="T831" s="21"/>
      <c r="U831" s="21" t="s">
        <v>178</v>
      </c>
      <c r="V831" s="21"/>
    </row>
    <row r="832" spans="1:22" ht="89.25" x14ac:dyDescent="0.2">
      <c r="A832" s="409" t="s">
        <v>29</v>
      </c>
      <c r="B832" s="100" t="s">
        <v>48</v>
      </c>
      <c r="C832" s="217" t="s">
        <v>8402</v>
      </c>
      <c r="D832" s="217" t="s">
        <v>7995</v>
      </c>
      <c r="E832" s="197" t="s">
        <v>8537</v>
      </c>
      <c r="F832" s="150" t="s">
        <v>292</v>
      </c>
      <c r="G832" s="150" t="s">
        <v>338</v>
      </c>
      <c r="H832" s="150" t="s">
        <v>683</v>
      </c>
      <c r="I832" s="21" t="s">
        <v>298</v>
      </c>
      <c r="J832" s="21" t="s">
        <v>1009</v>
      </c>
      <c r="K832" s="21"/>
      <c r="L832" s="217" t="s">
        <v>7996</v>
      </c>
      <c r="M832" s="21">
        <v>35962623</v>
      </c>
      <c r="N832" s="73">
        <v>44834</v>
      </c>
      <c r="O832" s="21">
        <v>2022</v>
      </c>
      <c r="P832" s="21">
        <v>2022</v>
      </c>
      <c r="Q832" s="437">
        <v>65</v>
      </c>
      <c r="R832" s="21"/>
      <c r="S832" s="21" t="s">
        <v>7997</v>
      </c>
      <c r="T832" s="21"/>
      <c r="U832" s="21" t="s">
        <v>178</v>
      </c>
      <c r="V832" s="21"/>
    </row>
    <row r="833" spans="1:22" ht="89.25" x14ac:dyDescent="0.2">
      <c r="A833" s="409" t="s">
        <v>29</v>
      </c>
      <c r="B833" s="100" t="s">
        <v>48</v>
      </c>
      <c r="C833" s="217" t="s">
        <v>8404</v>
      </c>
      <c r="D833" s="217" t="s">
        <v>7995</v>
      </c>
      <c r="E833" s="197" t="s">
        <v>8538</v>
      </c>
      <c r="F833" s="150" t="s">
        <v>292</v>
      </c>
      <c r="G833" s="150" t="s">
        <v>338</v>
      </c>
      <c r="H833" s="150" t="s">
        <v>683</v>
      </c>
      <c r="I833" s="21" t="s">
        <v>298</v>
      </c>
      <c r="J833" s="21" t="s">
        <v>1009</v>
      </c>
      <c r="K833" s="21"/>
      <c r="L833" s="217" t="s">
        <v>7996</v>
      </c>
      <c r="M833" s="21">
        <v>35962623</v>
      </c>
      <c r="N833" s="73">
        <v>44844</v>
      </c>
      <c r="O833" s="21">
        <v>2022</v>
      </c>
      <c r="P833" s="21">
        <v>2022</v>
      </c>
      <c r="Q833" s="437">
        <v>130</v>
      </c>
      <c r="R833" s="21"/>
      <c r="S833" s="21" t="s">
        <v>7997</v>
      </c>
      <c r="T833" s="21"/>
      <c r="U833" s="21" t="s">
        <v>178</v>
      </c>
      <c r="V833" s="21"/>
    </row>
    <row r="834" spans="1:22" ht="89.25" x14ac:dyDescent="0.2">
      <c r="A834" s="409" t="s">
        <v>29</v>
      </c>
      <c r="B834" s="100" t="s">
        <v>48</v>
      </c>
      <c r="C834" s="217" t="s">
        <v>8404</v>
      </c>
      <c r="D834" s="217" t="s">
        <v>7995</v>
      </c>
      <c r="E834" s="197" t="s">
        <v>8539</v>
      </c>
      <c r="F834" s="150" t="s">
        <v>292</v>
      </c>
      <c r="G834" s="150" t="s">
        <v>338</v>
      </c>
      <c r="H834" s="150" t="s">
        <v>683</v>
      </c>
      <c r="I834" s="21" t="s">
        <v>298</v>
      </c>
      <c r="J834" s="21" t="s">
        <v>1009</v>
      </c>
      <c r="K834" s="21"/>
      <c r="L834" s="217" t="s">
        <v>7996</v>
      </c>
      <c r="M834" s="21">
        <v>35962623</v>
      </c>
      <c r="N834" s="73">
        <v>44846</v>
      </c>
      <c r="O834" s="21">
        <v>2022</v>
      </c>
      <c r="P834" s="21">
        <v>2022</v>
      </c>
      <c r="Q834" s="437">
        <v>65</v>
      </c>
      <c r="R834" s="21"/>
      <c r="S834" s="21" t="s">
        <v>7997</v>
      </c>
      <c r="T834" s="21"/>
      <c r="U834" s="21" t="s">
        <v>178</v>
      </c>
      <c r="V834" s="21"/>
    </row>
    <row r="835" spans="1:22" ht="89.25" x14ac:dyDescent="0.2">
      <c r="A835" s="409" t="s">
        <v>29</v>
      </c>
      <c r="B835" s="100" t="s">
        <v>48</v>
      </c>
      <c r="C835" s="217" t="s">
        <v>8404</v>
      </c>
      <c r="D835" s="217" t="s">
        <v>7995</v>
      </c>
      <c r="E835" s="197" t="s">
        <v>8540</v>
      </c>
      <c r="F835" s="150" t="s">
        <v>292</v>
      </c>
      <c r="G835" s="150" t="s">
        <v>338</v>
      </c>
      <c r="H835" s="150" t="s">
        <v>683</v>
      </c>
      <c r="I835" s="21" t="s">
        <v>298</v>
      </c>
      <c r="J835" s="21" t="s">
        <v>1009</v>
      </c>
      <c r="K835" s="21"/>
      <c r="L835" s="217" t="s">
        <v>7996</v>
      </c>
      <c r="M835" s="21">
        <v>35962623</v>
      </c>
      <c r="N835" s="73">
        <v>44860</v>
      </c>
      <c r="O835" s="21">
        <v>2022</v>
      </c>
      <c r="P835" s="21">
        <v>2022</v>
      </c>
      <c r="Q835" s="437">
        <v>130</v>
      </c>
      <c r="R835" s="21"/>
      <c r="S835" s="21" t="s">
        <v>7997</v>
      </c>
      <c r="T835" s="21"/>
      <c r="U835" s="21" t="s">
        <v>178</v>
      </c>
      <c r="V835" s="21"/>
    </row>
    <row r="836" spans="1:22" ht="178.5" x14ac:dyDescent="0.2">
      <c r="A836" s="409" t="s">
        <v>29</v>
      </c>
      <c r="B836" s="100" t="s">
        <v>48</v>
      </c>
      <c r="C836" s="217" t="s">
        <v>8413</v>
      </c>
      <c r="D836" s="217" t="s">
        <v>8202</v>
      </c>
      <c r="E836" s="197" t="s">
        <v>8541</v>
      </c>
      <c r="F836" s="150" t="s">
        <v>292</v>
      </c>
      <c r="G836" s="150" t="s">
        <v>338</v>
      </c>
      <c r="H836" s="150" t="s">
        <v>683</v>
      </c>
      <c r="I836" s="21" t="s">
        <v>298</v>
      </c>
      <c r="J836" s="21" t="s">
        <v>1009</v>
      </c>
      <c r="K836" s="21"/>
      <c r="L836" s="217" t="s">
        <v>7996</v>
      </c>
      <c r="M836" s="21">
        <v>35962623</v>
      </c>
      <c r="N836" s="73">
        <v>44860</v>
      </c>
      <c r="O836" s="21">
        <v>2022</v>
      </c>
      <c r="P836" s="21">
        <v>2022</v>
      </c>
      <c r="Q836" s="437">
        <v>630</v>
      </c>
      <c r="R836" s="21"/>
      <c r="S836" s="21" t="s">
        <v>8542</v>
      </c>
      <c r="T836" s="21"/>
      <c r="U836" s="21" t="s">
        <v>178</v>
      </c>
      <c r="V836" s="21"/>
    </row>
    <row r="837" spans="1:22" ht="51" x14ac:dyDescent="0.2">
      <c r="A837" s="409" t="s">
        <v>29</v>
      </c>
      <c r="B837" s="100" t="s">
        <v>48</v>
      </c>
      <c r="C837" s="217" t="s">
        <v>8327</v>
      </c>
      <c r="D837" s="217" t="s">
        <v>8247</v>
      </c>
      <c r="E837" s="197" t="s">
        <v>8543</v>
      </c>
      <c r="F837" s="150" t="s">
        <v>292</v>
      </c>
      <c r="G837" s="150" t="s">
        <v>338</v>
      </c>
      <c r="H837" s="150" t="s">
        <v>683</v>
      </c>
      <c r="I837" s="21" t="s">
        <v>298</v>
      </c>
      <c r="J837" s="21" t="s">
        <v>1009</v>
      </c>
      <c r="K837" s="21"/>
      <c r="L837" s="217" t="s">
        <v>8025</v>
      </c>
      <c r="M837" s="21">
        <v>36285757</v>
      </c>
      <c r="N837" s="73">
        <v>44847</v>
      </c>
      <c r="O837" s="21">
        <v>2022</v>
      </c>
      <c r="P837" s="21">
        <v>2022</v>
      </c>
      <c r="Q837" s="437">
        <v>223</v>
      </c>
      <c r="R837" s="21"/>
      <c r="S837" s="76" t="s">
        <v>8544</v>
      </c>
      <c r="T837" s="21"/>
      <c r="U837" s="21" t="s">
        <v>178</v>
      </c>
      <c r="V837" s="21"/>
    </row>
    <row r="838" spans="1:22" ht="178.5" x14ac:dyDescent="0.2">
      <c r="A838" s="409" t="s">
        <v>29</v>
      </c>
      <c r="B838" s="100" t="s">
        <v>48</v>
      </c>
      <c r="C838" s="217" t="s">
        <v>8545</v>
      </c>
      <c r="D838" s="217" t="s">
        <v>8546</v>
      </c>
      <c r="E838" s="197" t="s">
        <v>8547</v>
      </c>
      <c r="F838" s="150" t="s">
        <v>292</v>
      </c>
      <c r="G838" s="150" t="s">
        <v>338</v>
      </c>
      <c r="H838" s="150" t="s">
        <v>683</v>
      </c>
      <c r="I838" s="21" t="s">
        <v>298</v>
      </c>
      <c r="J838" s="21" t="s">
        <v>1009</v>
      </c>
      <c r="K838" s="21"/>
      <c r="L838" s="217" t="s">
        <v>8478</v>
      </c>
      <c r="M838" s="21">
        <v>35878282</v>
      </c>
      <c r="N838" s="73">
        <v>44854</v>
      </c>
      <c r="O838" s="21">
        <v>2022</v>
      </c>
      <c r="P838" s="21">
        <v>2022</v>
      </c>
      <c r="Q838" s="437">
        <v>1200</v>
      </c>
      <c r="R838" s="21"/>
      <c r="S838" s="21" t="s">
        <v>8548</v>
      </c>
      <c r="T838" s="21"/>
      <c r="U838" s="21" t="s">
        <v>178</v>
      </c>
      <c r="V838" s="21"/>
    </row>
    <row r="839" spans="1:22" ht="76.5" x14ac:dyDescent="0.2">
      <c r="A839" s="409" t="s">
        <v>29</v>
      </c>
      <c r="B839" s="100" t="s">
        <v>48</v>
      </c>
      <c r="C839" s="217" t="s">
        <v>8409</v>
      </c>
      <c r="D839" s="217" t="s">
        <v>8071</v>
      </c>
      <c r="E839" s="197" t="s">
        <v>8549</v>
      </c>
      <c r="F839" s="150" t="s">
        <v>292</v>
      </c>
      <c r="G839" s="150" t="s">
        <v>336</v>
      </c>
      <c r="H839" s="150" t="s">
        <v>803</v>
      </c>
      <c r="I839" s="21" t="s">
        <v>307</v>
      </c>
      <c r="J839" s="21" t="s">
        <v>1009</v>
      </c>
      <c r="K839" s="21"/>
      <c r="L839" s="217" t="s">
        <v>8072</v>
      </c>
      <c r="M839" s="21">
        <v>31353436</v>
      </c>
      <c r="N839" s="73">
        <v>44845</v>
      </c>
      <c r="O839" s="21">
        <v>2022</v>
      </c>
      <c r="P839" s="21">
        <v>2022</v>
      </c>
      <c r="Q839" s="437">
        <v>2785</v>
      </c>
      <c r="R839" s="21"/>
      <c r="S839" s="21" t="s">
        <v>8550</v>
      </c>
      <c r="T839" s="21"/>
      <c r="U839" s="21" t="s">
        <v>178</v>
      </c>
      <c r="V839" s="21"/>
    </row>
    <row r="840" spans="1:22" ht="63.75" x14ac:dyDescent="0.2">
      <c r="A840" s="409" t="s">
        <v>29</v>
      </c>
      <c r="B840" s="100" t="s">
        <v>48</v>
      </c>
      <c r="C840" s="217" t="s">
        <v>8551</v>
      </c>
      <c r="D840" s="217" t="s">
        <v>8552</v>
      </c>
      <c r="E840" s="197" t="s">
        <v>8553</v>
      </c>
      <c r="F840" s="150" t="s">
        <v>292</v>
      </c>
      <c r="G840" s="150" t="s">
        <v>336</v>
      </c>
      <c r="H840" s="150" t="s">
        <v>803</v>
      </c>
      <c r="I840" s="21" t="s">
        <v>307</v>
      </c>
      <c r="J840" s="21" t="s">
        <v>1009</v>
      </c>
      <c r="K840" s="21"/>
      <c r="L840" s="217" t="s">
        <v>8072</v>
      </c>
      <c r="M840" s="21">
        <v>31353436</v>
      </c>
      <c r="N840" s="73">
        <v>44848</v>
      </c>
      <c r="O840" s="21">
        <v>2022</v>
      </c>
      <c r="P840" s="21">
        <v>2022</v>
      </c>
      <c r="Q840" s="437">
        <v>1485</v>
      </c>
      <c r="R840" s="21"/>
      <c r="S840" s="21" t="s">
        <v>8554</v>
      </c>
      <c r="T840" s="21"/>
      <c r="U840" s="21" t="s">
        <v>178</v>
      </c>
      <c r="V840" s="21"/>
    </row>
    <row r="841" spans="1:22" ht="63.75" x14ac:dyDescent="0.2">
      <c r="A841" s="409" t="s">
        <v>29</v>
      </c>
      <c r="B841" s="100" t="s">
        <v>48</v>
      </c>
      <c r="C841" s="217" t="s">
        <v>8434</v>
      </c>
      <c r="D841" s="217" t="s">
        <v>8014</v>
      </c>
      <c r="E841" s="197" t="s">
        <v>8555</v>
      </c>
      <c r="F841" s="150" t="s">
        <v>292</v>
      </c>
      <c r="G841" s="150" t="s">
        <v>336</v>
      </c>
      <c r="H841" s="150" t="s">
        <v>698</v>
      </c>
      <c r="I841" s="21" t="s">
        <v>307</v>
      </c>
      <c r="J841" s="21" t="s">
        <v>1009</v>
      </c>
      <c r="K841" s="21"/>
      <c r="L841" s="217" t="s">
        <v>8016</v>
      </c>
      <c r="M841" s="21">
        <v>30998140</v>
      </c>
      <c r="N841" s="73">
        <v>44818</v>
      </c>
      <c r="O841" s="21">
        <v>2022</v>
      </c>
      <c r="P841" s="21">
        <v>2022</v>
      </c>
      <c r="Q841" s="437">
        <v>3400</v>
      </c>
      <c r="R841" s="21"/>
      <c r="S841" s="78" t="s">
        <v>8017</v>
      </c>
      <c r="T841" s="21"/>
      <c r="U841" s="21" t="s">
        <v>178</v>
      </c>
      <c r="V841" s="21"/>
    </row>
    <row r="842" spans="1:22" ht="76.5" x14ac:dyDescent="0.2">
      <c r="A842" s="409" t="s">
        <v>29</v>
      </c>
      <c r="B842" s="100" t="s">
        <v>48</v>
      </c>
      <c r="C842" s="217" t="s">
        <v>8434</v>
      </c>
      <c r="D842" s="217" t="s">
        <v>8050</v>
      </c>
      <c r="E842" s="197" t="s">
        <v>8556</v>
      </c>
      <c r="F842" s="150" t="s">
        <v>292</v>
      </c>
      <c r="G842" s="150" t="s">
        <v>336</v>
      </c>
      <c r="H842" s="150" t="s">
        <v>698</v>
      </c>
      <c r="I842" s="21" t="s">
        <v>307</v>
      </c>
      <c r="J842" s="21" t="s">
        <v>1009</v>
      </c>
      <c r="K842" s="21"/>
      <c r="L842" s="217" t="s">
        <v>8052</v>
      </c>
      <c r="M842" s="21">
        <v>36235164</v>
      </c>
      <c r="N842" s="73">
        <v>44837</v>
      </c>
      <c r="O842" s="21">
        <v>2022</v>
      </c>
      <c r="P842" s="21">
        <v>2022</v>
      </c>
      <c r="Q842" s="437">
        <v>1800</v>
      </c>
      <c r="R842" s="21"/>
      <c r="S842" s="21" t="s">
        <v>8557</v>
      </c>
      <c r="T842" s="21"/>
      <c r="U842" s="21" t="s">
        <v>178</v>
      </c>
      <c r="V842" s="21"/>
    </row>
    <row r="843" spans="1:22" ht="76.5" x14ac:dyDescent="0.2">
      <c r="A843" s="409" t="s">
        <v>29</v>
      </c>
      <c r="B843" s="100" t="s">
        <v>48</v>
      </c>
      <c r="C843" s="217" t="s">
        <v>8434</v>
      </c>
      <c r="D843" s="217" t="s">
        <v>7999</v>
      </c>
      <c r="E843" s="197" t="s">
        <v>8558</v>
      </c>
      <c r="F843" s="150" t="s">
        <v>292</v>
      </c>
      <c r="G843" s="150" t="s">
        <v>336</v>
      </c>
      <c r="H843" s="150" t="s">
        <v>698</v>
      </c>
      <c r="I843" s="21" t="s">
        <v>307</v>
      </c>
      <c r="J843" s="21" t="s">
        <v>1009</v>
      </c>
      <c r="K843" s="21"/>
      <c r="L843" s="217" t="s">
        <v>8038</v>
      </c>
      <c r="M843" s="21">
        <v>48052256</v>
      </c>
      <c r="N843" s="73">
        <v>44834</v>
      </c>
      <c r="O843" s="21">
        <v>2022</v>
      </c>
      <c r="P843" s="21">
        <v>2022</v>
      </c>
      <c r="Q843" s="437">
        <v>160</v>
      </c>
      <c r="R843" s="21"/>
      <c r="S843" s="21" t="s">
        <v>8039</v>
      </c>
      <c r="T843" s="21"/>
      <c r="U843" s="21" t="s">
        <v>178</v>
      </c>
      <c r="V843" s="21"/>
    </row>
    <row r="844" spans="1:22" ht="102" x14ac:dyDescent="0.2">
      <c r="A844" s="409" t="s">
        <v>29</v>
      </c>
      <c r="B844" s="100" t="s">
        <v>48</v>
      </c>
      <c r="C844" s="217" t="s">
        <v>8434</v>
      </c>
      <c r="D844" s="217" t="s">
        <v>7999</v>
      </c>
      <c r="E844" s="197" t="s">
        <v>8559</v>
      </c>
      <c r="F844" s="150" t="s">
        <v>292</v>
      </c>
      <c r="G844" s="150" t="s">
        <v>336</v>
      </c>
      <c r="H844" s="150" t="s">
        <v>698</v>
      </c>
      <c r="I844" s="21" t="s">
        <v>307</v>
      </c>
      <c r="J844" s="21" t="s">
        <v>1009</v>
      </c>
      <c r="K844" s="21"/>
      <c r="L844" s="217" t="s">
        <v>8052</v>
      </c>
      <c r="M844" s="21">
        <v>36235164</v>
      </c>
      <c r="N844" s="73">
        <v>44834</v>
      </c>
      <c r="O844" s="21">
        <v>2022</v>
      </c>
      <c r="P844" s="21">
        <v>2022</v>
      </c>
      <c r="Q844" s="437">
        <v>299</v>
      </c>
      <c r="R844" s="21"/>
      <c r="S844" s="21" t="s">
        <v>8443</v>
      </c>
      <c r="T844" s="21"/>
      <c r="U844" s="21" t="s">
        <v>178</v>
      </c>
      <c r="V844" s="21"/>
    </row>
    <row r="845" spans="1:22" ht="63.75" x14ac:dyDescent="0.2">
      <c r="A845" s="409" t="s">
        <v>29</v>
      </c>
      <c r="B845" s="100" t="s">
        <v>48</v>
      </c>
      <c r="C845" s="217" t="s">
        <v>8434</v>
      </c>
      <c r="D845" s="217" t="s">
        <v>7999</v>
      </c>
      <c r="E845" s="197" t="s">
        <v>8560</v>
      </c>
      <c r="F845" s="150" t="s">
        <v>292</v>
      </c>
      <c r="G845" s="150" t="s">
        <v>336</v>
      </c>
      <c r="H845" s="150" t="s">
        <v>698</v>
      </c>
      <c r="I845" s="21" t="s">
        <v>307</v>
      </c>
      <c r="J845" s="21" t="s">
        <v>1009</v>
      </c>
      <c r="K845" s="21"/>
      <c r="L845" s="217" t="s">
        <v>8052</v>
      </c>
      <c r="M845" s="21">
        <v>36235164</v>
      </c>
      <c r="N845" s="73">
        <v>44845</v>
      </c>
      <c r="O845" s="21">
        <v>2022</v>
      </c>
      <c r="P845" s="21">
        <v>2022</v>
      </c>
      <c r="Q845" s="437">
        <v>486</v>
      </c>
      <c r="R845" s="21"/>
      <c r="S845" s="21" t="s">
        <v>8561</v>
      </c>
      <c r="T845" s="21"/>
      <c r="U845" s="21" t="s">
        <v>178</v>
      </c>
      <c r="V845" s="21"/>
    </row>
    <row r="846" spans="1:22" ht="102" x14ac:dyDescent="0.2">
      <c r="A846" s="409" t="s">
        <v>29</v>
      </c>
      <c r="B846" s="100" t="s">
        <v>48</v>
      </c>
      <c r="C846" s="217" t="s">
        <v>8434</v>
      </c>
      <c r="D846" s="217" t="s">
        <v>7999</v>
      </c>
      <c r="E846" s="197" t="s">
        <v>8562</v>
      </c>
      <c r="F846" s="150" t="s">
        <v>292</v>
      </c>
      <c r="G846" s="150" t="s">
        <v>336</v>
      </c>
      <c r="H846" s="150" t="s">
        <v>698</v>
      </c>
      <c r="I846" s="21" t="s">
        <v>307</v>
      </c>
      <c r="J846" s="21" t="s">
        <v>1009</v>
      </c>
      <c r="K846" s="21"/>
      <c r="L846" s="217" t="s">
        <v>8052</v>
      </c>
      <c r="M846" s="21">
        <v>36235164</v>
      </c>
      <c r="N846" s="73">
        <v>44845</v>
      </c>
      <c r="O846" s="21">
        <v>2022</v>
      </c>
      <c r="P846" s="21">
        <v>2022</v>
      </c>
      <c r="Q846" s="437">
        <v>1650</v>
      </c>
      <c r="R846" s="21"/>
      <c r="S846" s="21" t="s">
        <v>8443</v>
      </c>
      <c r="T846" s="21"/>
      <c r="U846" s="21" t="s">
        <v>178</v>
      </c>
      <c r="V846" s="21"/>
    </row>
    <row r="847" spans="1:22" ht="102" x14ac:dyDescent="0.2">
      <c r="A847" s="409" t="s">
        <v>29</v>
      </c>
      <c r="B847" s="100" t="s">
        <v>48</v>
      </c>
      <c r="C847" s="217" t="s">
        <v>8434</v>
      </c>
      <c r="D847" s="217" t="s">
        <v>7999</v>
      </c>
      <c r="E847" s="197" t="s">
        <v>8563</v>
      </c>
      <c r="F847" s="150" t="s">
        <v>292</v>
      </c>
      <c r="G847" s="150" t="s">
        <v>336</v>
      </c>
      <c r="H847" s="150" t="s">
        <v>698</v>
      </c>
      <c r="I847" s="21" t="s">
        <v>307</v>
      </c>
      <c r="J847" s="21" t="s">
        <v>1009</v>
      </c>
      <c r="K847" s="21"/>
      <c r="L847" s="217" t="s">
        <v>8052</v>
      </c>
      <c r="M847" s="21">
        <v>36235164</v>
      </c>
      <c r="N847" s="73">
        <v>44852</v>
      </c>
      <c r="O847" s="21">
        <v>2022</v>
      </c>
      <c r="P847" s="21">
        <v>2022</v>
      </c>
      <c r="Q847" s="437">
        <v>1260</v>
      </c>
      <c r="R847" s="21"/>
      <c r="S847" s="21" t="s">
        <v>8443</v>
      </c>
      <c r="T847" s="21"/>
      <c r="U847" s="21" t="s">
        <v>178</v>
      </c>
      <c r="V847" s="21"/>
    </row>
    <row r="848" spans="1:22" ht="89.25" x14ac:dyDescent="0.2">
      <c r="A848" s="409" t="s">
        <v>29</v>
      </c>
      <c r="B848" s="100" t="s">
        <v>48</v>
      </c>
      <c r="C848" s="217" t="s">
        <v>8564</v>
      </c>
      <c r="D848" s="217" t="s">
        <v>8075</v>
      </c>
      <c r="E848" s="197" t="s">
        <v>8565</v>
      </c>
      <c r="F848" s="150" t="s">
        <v>292</v>
      </c>
      <c r="G848" s="150" t="s">
        <v>336</v>
      </c>
      <c r="H848" s="150" t="s">
        <v>698</v>
      </c>
      <c r="I848" s="21" t="s">
        <v>307</v>
      </c>
      <c r="J848" s="21" t="s">
        <v>1009</v>
      </c>
      <c r="K848" s="21"/>
      <c r="L848" s="217" t="s">
        <v>8365</v>
      </c>
      <c r="M848" s="21">
        <v>44379161</v>
      </c>
      <c r="N848" s="73">
        <v>44844</v>
      </c>
      <c r="O848" s="21">
        <v>2022</v>
      </c>
      <c r="P848" s="21">
        <v>2022</v>
      </c>
      <c r="Q848" s="437">
        <v>200</v>
      </c>
      <c r="R848" s="21"/>
      <c r="S848" s="21" t="s">
        <v>8366</v>
      </c>
      <c r="T848" s="21"/>
      <c r="U848" s="21" t="s">
        <v>178</v>
      </c>
      <c r="V848" s="21"/>
    </row>
    <row r="849" spans="1:22" ht="76.5" x14ac:dyDescent="0.2">
      <c r="A849" s="409" t="s">
        <v>29</v>
      </c>
      <c r="B849" s="100" t="s">
        <v>48</v>
      </c>
      <c r="C849" s="217" t="s">
        <v>8566</v>
      </c>
      <c r="D849" s="217" t="s">
        <v>8075</v>
      </c>
      <c r="E849" s="197" t="s">
        <v>8567</v>
      </c>
      <c r="F849" s="150" t="s">
        <v>292</v>
      </c>
      <c r="G849" s="150" t="s">
        <v>336</v>
      </c>
      <c r="H849" s="150" t="s">
        <v>698</v>
      </c>
      <c r="I849" s="21" t="s">
        <v>307</v>
      </c>
      <c r="J849" s="21" t="s">
        <v>1009</v>
      </c>
      <c r="K849" s="21"/>
      <c r="L849" s="217" t="s">
        <v>8568</v>
      </c>
      <c r="M849" s="21">
        <v>35843608</v>
      </c>
      <c r="N849" s="73">
        <v>44874</v>
      </c>
      <c r="O849" s="21">
        <v>2022</v>
      </c>
      <c r="P849" s="21">
        <v>2022</v>
      </c>
      <c r="Q849" s="437">
        <v>1062</v>
      </c>
      <c r="R849" s="21"/>
      <c r="S849" s="21" t="s">
        <v>8569</v>
      </c>
      <c r="T849" s="21"/>
      <c r="U849" s="21" t="s">
        <v>178</v>
      </c>
      <c r="V849" s="21"/>
    </row>
    <row r="850" spans="1:22" ht="63.75" x14ac:dyDescent="0.2">
      <c r="A850" s="409" t="s">
        <v>29</v>
      </c>
      <c r="B850" s="100" t="s">
        <v>48</v>
      </c>
      <c r="C850" s="217" t="s">
        <v>8570</v>
      </c>
      <c r="D850" s="217" t="s">
        <v>8571</v>
      </c>
      <c r="E850" s="197" t="s">
        <v>8572</v>
      </c>
      <c r="F850" s="150" t="s">
        <v>292</v>
      </c>
      <c r="G850" s="150" t="s">
        <v>336</v>
      </c>
      <c r="H850" s="150" t="s">
        <v>698</v>
      </c>
      <c r="I850" s="21" t="s">
        <v>307</v>
      </c>
      <c r="J850" s="21" t="s">
        <v>1009</v>
      </c>
      <c r="K850" s="21"/>
      <c r="L850" s="217" t="s">
        <v>8016</v>
      </c>
      <c r="M850" s="21">
        <v>30998140</v>
      </c>
      <c r="N850" s="73">
        <v>44840</v>
      </c>
      <c r="O850" s="21">
        <v>2022</v>
      </c>
      <c r="P850" s="21">
        <v>2022</v>
      </c>
      <c r="Q850" s="437">
        <v>1000</v>
      </c>
      <c r="R850" s="21"/>
      <c r="S850" s="217" t="s">
        <v>8573</v>
      </c>
      <c r="T850" s="21"/>
      <c r="U850" s="21" t="s">
        <v>178</v>
      </c>
      <c r="V850" s="21"/>
    </row>
    <row r="851" spans="1:22" ht="51" x14ac:dyDescent="0.2">
      <c r="A851" s="409" t="s">
        <v>29</v>
      </c>
      <c r="B851" s="100" t="s">
        <v>48</v>
      </c>
      <c r="C851" s="217" t="s">
        <v>8574</v>
      </c>
      <c r="D851" s="217" t="s">
        <v>8575</v>
      </c>
      <c r="E851" s="197" t="s">
        <v>8576</v>
      </c>
      <c r="F851" s="150" t="s">
        <v>292</v>
      </c>
      <c r="G851" s="150" t="s">
        <v>336</v>
      </c>
      <c r="H851" s="150" t="s">
        <v>698</v>
      </c>
      <c r="I851" s="21" t="s">
        <v>307</v>
      </c>
      <c r="J851" s="21" t="s">
        <v>1009</v>
      </c>
      <c r="K851" s="21"/>
      <c r="L851" s="217" t="s">
        <v>8577</v>
      </c>
      <c r="M851" s="21">
        <v>31615651</v>
      </c>
      <c r="N851" s="73">
        <v>44840</v>
      </c>
      <c r="O851" s="21">
        <v>2022</v>
      </c>
      <c r="P851" s="21">
        <v>2022</v>
      </c>
      <c r="Q851" s="437">
        <v>604</v>
      </c>
      <c r="R851" s="21"/>
      <c r="S851" s="217" t="s">
        <v>8578</v>
      </c>
      <c r="T851" s="21"/>
      <c r="U851" s="21" t="s">
        <v>178</v>
      </c>
      <c r="V851" s="21"/>
    </row>
    <row r="852" spans="1:22" ht="153" x14ac:dyDescent="0.2">
      <c r="A852" s="409" t="s">
        <v>29</v>
      </c>
      <c r="B852" s="100" t="s">
        <v>48</v>
      </c>
      <c r="C852" s="217" t="s">
        <v>8318</v>
      </c>
      <c r="D852" s="217" t="s">
        <v>8087</v>
      </c>
      <c r="E852" s="197" t="s">
        <v>8579</v>
      </c>
      <c r="F852" s="150" t="s">
        <v>292</v>
      </c>
      <c r="G852" s="150" t="s">
        <v>336</v>
      </c>
      <c r="H852" s="150" t="s">
        <v>698</v>
      </c>
      <c r="I852" s="21" t="s">
        <v>307</v>
      </c>
      <c r="J852" s="21" t="s">
        <v>1009</v>
      </c>
      <c r="K852" s="21"/>
      <c r="L852" s="217" t="s">
        <v>8052</v>
      </c>
      <c r="M852" s="21">
        <v>36235164</v>
      </c>
      <c r="N852" s="73">
        <v>44869</v>
      </c>
      <c r="O852" s="21">
        <v>2022</v>
      </c>
      <c r="P852" s="21">
        <v>2022</v>
      </c>
      <c r="Q852" s="437">
        <v>1080</v>
      </c>
      <c r="R852" s="21"/>
      <c r="S852" s="21" t="s">
        <v>8580</v>
      </c>
      <c r="T852" s="21"/>
      <c r="U852" s="21" t="s">
        <v>178</v>
      </c>
      <c r="V852" s="21"/>
    </row>
    <row r="853" spans="1:22" ht="89.25" x14ac:dyDescent="0.2">
      <c r="A853" s="409" t="s">
        <v>29</v>
      </c>
      <c r="B853" s="100" t="s">
        <v>48</v>
      </c>
      <c r="C853" s="217" t="s">
        <v>8581</v>
      </c>
      <c r="D853" s="217" t="s">
        <v>8098</v>
      </c>
      <c r="E853" s="197" t="s">
        <v>8582</v>
      </c>
      <c r="F853" s="150" t="s">
        <v>292</v>
      </c>
      <c r="G853" s="150" t="s">
        <v>338</v>
      </c>
      <c r="H853" s="150" t="s">
        <v>683</v>
      </c>
      <c r="I853" s="21" t="s">
        <v>298</v>
      </c>
      <c r="J853" s="21" t="s">
        <v>1009</v>
      </c>
      <c r="K853" s="21"/>
      <c r="L853" s="217" t="s">
        <v>8583</v>
      </c>
      <c r="M853" s="21">
        <v>44808321</v>
      </c>
      <c r="N853" s="73">
        <v>44881</v>
      </c>
      <c r="O853" s="21">
        <v>2022</v>
      </c>
      <c r="P853" s="21">
        <v>2022</v>
      </c>
      <c r="Q853" s="437">
        <v>2445</v>
      </c>
      <c r="R853" s="21"/>
      <c r="S853" s="21" t="s">
        <v>8584</v>
      </c>
      <c r="T853" s="21"/>
      <c r="U853" s="21" t="s">
        <v>178</v>
      </c>
      <c r="V853" s="21"/>
    </row>
    <row r="854" spans="1:22" ht="89.25" x14ac:dyDescent="0.2">
      <c r="A854" s="409" t="s">
        <v>29</v>
      </c>
      <c r="B854" s="100" t="s">
        <v>48</v>
      </c>
      <c r="C854" s="217" t="s">
        <v>8404</v>
      </c>
      <c r="D854" s="217" t="s">
        <v>7995</v>
      </c>
      <c r="E854" s="197" t="s">
        <v>8585</v>
      </c>
      <c r="F854" s="150" t="s">
        <v>292</v>
      </c>
      <c r="G854" s="150" t="s">
        <v>338</v>
      </c>
      <c r="H854" s="150" t="s">
        <v>683</v>
      </c>
      <c r="I854" s="21" t="s">
        <v>298</v>
      </c>
      <c r="J854" s="21" t="s">
        <v>1009</v>
      </c>
      <c r="K854" s="21"/>
      <c r="L854" s="217" t="s">
        <v>7996</v>
      </c>
      <c r="M854" s="21">
        <v>35962623</v>
      </c>
      <c r="N854" s="73">
        <v>44889</v>
      </c>
      <c r="O854" s="21">
        <v>2022</v>
      </c>
      <c r="P854" s="21">
        <v>2022</v>
      </c>
      <c r="Q854" s="437">
        <v>130</v>
      </c>
      <c r="R854" s="21"/>
      <c r="S854" s="21" t="s">
        <v>7997</v>
      </c>
      <c r="T854" s="21"/>
      <c r="U854" s="21" t="s">
        <v>178</v>
      </c>
      <c r="V854" s="21"/>
    </row>
    <row r="855" spans="1:22" ht="51" x14ac:dyDescent="0.2">
      <c r="A855" s="409" t="s">
        <v>29</v>
      </c>
      <c r="B855" s="100" t="s">
        <v>48</v>
      </c>
      <c r="C855" s="217" t="s">
        <v>8586</v>
      </c>
      <c r="D855" s="217" t="s">
        <v>8004</v>
      </c>
      <c r="E855" s="197" t="s">
        <v>8587</v>
      </c>
      <c r="F855" s="150" t="s">
        <v>292</v>
      </c>
      <c r="G855" s="150" t="s">
        <v>338</v>
      </c>
      <c r="H855" s="150" t="s">
        <v>683</v>
      </c>
      <c r="I855" s="21" t="s">
        <v>298</v>
      </c>
      <c r="J855" s="21" t="s">
        <v>1009</v>
      </c>
      <c r="K855" s="21"/>
      <c r="L855" s="217" t="s">
        <v>8588</v>
      </c>
      <c r="M855" s="21">
        <v>31626599</v>
      </c>
      <c r="N855" s="73">
        <v>44859</v>
      </c>
      <c r="O855" s="21">
        <v>2022</v>
      </c>
      <c r="P855" s="21">
        <v>2022</v>
      </c>
      <c r="Q855" s="437">
        <v>350</v>
      </c>
      <c r="R855" s="21"/>
      <c r="S855" s="76" t="s">
        <v>8589</v>
      </c>
      <c r="T855" s="21"/>
      <c r="U855" s="21" t="s">
        <v>178</v>
      </c>
      <c r="V855" s="21"/>
    </row>
    <row r="856" spans="1:22" ht="89.25" x14ac:dyDescent="0.2">
      <c r="A856" s="409" t="s">
        <v>29</v>
      </c>
      <c r="B856" s="100" t="s">
        <v>48</v>
      </c>
      <c r="C856" s="217" t="s">
        <v>8590</v>
      </c>
      <c r="D856" s="217" t="s">
        <v>8591</v>
      </c>
      <c r="E856" s="197" t="s">
        <v>8592</v>
      </c>
      <c r="F856" s="150" t="s">
        <v>292</v>
      </c>
      <c r="G856" s="150" t="s">
        <v>338</v>
      </c>
      <c r="H856" s="150" t="s">
        <v>683</v>
      </c>
      <c r="I856" s="21" t="s">
        <v>298</v>
      </c>
      <c r="J856" s="21" t="s">
        <v>1009</v>
      </c>
      <c r="K856" s="21"/>
      <c r="L856" s="217" t="s">
        <v>8593</v>
      </c>
      <c r="M856" s="21">
        <v>31322051</v>
      </c>
      <c r="N856" s="73">
        <v>44888</v>
      </c>
      <c r="O856" s="21">
        <v>2022</v>
      </c>
      <c r="P856" s="21">
        <v>2022</v>
      </c>
      <c r="Q856" s="437">
        <v>600</v>
      </c>
      <c r="R856" s="21"/>
      <c r="S856" s="21" t="s">
        <v>8594</v>
      </c>
      <c r="T856" s="21"/>
      <c r="U856" s="21" t="s">
        <v>178</v>
      </c>
      <c r="V856" s="21"/>
    </row>
    <row r="857" spans="1:22" ht="63.75" x14ac:dyDescent="0.2">
      <c r="A857" s="409" t="s">
        <v>29</v>
      </c>
      <c r="B857" s="100" t="s">
        <v>48</v>
      </c>
      <c r="C857" s="217" t="s">
        <v>8595</v>
      </c>
      <c r="D857" s="217" t="s">
        <v>8071</v>
      </c>
      <c r="E857" s="197" t="s">
        <v>8596</v>
      </c>
      <c r="F857" s="150" t="s">
        <v>292</v>
      </c>
      <c r="G857" s="150" t="s">
        <v>336</v>
      </c>
      <c r="H857" s="150" t="s">
        <v>803</v>
      </c>
      <c r="I857" s="21" t="s">
        <v>307</v>
      </c>
      <c r="J857" s="21" t="s">
        <v>1009</v>
      </c>
      <c r="K857" s="21"/>
      <c r="L857" s="217" t="s">
        <v>8072</v>
      </c>
      <c r="M857" s="21">
        <v>31353436</v>
      </c>
      <c r="N857" s="73">
        <v>44874</v>
      </c>
      <c r="O857" s="21">
        <v>2022</v>
      </c>
      <c r="P857" s="21">
        <v>2022</v>
      </c>
      <c r="Q857" s="437">
        <v>421</v>
      </c>
      <c r="R857" s="21"/>
      <c r="S857" s="21" t="s">
        <v>8597</v>
      </c>
      <c r="T857" s="21"/>
      <c r="U857" s="21" t="s">
        <v>178</v>
      </c>
      <c r="V857" s="21"/>
    </row>
    <row r="858" spans="1:22" ht="63.75" x14ac:dyDescent="0.2">
      <c r="A858" s="409" t="s">
        <v>29</v>
      </c>
      <c r="B858" s="100" t="s">
        <v>48</v>
      </c>
      <c r="C858" s="217" t="s">
        <v>8595</v>
      </c>
      <c r="D858" s="217" t="s">
        <v>8071</v>
      </c>
      <c r="E858" s="197" t="s">
        <v>8598</v>
      </c>
      <c r="F858" s="150" t="s">
        <v>292</v>
      </c>
      <c r="G858" s="150" t="s">
        <v>336</v>
      </c>
      <c r="H858" s="150" t="s">
        <v>803</v>
      </c>
      <c r="I858" s="21" t="s">
        <v>307</v>
      </c>
      <c r="J858" s="21" t="s">
        <v>1009</v>
      </c>
      <c r="K858" s="21"/>
      <c r="L858" s="217" t="s">
        <v>8599</v>
      </c>
      <c r="M858" s="21">
        <v>36042773</v>
      </c>
      <c r="N858" s="73">
        <v>44895</v>
      </c>
      <c r="O858" s="21">
        <v>2022</v>
      </c>
      <c r="P858" s="21">
        <v>2022</v>
      </c>
      <c r="Q858" s="437">
        <v>527</v>
      </c>
      <c r="R858" s="21"/>
      <c r="S858" s="21" t="s">
        <v>8597</v>
      </c>
      <c r="T858" s="21"/>
      <c r="U858" s="21" t="s">
        <v>178</v>
      </c>
      <c r="V858" s="21"/>
    </row>
    <row r="859" spans="1:22" ht="38.25" x14ac:dyDescent="0.2">
      <c r="A859" s="409" t="s">
        <v>29</v>
      </c>
      <c r="B859" s="100" t="s">
        <v>48</v>
      </c>
      <c r="C859" s="217" t="s">
        <v>8434</v>
      </c>
      <c r="D859" s="217" t="s">
        <v>8014</v>
      </c>
      <c r="E859" s="197" t="s">
        <v>8600</v>
      </c>
      <c r="F859" s="150" t="s">
        <v>292</v>
      </c>
      <c r="G859" s="150" t="s">
        <v>336</v>
      </c>
      <c r="H859" s="150" t="s">
        <v>698</v>
      </c>
      <c r="I859" s="21" t="s">
        <v>307</v>
      </c>
      <c r="J859" s="21" t="s">
        <v>1009</v>
      </c>
      <c r="K859" s="21"/>
      <c r="L859" s="217" t="s">
        <v>8052</v>
      </c>
      <c r="M859" s="21">
        <v>36235164</v>
      </c>
      <c r="N859" s="73">
        <v>44862</v>
      </c>
      <c r="O859" s="21">
        <v>2022</v>
      </c>
      <c r="P859" s="21">
        <v>2022</v>
      </c>
      <c r="Q859" s="437">
        <v>500</v>
      </c>
      <c r="R859" s="21"/>
      <c r="S859" s="78" t="s">
        <v>8601</v>
      </c>
      <c r="T859" s="21"/>
      <c r="U859" s="21" t="s">
        <v>178</v>
      </c>
      <c r="V859" s="21"/>
    </row>
    <row r="860" spans="1:22" ht="63.75" x14ac:dyDescent="0.2">
      <c r="A860" s="409" t="s">
        <v>29</v>
      </c>
      <c r="B860" s="100" t="s">
        <v>48</v>
      </c>
      <c r="C860" s="217" t="s">
        <v>8434</v>
      </c>
      <c r="D860" s="217" t="s">
        <v>8014</v>
      </c>
      <c r="E860" s="197" t="s">
        <v>8602</v>
      </c>
      <c r="F860" s="150" t="s">
        <v>292</v>
      </c>
      <c r="G860" s="150" t="s">
        <v>336</v>
      </c>
      <c r="H860" s="150" t="s">
        <v>698</v>
      </c>
      <c r="I860" s="21" t="s">
        <v>307</v>
      </c>
      <c r="J860" s="21" t="s">
        <v>1009</v>
      </c>
      <c r="K860" s="21"/>
      <c r="L860" s="217" t="s">
        <v>8165</v>
      </c>
      <c r="M860" s="21">
        <v>53286065</v>
      </c>
      <c r="N860" s="73">
        <v>44861</v>
      </c>
      <c r="O860" s="21">
        <v>2022</v>
      </c>
      <c r="P860" s="21">
        <v>2022</v>
      </c>
      <c r="Q860" s="437">
        <v>250</v>
      </c>
      <c r="R860" s="21"/>
      <c r="S860" s="78" t="s">
        <v>8603</v>
      </c>
      <c r="T860" s="21"/>
      <c r="U860" s="21" t="s">
        <v>178</v>
      </c>
      <c r="V860" s="21"/>
    </row>
    <row r="861" spans="1:22" ht="38.25" x14ac:dyDescent="0.2">
      <c r="A861" s="409" t="s">
        <v>29</v>
      </c>
      <c r="B861" s="100" t="s">
        <v>48</v>
      </c>
      <c r="C861" s="217" t="s">
        <v>8434</v>
      </c>
      <c r="D861" s="217" t="s">
        <v>8014</v>
      </c>
      <c r="E861" s="197" t="s">
        <v>8604</v>
      </c>
      <c r="F861" s="150" t="s">
        <v>292</v>
      </c>
      <c r="G861" s="150" t="s">
        <v>336</v>
      </c>
      <c r="H861" s="150" t="s">
        <v>698</v>
      </c>
      <c r="I861" s="21" t="s">
        <v>307</v>
      </c>
      <c r="J861" s="21" t="s">
        <v>1009</v>
      </c>
      <c r="K861" s="21"/>
      <c r="L861" s="217" t="s">
        <v>8052</v>
      </c>
      <c r="M861" s="21">
        <v>36235164</v>
      </c>
      <c r="N861" s="73">
        <v>44859</v>
      </c>
      <c r="O861" s="21">
        <v>2022</v>
      </c>
      <c r="P861" s="21">
        <v>2022</v>
      </c>
      <c r="Q861" s="437">
        <v>250</v>
      </c>
      <c r="R861" s="21"/>
      <c r="S861" s="78" t="s">
        <v>8242</v>
      </c>
      <c r="T861" s="21"/>
      <c r="U861" s="21" t="s">
        <v>178</v>
      </c>
      <c r="V861" s="21"/>
    </row>
    <row r="862" spans="1:22" ht="63.75" x14ac:dyDescent="0.2">
      <c r="A862" s="409" t="s">
        <v>29</v>
      </c>
      <c r="B862" s="100" t="s">
        <v>48</v>
      </c>
      <c r="C862" s="217" t="s">
        <v>8434</v>
      </c>
      <c r="D862" s="217" t="s">
        <v>8014</v>
      </c>
      <c r="E862" s="197" t="s">
        <v>8605</v>
      </c>
      <c r="F862" s="150" t="s">
        <v>292</v>
      </c>
      <c r="G862" s="150" t="s">
        <v>336</v>
      </c>
      <c r="H862" s="150" t="s">
        <v>698</v>
      </c>
      <c r="I862" s="21" t="s">
        <v>307</v>
      </c>
      <c r="J862" s="21" t="s">
        <v>1009</v>
      </c>
      <c r="K862" s="21"/>
      <c r="L862" s="217" t="s">
        <v>8016</v>
      </c>
      <c r="M862" s="21">
        <v>30998140</v>
      </c>
      <c r="N862" s="73">
        <v>44875</v>
      </c>
      <c r="O862" s="21">
        <v>2022</v>
      </c>
      <c r="P862" s="21">
        <v>2022</v>
      </c>
      <c r="Q862" s="437">
        <v>6320</v>
      </c>
      <c r="R862" s="21"/>
      <c r="S862" s="78" t="s">
        <v>8017</v>
      </c>
      <c r="T862" s="21"/>
      <c r="U862" s="21" t="s">
        <v>178</v>
      </c>
      <c r="V862" s="21"/>
    </row>
    <row r="863" spans="1:22" ht="51" x14ac:dyDescent="0.2">
      <c r="A863" s="409" t="s">
        <v>29</v>
      </c>
      <c r="B863" s="100" t="s">
        <v>48</v>
      </c>
      <c r="C863" s="217" t="s">
        <v>8434</v>
      </c>
      <c r="D863" s="217" t="s">
        <v>8014</v>
      </c>
      <c r="E863" s="197" t="s">
        <v>8606</v>
      </c>
      <c r="F863" s="150" t="s">
        <v>292</v>
      </c>
      <c r="G863" s="150" t="s">
        <v>336</v>
      </c>
      <c r="H863" s="150" t="s">
        <v>698</v>
      </c>
      <c r="I863" s="21" t="s">
        <v>307</v>
      </c>
      <c r="J863" s="21" t="s">
        <v>1009</v>
      </c>
      <c r="K863" s="21"/>
      <c r="L863" s="217" t="s">
        <v>8607</v>
      </c>
      <c r="M863" s="21">
        <v>53364988</v>
      </c>
      <c r="N863" s="73">
        <v>44875</v>
      </c>
      <c r="O863" s="21">
        <v>2022</v>
      </c>
      <c r="P863" s="21">
        <v>2022</v>
      </c>
      <c r="Q863" s="437">
        <v>710</v>
      </c>
      <c r="R863" s="21"/>
      <c r="S863" s="78" t="s">
        <v>8608</v>
      </c>
      <c r="T863" s="21"/>
      <c r="U863" s="21" t="s">
        <v>178</v>
      </c>
      <c r="V863" s="21"/>
    </row>
    <row r="864" spans="1:22" ht="51" x14ac:dyDescent="0.2">
      <c r="A864" s="409" t="s">
        <v>29</v>
      </c>
      <c r="B864" s="100" t="s">
        <v>48</v>
      </c>
      <c r="C864" s="217" t="s">
        <v>8434</v>
      </c>
      <c r="D864" s="217" t="s">
        <v>8050</v>
      </c>
      <c r="E864" s="197" t="s">
        <v>8609</v>
      </c>
      <c r="F864" s="150" t="s">
        <v>292</v>
      </c>
      <c r="G864" s="150" t="s">
        <v>336</v>
      </c>
      <c r="H864" s="150" t="s">
        <v>698</v>
      </c>
      <c r="I864" s="21" t="s">
        <v>307</v>
      </c>
      <c r="J864" s="21" t="s">
        <v>1009</v>
      </c>
      <c r="K864" s="21"/>
      <c r="L864" s="217" t="s">
        <v>8052</v>
      </c>
      <c r="M864" s="21">
        <v>36235164</v>
      </c>
      <c r="N864" s="73">
        <v>44872</v>
      </c>
      <c r="O864" s="21">
        <v>2022</v>
      </c>
      <c r="P864" s="21">
        <v>2022</v>
      </c>
      <c r="Q864" s="437">
        <v>710</v>
      </c>
      <c r="R864" s="21"/>
      <c r="S864" s="21" t="s">
        <v>8610</v>
      </c>
      <c r="T864" s="21"/>
      <c r="U864" s="21" t="s">
        <v>178</v>
      </c>
      <c r="V864" s="21"/>
    </row>
    <row r="865" spans="1:22" ht="51" x14ac:dyDescent="0.2">
      <c r="A865" s="409" t="s">
        <v>29</v>
      </c>
      <c r="B865" s="100" t="s">
        <v>48</v>
      </c>
      <c r="C865" s="217" t="s">
        <v>8434</v>
      </c>
      <c r="D865" s="217" t="s">
        <v>8050</v>
      </c>
      <c r="E865" s="197" t="s">
        <v>8611</v>
      </c>
      <c r="F865" s="150" t="s">
        <v>292</v>
      </c>
      <c r="G865" s="150" t="s">
        <v>336</v>
      </c>
      <c r="H865" s="150" t="s">
        <v>698</v>
      </c>
      <c r="I865" s="21" t="s">
        <v>307</v>
      </c>
      <c r="J865" s="21" t="s">
        <v>1009</v>
      </c>
      <c r="K865" s="21"/>
      <c r="L865" s="217" t="s">
        <v>8052</v>
      </c>
      <c r="M865" s="21">
        <v>36235164</v>
      </c>
      <c r="N865" s="73">
        <v>44875</v>
      </c>
      <c r="O865" s="21">
        <v>2022</v>
      </c>
      <c r="P865" s="21">
        <v>2022</v>
      </c>
      <c r="Q865" s="437">
        <v>270</v>
      </c>
      <c r="R865" s="21"/>
      <c r="S865" s="21" t="s">
        <v>8610</v>
      </c>
      <c r="T865" s="21"/>
      <c r="U865" s="21" t="s">
        <v>178</v>
      </c>
      <c r="V865" s="21"/>
    </row>
    <row r="866" spans="1:22" ht="63.75" x14ac:dyDescent="0.2">
      <c r="A866" s="409" t="s">
        <v>29</v>
      </c>
      <c r="B866" s="100" t="s">
        <v>48</v>
      </c>
      <c r="C866" s="217" t="s">
        <v>8434</v>
      </c>
      <c r="D866" s="217" t="s">
        <v>8050</v>
      </c>
      <c r="E866" s="197" t="s">
        <v>8612</v>
      </c>
      <c r="F866" s="150" t="s">
        <v>292</v>
      </c>
      <c r="G866" s="150" t="s">
        <v>336</v>
      </c>
      <c r="H866" s="150" t="s">
        <v>698</v>
      </c>
      <c r="I866" s="21" t="s">
        <v>307</v>
      </c>
      <c r="J866" s="21" t="s">
        <v>1009</v>
      </c>
      <c r="K866" s="21"/>
      <c r="L866" s="217" t="s">
        <v>8052</v>
      </c>
      <c r="M866" s="21">
        <v>36235164</v>
      </c>
      <c r="N866" s="73">
        <v>44880</v>
      </c>
      <c r="O866" s="21">
        <v>2022</v>
      </c>
      <c r="P866" s="21">
        <v>2022</v>
      </c>
      <c r="Q866" s="437">
        <v>30</v>
      </c>
      <c r="R866" s="21"/>
      <c r="S866" s="21" t="s">
        <v>8512</v>
      </c>
      <c r="T866" s="21"/>
      <c r="U866" s="21" t="s">
        <v>178</v>
      </c>
      <c r="V866" s="21"/>
    </row>
    <row r="867" spans="1:22" ht="51" x14ac:dyDescent="0.2">
      <c r="A867" s="409" t="s">
        <v>29</v>
      </c>
      <c r="B867" s="100" t="s">
        <v>48</v>
      </c>
      <c r="C867" s="217" t="s">
        <v>8434</v>
      </c>
      <c r="D867" s="217" t="s">
        <v>8050</v>
      </c>
      <c r="E867" s="197" t="s">
        <v>8613</v>
      </c>
      <c r="F867" s="150" t="s">
        <v>292</v>
      </c>
      <c r="G867" s="150" t="s">
        <v>336</v>
      </c>
      <c r="H867" s="150" t="s">
        <v>698</v>
      </c>
      <c r="I867" s="21" t="s">
        <v>307</v>
      </c>
      <c r="J867" s="21" t="s">
        <v>1009</v>
      </c>
      <c r="K867" s="21"/>
      <c r="L867" s="217" t="s">
        <v>8052</v>
      </c>
      <c r="M867" s="21">
        <v>36235164</v>
      </c>
      <c r="N867" s="73">
        <v>44883</v>
      </c>
      <c r="O867" s="21">
        <v>2022</v>
      </c>
      <c r="P867" s="21">
        <v>2022</v>
      </c>
      <c r="Q867" s="437">
        <v>650</v>
      </c>
      <c r="R867" s="21"/>
      <c r="S867" s="21" t="s">
        <v>8614</v>
      </c>
      <c r="T867" s="21"/>
      <c r="U867" s="21" t="s">
        <v>178</v>
      </c>
      <c r="V867" s="21"/>
    </row>
    <row r="868" spans="1:22" ht="102" x14ac:dyDescent="0.2">
      <c r="A868" s="409" t="s">
        <v>29</v>
      </c>
      <c r="B868" s="100" t="s">
        <v>48</v>
      </c>
      <c r="C868" s="217" t="s">
        <v>8434</v>
      </c>
      <c r="D868" s="217" t="s">
        <v>7999</v>
      </c>
      <c r="E868" s="197" t="s">
        <v>8615</v>
      </c>
      <c r="F868" s="150" t="s">
        <v>292</v>
      </c>
      <c r="G868" s="150" t="s">
        <v>336</v>
      </c>
      <c r="H868" s="150" t="s">
        <v>698</v>
      </c>
      <c r="I868" s="21" t="s">
        <v>307</v>
      </c>
      <c r="J868" s="21" t="s">
        <v>1009</v>
      </c>
      <c r="K868" s="21"/>
      <c r="L868" s="217" t="s">
        <v>8052</v>
      </c>
      <c r="M868" s="21">
        <v>36235164</v>
      </c>
      <c r="N868" s="73">
        <v>44887</v>
      </c>
      <c r="O868" s="21">
        <v>2022</v>
      </c>
      <c r="P868" s="21">
        <v>2022</v>
      </c>
      <c r="Q868" s="437">
        <v>436</v>
      </c>
      <c r="R868" s="21"/>
      <c r="S868" s="21" t="s">
        <v>8443</v>
      </c>
      <c r="T868" s="21"/>
      <c r="U868" s="21" t="s">
        <v>178</v>
      </c>
      <c r="V868" s="21"/>
    </row>
    <row r="869" spans="1:22" ht="51" x14ac:dyDescent="0.2">
      <c r="A869" s="409" t="s">
        <v>29</v>
      </c>
      <c r="B869" s="100" t="s">
        <v>48</v>
      </c>
      <c r="C869" s="217" t="s">
        <v>8564</v>
      </c>
      <c r="D869" s="217" t="s">
        <v>8075</v>
      </c>
      <c r="E869" s="197" t="s">
        <v>8616</v>
      </c>
      <c r="F869" s="150" t="s">
        <v>292</v>
      </c>
      <c r="G869" s="150" t="s">
        <v>336</v>
      </c>
      <c r="H869" s="150" t="s">
        <v>698</v>
      </c>
      <c r="I869" s="21" t="s">
        <v>307</v>
      </c>
      <c r="J869" s="21" t="s">
        <v>1009</v>
      </c>
      <c r="K869" s="21"/>
      <c r="L869" s="217" t="s">
        <v>8365</v>
      </c>
      <c r="M869" s="21">
        <v>44379161</v>
      </c>
      <c r="N869" s="73">
        <v>44904</v>
      </c>
      <c r="O869" s="21">
        <v>2022</v>
      </c>
      <c r="P869" s="21">
        <v>2022</v>
      </c>
      <c r="Q869" s="437">
        <v>270</v>
      </c>
      <c r="R869" s="21"/>
      <c r="S869" s="21" t="s">
        <v>8617</v>
      </c>
      <c r="T869" s="21"/>
      <c r="U869" s="21" t="s">
        <v>178</v>
      </c>
      <c r="V869" s="21"/>
    </row>
    <row r="870" spans="1:22" ht="127.5" x14ac:dyDescent="0.2">
      <c r="A870" s="409" t="s">
        <v>29</v>
      </c>
      <c r="B870" s="100" t="s">
        <v>48</v>
      </c>
      <c r="C870" s="217" t="s">
        <v>8434</v>
      </c>
      <c r="D870" s="217" t="s">
        <v>8618</v>
      </c>
      <c r="E870" s="197" t="s">
        <v>8619</v>
      </c>
      <c r="F870" s="150" t="s">
        <v>292</v>
      </c>
      <c r="G870" s="150" t="s">
        <v>336</v>
      </c>
      <c r="H870" s="150" t="s">
        <v>803</v>
      </c>
      <c r="I870" s="21" t="s">
        <v>307</v>
      </c>
      <c r="J870" s="21" t="s">
        <v>1009</v>
      </c>
      <c r="K870" s="21"/>
      <c r="L870" s="217" t="s">
        <v>8620</v>
      </c>
      <c r="M870" s="21">
        <v>36322300</v>
      </c>
      <c r="N870" s="73">
        <v>44895</v>
      </c>
      <c r="O870" s="21">
        <v>2022</v>
      </c>
      <c r="P870" s="21">
        <v>2022</v>
      </c>
      <c r="Q870" s="437">
        <v>1634</v>
      </c>
      <c r="R870" s="21"/>
      <c r="S870" s="21" t="s">
        <v>8621</v>
      </c>
      <c r="T870" s="21"/>
      <c r="U870" s="21" t="s">
        <v>178</v>
      </c>
      <c r="V870" s="21"/>
    </row>
    <row r="871" spans="1:22" ht="140.25" x14ac:dyDescent="0.2">
      <c r="A871" s="409" t="s">
        <v>29</v>
      </c>
      <c r="B871" s="100" t="s">
        <v>48</v>
      </c>
      <c r="C871" s="217" t="s">
        <v>8514</v>
      </c>
      <c r="D871" s="217" t="s">
        <v>8081</v>
      </c>
      <c r="E871" s="197" t="s">
        <v>8622</v>
      </c>
      <c r="F871" s="150" t="s">
        <v>292</v>
      </c>
      <c r="G871" s="150" t="s">
        <v>336</v>
      </c>
      <c r="H871" s="150" t="s">
        <v>698</v>
      </c>
      <c r="I871" s="21" t="s">
        <v>307</v>
      </c>
      <c r="J871" s="21" t="s">
        <v>1009</v>
      </c>
      <c r="K871" s="21"/>
      <c r="L871" s="217" t="s">
        <v>8083</v>
      </c>
      <c r="M871" s="21">
        <v>44307535</v>
      </c>
      <c r="N871" s="73">
        <v>44917</v>
      </c>
      <c r="O871" s="21">
        <v>2022</v>
      </c>
      <c r="P871" s="21">
        <v>2022</v>
      </c>
      <c r="Q871" s="437">
        <v>4000</v>
      </c>
      <c r="R871" s="21"/>
      <c r="S871" s="21" t="s">
        <v>8084</v>
      </c>
      <c r="T871" s="21"/>
      <c r="U871" s="21" t="s">
        <v>178</v>
      </c>
      <c r="V871" s="21"/>
    </row>
    <row r="872" spans="1:22" ht="114.75" x14ac:dyDescent="0.2">
      <c r="A872" s="409" t="s">
        <v>29</v>
      </c>
      <c r="B872" s="100" t="s">
        <v>48</v>
      </c>
      <c r="C872" s="217" t="s">
        <v>8409</v>
      </c>
      <c r="D872" s="217" t="s">
        <v>8623</v>
      </c>
      <c r="E872" s="197" t="s">
        <v>8624</v>
      </c>
      <c r="F872" s="150" t="s">
        <v>292</v>
      </c>
      <c r="G872" s="150" t="s">
        <v>336</v>
      </c>
      <c r="H872" s="150" t="s">
        <v>698</v>
      </c>
      <c r="I872" s="21" t="s">
        <v>307</v>
      </c>
      <c r="J872" s="21" t="s">
        <v>1009</v>
      </c>
      <c r="K872" s="21"/>
      <c r="L872" s="217" t="s">
        <v>8625</v>
      </c>
      <c r="M872" s="21">
        <v>36525880</v>
      </c>
      <c r="N872" s="73">
        <v>44895</v>
      </c>
      <c r="O872" s="21">
        <v>2022</v>
      </c>
      <c r="P872" s="21">
        <v>2022</v>
      </c>
      <c r="Q872" s="437">
        <v>750</v>
      </c>
      <c r="R872" s="21"/>
      <c r="S872" s="21" t="s">
        <v>8626</v>
      </c>
      <c r="T872" s="21"/>
      <c r="U872" s="21" t="s">
        <v>178</v>
      </c>
      <c r="V872" s="21"/>
    </row>
    <row r="873" spans="1:22" ht="51" x14ac:dyDescent="0.2">
      <c r="A873" s="409" t="s">
        <v>29</v>
      </c>
      <c r="B873" s="100" t="s">
        <v>48</v>
      </c>
      <c r="C873" s="217" t="s">
        <v>8627</v>
      </c>
      <c r="D873" s="217" t="s">
        <v>8066</v>
      </c>
      <c r="E873" s="197" t="s">
        <v>8628</v>
      </c>
      <c r="F873" s="150" t="s">
        <v>292</v>
      </c>
      <c r="G873" s="150" t="s">
        <v>338</v>
      </c>
      <c r="H873" s="150" t="s">
        <v>683</v>
      </c>
      <c r="I873" s="21" t="s">
        <v>298</v>
      </c>
      <c r="J873" s="21" t="s">
        <v>1009</v>
      </c>
      <c r="K873" s="21"/>
      <c r="L873" s="217" t="s">
        <v>8112</v>
      </c>
      <c r="M873" s="21">
        <v>36220370</v>
      </c>
      <c r="N873" s="73">
        <v>44895</v>
      </c>
      <c r="O873" s="21">
        <v>2022</v>
      </c>
      <c r="P873" s="21">
        <v>2022</v>
      </c>
      <c r="Q873" s="437">
        <v>600</v>
      </c>
      <c r="R873" s="21"/>
      <c r="S873" s="217" t="s">
        <v>8629</v>
      </c>
      <c r="T873" s="21"/>
      <c r="U873" s="21" t="s">
        <v>178</v>
      </c>
      <c r="V873" s="21"/>
    </row>
    <row r="874" spans="1:22" ht="51" x14ac:dyDescent="0.2">
      <c r="A874" s="409" t="s">
        <v>29</v>
      </c>
      <c r="B874" s="100" t="s">
        <v>48</v>
      </c>
      <c r="C874" s="217" t="s">
        <v>8630</v>
      </c>
      <c r="D874" s="217" t="s">
        <v>8087</v>
      </c>
      <c r="E874" s="197" t="s">
        <v>8631</v>
      </c>
      <c r="F874" s="150" t="s">
        <v>292</v>
      </c>
      <c r="G874" s="150" t="s">
        <v>336</v>
      </c>
      <c r="H874" s="150" t="s">
        <v>698</v>
      </c>
      <c r="I874" s="21" t="s">
        <v>307</v>
      </c>
      <c r="J874" s="21" t="s">
        <v>1009</v>
      </c>
      <c r="K874" s="21"/>
      <c r="L874" s="217" t="s">
        <v>8052</v>
      </c>
      <c r="M874" s="21">
        <v>36235164</v>
      </c>
      <c r="N874" s="73">
        <v>44904</v>
      </c>
      <c r="O874" s="21">
        <v>2022</v>
      </c>
      <c r="P874" s="21">
        <v>2022</v>
      </c>
      <c r="Q874" s="437">
        <v>460</v>
      </c>
      <c r="R874" s="21"/>
      <c r="S874" s="217" t="s">
        <v>8632</v>
      </c>
      <c r="T874" s="21"/>
      <c r="U874" s="21" t="s">
        <v>178</v>
      </c>
      <c r="V874" s="21"/>
    </row>
    <row r="875" spans="1:22" ht="38.25" x14ac:dyDescent="0.2">
      <c r="A875" s="409" t="s">
        <v>29</v>
      </c>
      <c r="B875" s="100" t="s">
        <v>48</v>
      </c>
      <c r="C875" s="217" t="s">
        <v>8404</v>
      </c>
      <c r="D875" s="217" t="s">
        <v>7995</v>
      </c>
      <c r="E875" s="197" t="s">
        <v>8633</v>
      </c>
      <c r="F875" s="150" t="s">
        <v>292</v>
      </c>
      <c r="G875" s="150" t="s">
        <v>338</v>
      </c>
      <c r="H875" s="150" t="s">
        <v>683</v>
      </c>
      <c r="I875" s="21" t="s">
        <v>298</v>
      </c>
      <c r="J875" s="21" t="s">
        <v>1009</v>
      </c>
      <c r="K875" s="21"/>
      <c r="L875" s="217" t="s">
        <v>7996</v>
      </c>
      <c r="M875" s="21">
        <v>35962623</v>
      </c>
      <c r="N875" s="73">
        <v>44908</v>
      </c>
      <c r="O875" s="21">
        <v>2022</v>
      </c>
      <c r="P875" s="21">
        <v>2022</v>
      </c>
      <c r="Q875" s="437">
        <v>260</v>
      </c>
      <c r="R875" s="21"/>
      <c r="S875" s="217" t="s">
        <v>8634</v>
      </c>
      <c r="T875" s="21"/>
      <c r="U875" s="21" t="s">
        <v>178</v>
      </c>
      <c r="V875" s="21"/>
    </row>
    <row r="876" spans="1:22" ht="38.25" x14ac:dyDescent="0.2">
      <c r="A876" s="409" t="s">
        <v>29</v>
      </c>
      <c r="B876" s="100" t="s">
        <v>48</v>
      </c>
      <c r="C876" s="217" t="s">
        <v>8635</v>
      </c>
      <c r="D876" s="217" t="s">
        <v>8270</v>
      </c>
      <c r="E876" s="197" t="s">
        <v>8636</v>
      </c>
      <c r="F876" s="150" t="s">
        <v>292</v>
      </c>
      <c r="G876" s="150" t="s">
        <v>338</v>
      </c>
      <c r="H876" s="150" t="s">
        <v>683</v>
      </c>
      <c r="I876" s="21" t="s">
        <v>298</v>
      </c>
      <c r="J876" s="21" t="s">
        <v>1009</v>
      </c>
      <c r="K876" s="21"/>
      <c r="L876" s="217" t="s">
        <v>8140</v>
      </c>
      <c r="M876" s="21">
        <v>36356107</v>
      </c>
      <c r="N876" s="73">
        <v>44903</v>
      </c>
      <c r="O876" s="21">
        <v>2022</v>
      </c>
      <c r="P876" s="21">
        <v>2022</v>
      </c>
      <c r="Q876" s="437">
        <v>300</v>
      </c>
      <c r="R876" s="21"/>
      <c r="S876" s="217" t="s">
        <v>8637</v>
      </c>
      <c r="T876" s="21"/>
      <c r="U876" s="21" t="s">
        <v>178</v>
      </c>
      <c r="V876" s="21"/>
    </row>
    <row r="877" spans="1:22" ht="38.25" x14ac:dyDescent="0.2">
      <c r="A877" s="409" t="s">
        <v>29</v>
      </c>
      <c r="B877" s="100" t="s">
        <v>48</v>
      </c>
      <c r="C877" s="217" t="s">
        <v>8638</v>
      </c>
      <c r="D877" s="217" t="s">
        <v>8639</v>
      </c>
      <c r="E877" s="197" t="s">
        <v>8640</v>
      </c>
      <c r="F877" s="150" t="s">
        <v>292</v>
      </c>
      <c r="G877" s="150" t="s">
        <v>338</v>
      </c>
      <c r="H877" s="150" t="s">
        <v>683</v>
      </c>
      <c r="I877" s="21" t="s">
        <v>298</v>
      </c>
      <c r="J877" s="21" t="s">
        <v>1009</v>
      </c>
      <c r="K877" s="21"/>
      <c r="L877" s="217" t="s">
        <v>8641</v>
      </c>
      <c r="M877" s="21"/>
      <c r="N877" s="73">
        <v>44914</v>
      </c>
      <c r="O877" s="21">
        <v>2022</v>
      </c>
      <c r="P877" s="21">
        <v>2022</v>
      </c>
      <c r="Q877" s="437">
        <v>500</v>
      </c>
      <c r="R877" s="21"/>
      <c r="S877" s="217" t="s">
        <v>8642</v>
      </c>
      <c r="T877" s="21"/>
      <c r="U877" s="21" t="s">
        <v>178</v>
      </c>
      <c r="V877" s="21"/>
    </row>
    <row r="878" spans="1:22" ht="51" x14ac:dyDescent="0.2">
      <c r="A878" s="409" t="s">
        <v>29</v>
      </c>
      <c r="B878" s="100" t="s">
        <v>48</v>
      </c>
      <c r="C878" s="217" t="s">
        <v>8643</v>
      </c>
      <c r="D878" s="217" t="s">
        <v>8071</v>
      </c>
      <c r="E878" s="197" t="s">
        <v>8644</v>
      </c>
      <c r="F878" s="150" t="s">
        <v>292</v>
      </c>
      <c r="G878" s="150" t="s">
        <v>336</v>
      </c>
      <c r="H878" s="150" t="s">
        <v>803</v>
      </c>
      <c r="I878" s="21" t="s">
        <v>307</v>
      </c>
      <c r="J878" s="21" t="s">
        <v>1009</v>
      </c>
      <c r="K878" s="21"/>
      <c r="L878" s="217" t="s">
        <v>8072</v>
      </c>
      <c r="M878" s="21">
        <v>31353436</v>
      </c>
      <c r="N878" s="73">
        <v>44909</v>
      </c>
      <c r="O878" s="21">
        <v>2022</v>
      </c>
      <c r="P878" s="21">
        <v>2022</v>
      </c>
      <c r="Q878" s="437">
        <v>2043</v>
      </c>
      <c r="R878" s="21"/>
      <c r="S878" s="217" t="s">
        <v>8645</v>
      </c>
      <c r="T878" s="21"/>
      <c r="U878" s="21" t="s">
        <v>178</v>
      </c>
      <c r="V878" s="21"/>
    </row>
    <row r="879" spans="1:22" ht="51" x14ac:dyDescent="0.2">
      <c r="A879" s="409" t="s">
        <v>29</v>
      </c>
      <c r="B879" s="100" t="s">
        <v>48</v>
      </c>
      <c r="C879" s="217" t="s">
        <v>8646</v>
      </c>
      <c r="D879" s="217" t="s">
        <v>8014</v>
      </c>
      <c r="E879" s="197" t="s">
        <v>8647</v>
      </c>
      <c r="F879" s="150" t="s">
        <v>292</v>
      </c>
      <c r="G879" s="150" t="s">
        <v>336</v>
      </c>
      <c r="H879" s="150" t="s">
        <v>698</v>
      </c>
      <c r="I879" s="21" t="s">
        <v>307</v>
      </c>
      <c r="J879" s="21" t="s">
        <v>1009</v>
      </c>
      <c r="K879" s="21"/>
      <c r="L879" s="217" t="s">
        <v>8016</v>
      </c>
      <c r="M879" s="21">
        <v>30998140</v>
      </c>
      <c r="N879" s="73">
        <v>44917</v>
      </c>
      <c r="O879" s="21">
        <v>2022</v>
      </c>
      <c r="P879" s="21">
        <v>2022</v>
      </c>
      <c r="Q879" s="437">
        <v>950</v>
      </c>
      <c r="R879" s="21"/>
      <c r="S879" s="217" t="s">
        <v>8648</v>
      </c>
      <c r="T879" s="21"/>
      <c r="U879" s="21" t="s">
        <v>178</v>
      </c>
      <c r="V879" s="21"/>
    </row>
    <row r="880" spans="1:22" ht="51" x14ac:dyDescent="0.2">
      <c r="A880" s="409" t="s">
        <v>29</v>
      </c>
      <c r="B880" s="100" t="s">
        <v>48</v>
      </c>
      <c r="C880" s="217" t="s">
        <v>8646</v>
      </c>
      <c r="D880" s="217" t="s">
        <v>8014</v>
      </c>
      <c r="E880" s="197" t="s">
        <v>8649</v>
      </c>
      <c r="F880" s="150" t="s">
        <v>292</v>
      </c>
      <c r="G880" s="150" t="s">
        <v>336</v>
      </c>
      <c r="H880" s="150" t="s">
        <v>698</v>
      </c>
      <c r="I880" s="21" t="s">
        <v>307</v>
      </c>
      <c r="J880" s="21" t="s">
        <v>1009</v>
      </c>
      <c r="K880" s="21"/>
      <c r="L880" s="217" t="s">
        <v>8016</v>
      </c>
      <c r="M880" s="21">
        <v>30998140</v>
      </c>
      <c r="N880" s="73">
        <v>44917</v>
      </c>
      <c r="O880" s="21">
        <v>2022</v>
      </c>
      <c r="P880" s="21">
        <v>2022</v>
      </c>
      <c r="Q880" s="437">
        <v>2850</v>
      </c>
      <c r="R880" s="21"/>
      <c r="S880" s="217" t="s">
        <v>8648</v>
      </c>
      <c r="T880" s="21"/>
      <c r="U880" s="21" t="s">
        <v>178</v>
      </c>
      <c r="V880" s="21"/>
    </row>
    <row r="881" spans="1:22" ht="76.5" x14ac:dyDescent="0.2">
      <c r="A881" s="409" t="s">
        <v>29</v>
      </c>
      <c r="B881" s="100" t="s">
        <v>48</v>
      </c>
      <c r="C881" s="217" t="s">
        <v>8434</v>
      </c>
      <c r="D881" s="217" t="s">
        <v>8050</v>
      </c>
      <c r="E881" s="197" t="s">
        <v>8650</v>
      </c>
      <c r="F881" s="150" t="s">
        <v>292</v>
      </c>
      <c r="G881" s="150" t="s">
        <v>336</v>
      </c>
      <c r="H881" s="150" t="s">
        <v>698</v>
      </c>
      <c r="I881" s="21" t="s">
        <v>307</v>
      </c>
      <c r="J881" s="21" t="s">
        <v>1009</v>
      </c>
      <c r="K881" s="21"/>
      <c r="L881" s="217" t="s">
        <v>8052</v>
      </c>
      <c r="M881" s="21">
        <v>36235164</v>
      </c>
      <c r="N881" s="73">
        <v>44900</v>
      </c>
      <c r="O881" s="21">
        <v>2022</v>
      </c>
      <c r="P881" s="21">
        <v>2022</v>
      </c>
      <c r="Q881" s="437">
        <v>360</v>
      </c>
      <c r="R881" s="21"/>
      <c r="S881" s="217" t="s">
        <v>8651</v>
      </c>
      <c r="T881" s="21"/>
      <c r="U881" s="21" t="s">
        <v>178</v>
      </c>
      <c r="V881" s="21"/>
    </row>
    <row r="882" spans="1:22" ht="76.5" x14ac:dyDescent="0.2">
      <c r="A882" s="409" t="s">
        <v>29</v>
      </c>
      <c r="B882" s="100" t="s">
        <v>48</v>
      </c>
      <c r="C882" s="217" t="s">
        <v>8434</v>
      </c>
      <c r="D882" s="217" t="s">
        <v>8050</v>
      </c>
      <c r="E882" s="197" t="s">
        <v>8652</v>
      </c>
      <c r="F882" s="150" t="s">
        <v>292</v>
      </c>
      <c r="G882" s="150" t="s">
        <v>336</v>
      </c>
      <c r="H882" s="150" t="s">
        <v>698</v>
      </c>
      <c r="I882" s="21" t="s">
        <v>307</v>
      </c>
      <c r="J882" s="21" t="s">
        <v>1009</v>
      </c>
      <c r="K882" s="21"/>
      <c r="L882" s="217" t="s">
        <v>8052</v>
      </c>
      <c r="M882" s="21">
        <v>36235164</v>
      </c>
      <c r="N882" s="73">
        <v>44901</v>
      </c>
      <c r="O882" s="21">
        <v>2022</v>
      </c>
      <c r="P882" s="21">
        <v>2022</v>
      </c>
      <c r="Q882" s="437">
        <v>380</v>
      </c>
      <c r="R882" s="21"/>
      <c r="S882" s="217" t="s">
        <v>8653</v>
      </c>
      <c r="T882" s="21"/>
      <c r="U882" s="21" t="s">
        <v>178</v>
      </c>
      <c r="V882" s="21"/>
    </row>
    <row r="883" spans="1:22" ht="76.5" x14ac:dyDescent="0.2">
      <c r="A883" s="409" t="s">
        <v>29</v>
      </c>
      <c r="B883" s="100" t="s">
        <v>48</v>
      </c>
      <c r="C883" s="217" t="s">
        <v>8434</v>
      </c>
      <c r="D883" s="217" t="s">
        <v>8050</v>
      </c>
      <c r="E883" s="197" t="s">
        <v>8654</v>
      </c>
      <c r="F883" s="150" t="s">
        <v>292</v>
      </c>
      <c r="G883" s="150" t="s">
        <v>336</v>
      </c>
      <c r="H883" s="150" t="s">
        <v>698</v>
      </c>
      <c r="I883" s="21" t="s">
        <v>307</v>
      </c>
      <c r="J883" s="21" t="s">
        <v>1009</v>
      </c>
      <c r="K883" s="21"/>
      <c r="L883" s="217" t="s">
        <v>8052</v>
      </c>
      <c r="M883" s="21">
        <v>36235164</v>
      </c>
      <c r="N883" s="73">
        <v>44903</v>
      </c>
      <c r="O883" s="21">
        <v>2022</v>
      </c>
      <c r="P883" s="21">
        <v>2022</v>
      </c>
      <c r="Q883" s="437">
        <v>424</v>
      </c>
      <c r="R883" s="21"/>
      <c r="S883" s="217" t="s">
        <v>8655</v>
      </c>
      <c r="T883" s="21"/>
      <c r="U883" s="21" t="s">
        <v>178</v>
      </c>
      <c r="V883" s="21"/>
    </row>
    <row r="884" spans="1:22" ht="76.5" x14ac:dyDescent="0.2">
      <c r="A884" s="409" t="s">
        <v>29</v>
      </c>
      <c r="B884" s="100" t="s">
        <v>48</v>
      </c>
      <c r="C884" s="217" t="s">
        <v>8434</v>
      </c>
      <c r="D884" s="217" t="s">
        <v>7999</v>
      </c>
      <c r="E884" s="197" t="s">
        <v>8656</v>
      </c>
      <c r="F884" s="150" t="s">
        <v>292</v>
      </c>
      <c r="G884" s="150" t="s">
        <v>336</v>
      </c>
      <c r="H884" s="150" t="s">
        <v>698</v>
      </c>
      <c r="I884" s="21" t="s">
        <v>307</v>
      </c>
      <c r="J884" s="21" t="s">
        <v>1009</v>
      </c>
      <c r="K884" s="21"/>
      <c r="L884" s="217" t="s">
        <v>8052</v>
      </c>
      <c r="M884" s="21">
        <v>36235164</v>
      </c>
      <c r="N884" s="73">
        <v>44900</v>
      </c>
      <c r="O884" s="21">
        <v>2022</v>
      </c>
      <c r="P884" s="21">
        <v>2022</v>
      </c>
      <c r="Q884" s="437">
        <v>415</v>
      </c>
      <c r="R884" s="21"/>
      <c r="S884" s="217" t="s">
        <v>8655</v>
      </c>
      <c r="T884" s="21"/>
      <c r="U884" s="21" t="s">
        <v>178</v>
      </c>
      <c r="V884" s="21"/>
    </row>
    <row r="885" spans="1:22" ht="76.5" x14ac:dyDescent="0.2">
      <c r="A885" s="409" t="s">
        <v>29</v>
      </c>
      <c r="B885" s="100" t="s">
        <v>48</v>
      </c>
      <c r="C885" s="217" t="s">
        <v>8434</v>
      </c>
      <c r="D885" s="217" t="s">
        <v>7999</v>
      </c>
      <c r="E885" s="197" t="s">
        <v>8657</v>
      </c>
      <c r="F885" s="150" t="s">
        <v>292</v>
      </c>
      <c r="G885" s="150" t="s">
        <v>336</v>
      </c>
      <c r="H885" s="150" t="s">
        <v>698</v>
      </c>
      <c r="I885" s="21" t="s">
        <v>307</v>
      </c>
      <c r="J885" s="21" t="s">
        <v>1009</v>
      </c>
      <c r="K885" s="21"/>
      <c r="L885" s="217" t="s">
        <v>8052</v>
      </c>
      <c r="M885" s="21">
        <v>36235164</v>
      </c>
      <c r="N885" s="73">
        <v>44902</v>
      </c>
      <c r="O885" s="21">
        <v>2022</v>
      </c>
      <c r="P885" s="21">
        <v>2022</v>
      </c>
      <c r="Q885" s="437">
        <v>895</v>
      </c>
      <c r="R885" s="21"/>
      <c r="S885" s="217" t="s">
        <v>8658</v>
      </c>
      <c r="T885" s="21"/>
      <c r="U885" s="21" t="s">
        <v>178</v>
      </c>
      <c r="V885" s="21"/>
    </row>
    <row r="886" spans="1:22" ht="76.5" x14ac:dyDescent="0.2">
      <c r="A886" s="409" t="s">
        <v>29</v>
      </c>
      <c r="B886" s="100" t="s">
        <v>48</v>
      </c>
      <c r="C886" s="217" t="s">
        <v>8434</v>
      </c>
      <c r="D886" s="217" t="s">
        <v>7999</v>
      </c>
      <c r="E886" s="197" t="s">
        <v>8659</v>
      </c>
      <c r="F886" s="150" t="s">
        <v>292</v>
      </c>
      <c r="G886" s="150" t="s">
        <v>336</v>
      </c>
      <c r="H886" s="150" t="s">
        <v>698</v>
      </c>
      <c r="I886" s="21" t="s">
        <v>307</v>
      </c>
      <c r="J886" s="21" t="s">
        <v>1009</v>
      </c>
      <c r="K886" s="21"/>
      <c r="L886" s="217" t="s">
        <v>8052</v>
      </c>
      <c r="M886" s="21">
        <v>36235164</v>
      </c>
      <c r="N886" s="73">
        <v>44904</v>
      </c>
      <c r="O886" s="21">
        <v>2022</v>
      </c>
      <c r="P886" s="21">
        <v>2022</v>
      </c>
      <c r="Q886" s="437">
        <v>380</v>
      </c>
      <c r="R886" s="21"/>
      <c r="S886" s="217" t="s">
        <v>8653</v>
      </c>
      <c r="T886" s="21"/>
      <c r="U886" s="21" t="s">
        <v>178</v>
      </c>
      <c r="V886" s="21"/>
    </row>
    <row r="887" spans="1:22" ht="63.75" x14ac:dyDescent="0.2">
      <c r="A887" s="409" t="s">
        <v>29</v>
      </c>
      <c r="B887" s="100" t="s">
        <v>48</v>
      </c>
      <c r="C887" s="217" t="s">
        <v>8564</v>
      </c>
      <c r="D887" s="217" t="s">
        <v>8075</v>
      </c>
      <c r="E887" s="197" t="s">
        <v>8660</v>
      </c>
      <c r="F887" s="150" t="s">
        <v>292</v>
      </c>
      <c r="G887" s="150" t="s">
        <v>336</v>
      </c>
      <c r="H887" s="150" t="s">
        <v>698</v>
      </c>
      <c r="I887" s="21" t="s">
        <v>307</v>
      </c>
      <c r="J887" s="21" t="s">
        <v>1009</v>
      </c>
      <c r="K887" s="21"/>
      <c r="L887" s="217" t="s">
        <v>8047</v>
      </c>
      <c r="M887" s="21">
        <v>36544566</v>
      </c>
      <c r="N887" s="73">
        <v>44914</v>
      </c>
      <c r="O887" s="21">
        <v>2022</v>
      </c>
      <c r="P887" s="21">
        <v>2022</v>
      </c>
      <c r="Q887" s="437">
        <v>500</v>
      </c>
      <c r="R887" s="21"/>
      <c r="S887" s="217" t="s">
        <v>8661</v>
      </c>
      <c r="T887" s="21"/>
      <c r="U887" s="21" t="s">
        <v>178</v>
      </c>
      <c r="V887" s="21"/>
    </row>
    <row r="888" spans="1:22" ht="63.75" x14ac:dyDescent="0.2">
      <c r="A888" s="409" t="s">
        <v>29</v>
      </c>
      <c r="B888" s="100" t="s">
        <v>48</v>
      </c>
      <c r="C888" s="217" t="s">
        <v>8662</v>
      </c>
      <c r="D888" s="217" t="s">
        <v>8058</v>
      </c>
      <c r="E888" s="197" t="s">
        <v>8663</v>
      </c>
      <c r="F888" s="150" t="s">
        <v>292</v>
      </c>
      <c r="G888" s="150" t="s">
        <v>336</v>
      </c>
      <c r="H888" s="150" t="s">
        <v>806</v>
      </c>
      <c r="I888" s="21" t="s">
        <v>307</v>
      </c>
      <c r="J888" s="21" t="s">
        <v>1009</v>
      </c>
      <c r="K888" s="21"/>
      <c r="L888" s="217" t="s">
        <v>8006</v>
      </c>
      <c r="M888" s="21">
        <v>35829052</v>
      </c>
      <c r="N888" s="73">
        <v>44895</v>
      </c>
      <c r="O888" s="21">
        <v>2022</v>
      </c>
      <c r="P888" s="21">
        <v>2022</v>
      </c>
      <c r="Q888" s="437">
        <v>4750</v>
      </c>
      <c r="R888" s="21"/>
      <c r="S888" s="217" t="s">
        <v>8664</v>
      </c>
      <c r="T888" s="21"/>
      <c r="U888" s="21" t="s">
        <v>178</v>
      </c>
      <c r="V888" s="21"/>
    </row>
    <row r="889" spans="1:22" ht="63.75" x14ac:dyDescent="0.2">
      <c r="A889" s="409" t="s">
        <v>29</v>
      </c>
      <c r="B889" s="100" t="s">
        <v>48</v>
      </c>
      <c r="C889" s="217" t="s">
        <v>8662</v>
      </c>
      <c r="D889" s="217" t="s">
        <v>8058</v>
      </c>
      <c r="E889" s="197" t="s">
        <v>8665</v>
      </c>
      <c r="F889" s="150" t="s">
        <v>292</v>
      </c>
      <c r="G889" s="150" t="s">
        <v>336</v>
      </c>
      <c r="H889" s="150" t="s">
        <v>806</v>
      </c>
      <c r="I889" s="21" t="s">
        <v>307</v>
      </c>
      <c r="J889" s="21" t="s">
        <v>1009</v>
      </c>
      <c r="K889" s="21"/>
      <c r="L889" s="217" t="s">
        <v>8006</v>
      </c>
      <c r="M889" s="21">
        <v>35829052</v>
      </c>
      <c r="N889" s="73">
        <v>44895</v>
      </c>
      <c r="O889" s="21">
        <v>2022</v>
      </c>
      <c r="P889" s="21">
        <v>2022</v>
      </c>
      <c r="Q889" s="437">
        <v>4750</v>
      </c>
      <c r="R889" s="21"/>
      <c r="S889" s="217" t="s">
        <v>8664</v>
      </c>
      <c r="T889" s="21"/>
      <c r="U889" s="21" t="s">
        <v>178</v>
      </c>
      <c r="V889" s="21"/>
    </row>
    <row r="890" spans="1:22" ht="63.75" x14ac:dyDescent="0.2">
      <c r="A890" s="409" t="s">
        <v>29</v>
      </c>
      <c r="B890" s="100" t="s">
        <v>48</v>
      </c>
      <c r="C890" s="217" t="s">
        <v>8666</v>
      </c>
      <c r="D890" s="217" t="s">
        <v>8127</v>
      </c>
      <c r="E890" s="197" t="s">
        <v>8667</v>
      </c>
      <c r="F890" s="150" t="s">
        <v>292</v>
      </c>
      <c r="G890" s="150" t="s">
        <v>335</v>
      </c>
      <c r="H890" s="150" t="s">
        <v>823</v>
      </c>
      <c r="I890" s="21" t="s">
        <v>309</v>
      </c>
      <c r="J890" s="21" t="s">
        <v>1009</v>
      </c>
      <c r="K890" s="21"/>
      <c r="L890" s="217" t="s">
        <v>8129</v>
      </c>
      <c r="M890" s="21">
        <v>31413668</v>
      </c>
      <c r="N890" s="73">
        <v>44923</v>
      </c>
      <c r="O890" s="21">
        <v>2022</v>
      </c>
      <c r="P890" s="21">
        <v>2022</v>
      </c>
      <c r="Q890" s="437">
        <v>4350</v>
      </c>
      <c r="R890" s="21"/>
      <c r="S890" s="217" t="s">
        <v>8668</v>
      </c>
      <c r="T890" s="21"/>
      <c r="U890" s="21" t="s">
        <v>178</v>
      </c>
      <c r="V890" s="21"/>
    </row>
    <row r="891" spans="1:22" ht="63.75" x14ac:dyDescent="0.2">
      <c r="A891" s="409" t="s">
        <v>29</v>
      </c>
      <c r="B891" s="100" t="s">
        <v>48</v>
      </c>
      <c r="C891" s="217" t="s">
        <v>8666</v>
      </c>
      <c r="D891" s="217" t="s">
        <v>8127</v>
      </c>
      <c r="E891" s="197" t="s">
        <v>8669</v>
      </c>
      <c r="F891" s="150" t="s">
        <v>292</v>
      </c>
      <c r="G891" s="150" t="s">
        <v>335</v>
      </c>
      <c r="H891" s="150" t="s">
        <v>823</v>
      </c>
      <c r="I891" s="21" t="s">
        <v>309</v>
      </c>
      <c r="J891" s="21" t="s">
        <v>1009</v>
      </c>
      <c r="K891" s="21"/>
      <c r="L891" s="217" t="s">
        <v>8129</v>
      </c>
      <c r="M891" s="21">
        <v>31413668</v>
      </c>
      <c r="N891" s="73">
        <v>44923</v>
      </c>
      <c r="O891" s="21">
        <v>2022</v>
      </c>
      <c r="P891" s="21">
        <v>2022</v>
      </c>
      <c r="Q891" s="437">
        <v>2850</v>
      </c>
      <c r="R891" s="21"/>
      <c r="S891" s="217" t="s">
        <v>8668</v>
      </c>
      <c r="T891" s="21"/>
      <c r="U891" s="21" t="s">
        <v>178</v>
      </c>
      <c r="V891" s="21"/>
    </row>
    <row r="892" spans="1:22" ht="51" x14ac:dyDescent="0.2">
      <c r="A892" s="409" t="s">
        <v>29</v>
      </c>
      <c r="B892" s="100" t="s">
        <v>48</v>
      </c>
      <c r="C892" s="217" t="s">
        <v>8638</v>
      </c>
      <c r="D892" s="217" t="s">
        <v>8639</v>
      </c>
      <c r="E892" s="197" t="s">
        <v>8670</v>
      </c>
      <c r="F892" s="150" t="s">
        <v>292</v>
      </c>
      <c r="G892" s="150" t="s">
        <v>338</v>
      </c>
      <c r="H892" s="150" t="s">
        <v>683</v>
      </c>
      <c r="I892" s="21" t="s">
        <v>298</v>
      </c>
      <c r="J892" s="21" t="s">
        <v>1009</v>
      </c>
      <c r="K892" s="21"/>
      <c r="L892" s="217" t="s">
        <v>8249</v>
      </c>
      <c r="M892" s="21">
        <v>31449557</v>
      </c>
      <c r="N892" s="73">
        <v>44914</v>
      </c>
      <c r="O892" s="21">
        <v>2022</v>
      </c>
      <c r="P892" s="21">
        <v>2022</v>
      </c>
      <c r="Q892" s="437">
        <v>600</v>
      </c>
      <c r="R892" s="21"/>
      <c r="S892" s="217" t="s">
        <v>8671</v>
      </c>
      <c r="T892" s="21"/>
      <c r="U892" s="21" t="s">
        <v>178</v>
      </c>
      <c r="V892" s="21"/>
    </row>
    <row r="893" spans="1:22" ht="51" x14ac:dyDescent="0.2">
      <c r="A893" s="409" t="s">
        <v>29</v>
      </c>
      <c r="B893" s="100" t="s">
        <v>48</v>
      </c>
      <c r="C893" s="217" t="s">
        <v>8627</v>
      </c>
      <c r="D893" s="217" t="s">
        <v>8066</v>
      </c>
      <c r="E893" s="197" t="s">
        <v>8672</v>
      </c>
      <c r="F893" s="150" t="s">
        <v>292</v>
      </c>
      <c r="G893" s="150" t="s">
        <v>338</v>
      </c>
      <c r="H893" s="150" t="s">
        <v>683</v>
      </c>
      <c r="I893" s="21" t="s">
        <v>298</v>
      </c>
      <c r="J893" s="21" t="s">
        <v>1009</v>
      </c>
      <c r="K893" s="21"/>
      <c r="L893" s="217" t="s">
        <v>8006</v>
      </c>
      <c r="M893" s="21">
        <v>35829052</v>
      </c>
      <c r="N893" s="73">
        <v>44914</v>
      </c>
      <c r="O893" s="21">
        <v>2022</v>
      </c>
      <c r="P893" s="21">
        <v>2022</v>
      </c>
      <c r="Q893" s="437">
        <v>2250</v>
      </c>
      <c r="R893" s="21"/>
      <c r="S893" s="217" t="s">
        <v>8673</v>
      </c>
      <c r="T893" s="21"/>
      <c r="U893" s="21" t="s">
        <v>178</v>
      </c>
      <c r="V893" s="21"/>
    </row>
    <row r="894" spans="1:22" ht="102" x14ac:dyDescent="0.2">
      <c r="A894" s="409" t="s">
        <v>29</v>
      </c>
      <c r="B894" s="100" t="s">
        <v>88</v>
      </c>
      <c r="C894" s="21" t="s">
        <v>8674</v>
      </c>
      <c r="D894" s="21" t="s">
        <v>8675</v>
      </c>
      <c r="E894" s="21" t="s">
        <v>8676</v>
      </c>
      <c r="F894" s="150" t="s">
        <v>292</v>
      </c>
      <c r="G894" s="150" t="s">
        <v>335</v>
      </c>
      <c r="H894" s="150" t="s">
        <v>374</v>
      </c>
      <c r="I894" s="21" t="s">
        <v>309</v>
      </c>
      <c r="J894" s="21" t="s">
        <v>8676</v>
      </c>
      <c r="K894" s="21" t="s">
        <v>8676</v>
      </c>
      <c r="L894" s="21" t="s">
        <v>8677</v>
      </c>
      <c r="M894" s="21">
        <v>47488093</v>
      </c>
      <c r="N894" s="73">
        <v>44678</v>
      </c>
      <c r="O894" s="21">
        <v>2022</v>
      </c>
      <c r="P894" s="21">
        <v>2022</v>
      </c>
      <c r="Q894" s="77">
        <v>10616</v>
      </c>
      <c r="R894" s="21"/>
      <c r="S894" s="21" t="s">
        <v>8678</v>
      </c>
      <c r="T894" s="21"/>
      <c r="U894" s="21" t="s">
        <v>178</v>
      </c>
      <c r="V894" s="21"/>
    </row>
    <row r="895" spans="1:22" ht="63.75" x14ac:dyDescent="0.2">
      <c r="A895" s="409" t="s">
        <v>29</v>
      </c>
      <c r="B895" s="100" t="s">
        <v>88</v>
      </c>
      <c r="C895" s="21" t="s">
        <v>8679</v>
      </c>
      <c r="D895" s="21" t="s">
        <v>8675</v>
      </c>
      <c r="E895" s="21" t="s">
        <v>8680</v>
      </c>
      <c r="F895" s="150" t="s">
        <v>292</v>
      </c>
      <c r="G895" s="150" t="s">
        <v>335</v>
      </c>
      <c r="H895" s="150" t="s">
        <v>374</v>
      </c>
      <c r="I895" s="21" t="s">
        <v>309</v>
      </c>
      <c r="J895" s="21" t="s">
        <v>8680</v>
      </c>
      <c r="K895" s="21" t="s">
        <v>8680</v>
      </c>
      <c r="L895" s="21" t="s">
        <v>8681</v>
      </c>
      <c r="M895" s="21">
        <v>47376279</v>
      </c>
      <c r="N895" s="73">
        <v>44735</v>
      </c>
      <c r="O895" s="21">
        <v>2022</v>
      </c>
      <c r="P895" s="21">
        <v>2022</v>
      </c>
      <c r="Q895" s="77">
        <v>6000</v>
      </c>
      <c r="R895" s="21"/>
      <c r="S895" s="21" t="s">
        <v>8682</v>
      </c>
      <c r="T895" s="21"/>
      <c r="U895" s="21" t="s">
        <v>178</v>
      </c>
      <c r="V895" s="21"/>
    </row>
    <row r="896" spans="1:22" ht="102" x14ac:dyDescent="0.2">
      <c r="A896" s="409" t="s">
        <v>29</v>
      </c>
      <c r="B896" s="100" t="s">
        <v>88</v>
      </c>
      <c r="C896" s="21" t="s">
        <v>8683</v>
      </c>
      <c r="D896" s="21" t="s">
        <v>8675</v>
      </c>
      <c r="E896" s="21" t="s">
        <v>8684</v>
      </c>
      <c r="F896" s="150" t="s">
        <v>292</v>
      </c>
      <c r="G896" s="150" t="s">
        <v>335</v>
      </c>
      <c r="H896" s="150" t="s">
        <v>374</v>
      </c>
      <c r="I896" s="21" t="s">
        <v>309</v>
      </c>
      <c r="J896" s="21" t="s">
        <v>8684</v>
      </c>
      <c r="K896" s="21" t="s">
        <v>8684</v>
      </c>
      <c r="L896" s="21" t="s">
        <v>8685</v>
      </c>
      <c r="M896" s="21">
        <v>54629331</v>
      </c>
      <c r="N896" s="73">
        <v>44762</v>
      </c>
      <c r="O896" s="21">
        <v>2022</v>
      </c>
      <c r="P896" s="21">
        <v>2023</v>
      </c>
      <c r="Q896" s="77">
        <v>9000</v>
      </c>
      <c r="R896" s="21"/>
      <c r="S896" s="21" t="s">
        <v>8686</v>
      </c>
      <c r="T896" s="21"/>
      <c r="U896" s="21" t="s">
        <v>178</v>
      </c>
      <c r="V896" s="21"/>
    </row>
    <row r="897" spans="1:22" ht="38.25" x14ac:dyDescent="0.2">
      <c r="A897" s="409" t="s">
        <v>29</v>
      </c>
      <c r="B897" s="100" t="s">
        <v>88</v>
      </c>
      <c r="C897" s="21" t="s">
        <v>8683</v>
      </c>
      <c r="D897" s="21" t="s">
        <v>8675</v>
      </c>
      <c r="E897" s="21" t="s">
        <v>8687</v>
      </c>
      <c r="F897" s="150" t="s">
        <v>292</v>
      </c>
      <c r="G897" s="150" t="s">
        <v>335</v>
      </c>
      <c r="H897" s="150" t="s">
        <v>374</v>
      </c>
      <c r="I897" s="21" t="s">
        <v>309</v>
      </c>
      <c r="J897" s="21" t="s">
        <v>8687</v>
      </c>
      <c r="K897" s="21" t="s">
        <v>8687</v>
      </c>
      <c r="L897" s="21" t="s">
        <v>8688</v>
      </c>
      <c r="M897" s="21">
        <v>54148413</v>
      </c>
      <c r="N897" s="73">
        <v>44768</v>
      </c>
      <c r="O897" s="21">
        <v>2022</v>
      </c>
      <c r="P897" s="21">
        <v>2023</v>
      </c>
      <c r="Q897" s="77">
        <v>11250</v>
      </c>
      <c r="R897" s="21"/>
      <c r="S897" s="21" t="s">
        <v>8689</v>
      </c>
      <c r="T897" s="21"/>
      <c r="U897" s="21" t="s">
        <v>178</v>
      </c>
      <c r="V897" s="21"/>
    </row>
    <row r="898" spans="1:22" ht="38.25" x14ac:dyDescent="0.2">
      <c r="A898" s="409" t="s">
        <v>29</v>
      </c>
      <c r="B898" s="100" t="s">
        <v>88</v>
      </c>
      <c r="C898" s="21" t="s">
        <v>8683</v>
      </c>
      <c r="D898" s="21" t="s">
        <v>8675</v>
      </c>
      <c r="E898" s="21" t="s">
        <v>8690</v>
      </c>
      <c r="F898" s="150" t="s">
        <v>292</v>
      </c>
      <c r="G898" s="150" t="s">
        <v>335</v>
      </c>
      <c r="H898" s="150" t="s">
        <v>374</v>
      </c>
      <c r="I898" s="21" t="s">
        <v>309</v>
      </c>
      <c r="J898" s="21" t="s">
        <v>8690</v>
      </c>
      <c r="K898" s="21" t="s">
        <v>8690</v>
      </c>
      <c r="L898" s="21" t="s">
        <v>8691</v>
      </c>
      <c r="M898" s="21">
        <v>47792213</v>
      </c>
      <c r="N898" s="73">
        <v>44781</v>
      </c>
      <c r="O898" s="21">
        <v>2022</v>
      </c>
      <c r="P898" s="21">
        <v>2023</v>
      </c>
      <c r="Q898" s="77">
        <v>2000</v>
      </c>
      <c r="R898" s="21"/>
      <c r="S898" s="21" t="s">
        <v>8689</v>
      </c>
      <c r="T898" s="21"/>
      <c r="U898" s="21" t="s">
        <v>178</v>
      </c>
      <c r="V898" s="21"/>
    </row>
    <row r="899" spans="1:22" ht="38.25" x14ac:dyDescent="0.2">
      <c r="A899" s="409" t="s">
        <v>29</v>
      </c>
      <c r="B899" s="100" t="s">
        <v>88</v>
      </c>
      <c r="C899" s="21" t="s">
        <v>8683</v>
      </c>
      <c r="D899" s="21" t="s">
        <v>8675</v>
      </c>
      <c r="E899" s="21" t="s">
        <v>8692</v>
      </c>
      <c r="F899" s="150" t="s">
        <v>292</v>
      </c>
      <c r="G899" s="150" t="s">
        <v>335</v>
      </c>
      <c r="H899" s="150" t="s">
        <v>374</v>
      </c>
      <c r="I899" s="21" t="s">
        <v>309</v>
      </c>
      <c r="J899" s="21" t="s">
        <v>8692</v>
      </c>
      <c r="K899" s="21" t="s">
        <v>8692</v>
      </c>
      <c r="L899" s="21" t="s">
        <v>8693</v>
      </c>
      <c r="M899" s="21">
        <v>31368832</v>
      </c>
      <c r="N899" s="73">
        <v>44817</v>
      </c>
      <c r="O899" s="21">
        <v>2022</v>
      </c>
      <c r="P899" s="21">
        <v>2023</v>
      </c>
      <c r="Q899" s="77">
        <v>17000</v>
      </c>
      <c r="R899" s="21"/>
      <c r="S899" s="21" t="s">
        <v>8683</v>
      </c>
      <c r="T899" s="21"/>
      <c r="U899" s="21" t="s">
        <v>178</v>
      </c>
      <c r="V899" s="21"/>
    </row>
    <row r="900" spans="1:22" ht="38.25" x14ac:dyDescent="0.2">
      <c r="A900" s="409" t="s">
        <v>29</v>
      </c>
      <c r="B900" s="100" t="s">
        <v>88</v>
      </c>
      <c r="C900" s="21" t="s">
        <v>8683</v>
      </c>
      <c r="D900" s="21" t="s">
        <v>8675</v>
      </c>
      <c r="E900" s="21" t="s">
        <v>8694</v>
      </c>
      <c r="F900" s="150" t="s">
        <v>292</v>
      </c>
      <c r="G900" s="150" t="s">
        <v>335</v>
      </c>
      <c r="H900" s="150" t="s">
        <v>374</v>
      </c>
      <c r="I900" s="21" t="s">
        <v>309</v>
      </c>
      <c r="J900" s="21" t="s">
        <v>8694</v>
      </c>
      <c r="K900" s="21" t="s">
        <v>8694</v>
      </c>
      <c r="L900" s="21" t="s">
        <v>8695</v>
      </c>
      <c r="M900" s="21">
        <v>50471198</v>
      </c>
      <c r="N900" s="73">
        <v>44867</v>
      </c>
      <c r="O900" s="21">
        <v>2022</v>
      </c>
      <c r="P900" s="21">
        <v>2023</v>
      </c>
      <c r="Q900" s="77">
        <v>6000</v>
      </c>
      <c r="R900" s="21"/>
      <c r="S900" s="21" t="s">
        <v>8696</v>
      </c>
      <c r="T900" s="21"/>
      <c r="U900" s="21" t="s">
        <v>178</v>
      </c>
      <c r="V900" s="21"/>
    </row>
    <row r="901" spans="1:22" ht="38.25" x14ac:dyDescent="0.2">
      <c r="A901" s="409" t="s">
        <v>29</v>
      </c>
      <c r="B901" s="100" t="s">
        <v>88</v>
      </c>
      <c r="C901" s="21" t="s">
        <v>8697</v>
      </c>
      <c r="D901" s="21" t="s">
        <v>8675</v>
      </c>
      <c r="E901" s="21" t="s">
        <v>8698</v>
      </c>
      <c r="F901" s="150" t="s">
        <v>292</v>
      </c>
      <c r="G901" s="150" t="s">
        <v>335</v>
      </c>
      <c r="H901" s="150" t="s">
        <v>374</v>
      </c>
      <c r="I901" s="21" t="s">
        <v>309</v>
      </c>
      <c r="J901" s="21" t="s">
        <v>8698</v>
      </c>
      <c r="K901" s="21" t="s">
        <v>8698</v>
      </c>
      <c r="L901" s="21" t="s">
        <v>8688</v>
      </c>
      <c r="M901" s="21">
        <v>54148413</v>
      </c>
      <c r="N901" s="73">
        <v>44880</v>
      </c>
      <c r="O901" s="21">
        <v>2022</v>
      </c>
      <c r="P901" s="21">
        <v>2023</v>
      </c>
      <c r="Q901" s="77">
        <v>40000</v>
      </c>
      <c r="R901" s="21"/>
      <c r="S901" s="21" t="s">
        <v>8699</v>
      </c>
      <c r="T901" s="21"/>
      <c r="U901" s="21" t="s">
        <v>178</v>
      </c>
      <c r="V901" s="21"/>
    </row>
    <row r="902" spans="1:22" ht="63.75" x14ac:dyDescent="0.2">
      <c r="A902" s="409" t="s">
        <v>29</v>
      </c>
      <c r="B902" s="100" t="s">
        <v>88</v>
      </c>
      <c r="C902" s="21" t="s">
        <v>8700</v>
      </c>
      <c r="D902" s="21" t="s">
        <v>8701</v>
      </c>
      <c r="E902" s="21" t="s">
        <v>8702</v>
      </c>
      <c r="F902" s="150" t="s">
        <v>292</v>
      </c>
      <c r="G902" s="150" t="s">
        <v>335</v>
      </c>
      <c r="H902" s="150" t="s">
        <v>374</v>
      </c>
      <c r="I902" s="21" t="s">
        <v>309</v>
      </c>
      <c r="J902" s="21" t="s">
        <v>8702</v>
      </c>
      <c r="K902" s="21" t="s">
        <v>8702</v>
      </c>
      <c r="L902" s="21" t="s">
        <v>8703</v>
      </c>
      <c r="M902" s="21">
        <v>31431372</v>
      </c>
      <c r="N902" s="73">
        <v>42338</v>
      </c>
      <c r="O902" s="21">
        <v>2015</v>
      </c>
      <c r="P902" s="21">
        <v>2022</v>
      </c>
      <c r="Q902" s="77">
        <v>8400</v>
      </c>
      <c r="R902" s="21"/>
      <c r="S902" s="21" t="s">
        <v>8704</v>
      </c>
      <c r="T902" s="21"/>
      <c r="U902" s="21" t="s">
        <v>178</v>
      </c>
      <c r="V902" s="21"/>
    </row>
    <row r="903" spans="1:22" ht="38.25" x14ac:dyDescent="0.2">
      <c r="A903" s="409" t="s">
        <v>29</v>
      </c>
      <c r="B903" s="100" t="s">
        <v>88</v>
      </c>
      <c r="C903" s="21" t="s">
        <v>8705</v>
      </c>
      <c r="D903" s="21" t="s">
        <v>8701</v>
      </c>
      <c r="E903" s="21" t="s">
        <v>8706</v>
      </c>
      <c r="F903" s="150" t="s">
        <v>292</v>
      </c>
      <c r="G903" s="150" t="s">
        <v>335</v>
      </c>
      <c r="H903" s="150" t="s">
        <v>374</v>
      </c>
      <c r="I903" s="21" t="s">
        <v>309</v>
      </c>
      <c r="J903" s="21" t="s">
        <v>8706</v>
      </c>
      <c r="K903" s="21" t="s">
        <v>8706</v>
      </c>
      <c r="L903" s="21" t="s">
        <v>8707</v>
      </c>
      <c r="M903" s="21">
        <v>48146676</v>
      </c>
      <c r="N903" s="73">
        <v>42367</v>
      </c>
      <c r="O903" s="21">
        <v>2015</v>
      </c>
      <c r="P903" s="21">
        <v>2022</v>
      </c>
      <c r="Q903" s="77">
        <v>10000</v>
      </c>
      <c r="R903" s="21"/>
      <c r="S903" s="21" t="s">
        <v>8705</v>
      </c>
      <c r="T903" s="21"/>
      <c r="U903" s="21" t="s">
        <v>178</v>
      </c>
      <c r="V903" s="21"/>
    </row>
    <row r="904" spans="1:22" ht="51" x14ac:dyDescent="0.2">
      <c r="A904" s="409" t="s">
        <v>29</v>
      </c>
      <c r="B904" s="100" t="s">
        <v>132</v>
      </c>
      <c r="C904" s="21" t="s">
        <v>8708</v>
      </c>
      <c r="D904" s="21" t="s">
        <v>8709</v>
      </c>
      <c r="E904" s="21" t="s">
        <v>8710</v>
      </c>
      <c r="F904" s="165" t="s">
        <v>293</v>
      </c>
      <c r="G904" s="165" t="s">
        <v>2873</v>
      </c>
      <c r="H904" s="165" t="s">
        <v>8711</v>
      </c>
      <c r="I904" s="21" t="s">
        <v>319</v>
      </c>
      <c r="J904" s="21"/>
      <c r="K904" s="21"/>
      <c r="L904" s="21" t="s">
        <v>8712</v>
      </c>
      <c r="M904" s="21"/>
      <c r="N904" s="73"/>
      <c r="O904" s="21">
        <v>2022</v>
      </c>
      <c r="P904" s="21">
        <v>2022</v>
      </c>
      <c r="Q904" s="77">
        <v>2500</v>
      </c>
      <c r="R904" s="21"/>
      <c r="S904" s="21"/>
      <c r="T904" s="21"/>
      <c r="U904" s="21" t="s">
        <v>178</v>
      </c>
      <c r="V904" s="21"/>
    </row>
    <row r="905" spans="1:22" ht="38.25" hidden="1" x14ac:dyDescent="0.2">
      <c r="A905" s="409" t="s">
        <v>29</v>
      </c>
      <c r="B905" s="100" t="s">
        <v>132</v>
      </c>
      <c r="C905" s="21" t="s">
        <v>8713</v>
      </c>
      <c r="D905" s="21" t="s">
        <v>8714</v>
      </c>
      <c r="E905" s="21" t="s">
        <v>2446</v>
      </c>
      <c r="F905" s="165" t="s">
        <v>292</v>
      </c>
      <c r="G905" s="165" t="s">
        <v>3921</v>
      </c>
      <c r="H905" s="165" t="s">
        <v>7530</v>
      </c>
      <c r="I905" s="21" t="s">
        <v>306</v>
      </c>
      <c r="J905" s="21"/>
      <c r="K905" s="21" t="s">
        <v>8715</v>
      </c>
      <c r="L905" s="21" t="s">
        <v>8716</v>
      </c>
      <c r="M905" s="21"/>
      <c r="N905" s="73"/>
      <c r="O905" s="21">
        <v>2022</v>
      </c>
      <c r="P905" s="21">
        <v>2025</v>
      </c>
      <c r="Q905" s="77">
        <v>125595</v>
      </c>
      <c r="R905" s="21"/>
      <c r="S905" s="21"/>
      <c r="T905" s="21"/>
      <c r="U905" s="21" t="s">
        <v>901</v>
      </c>
      <c r="V905" s="21" t="s">
        <v>8717</v>
      </c>
    </row>
    <row r="906" spans="1:22" ht="63.75" hidden="1" x14ac:dyDescent="0.2">
      <c r="A906" s="409" t="s">
        <v>29</v>
      </c>
      <c r="B906" s="100" t="s">
        <v>132</v>
      </c>
      <c r="C906" s="21" t="s">
        <v>8718</v>
      </c>
      <c r="D906" s="21" t="s">
        <v>8719</v>
      </c>
      <c r="E906" s="21" t="s">
        <v>8720</v>
      </c>
      <c r="F906" s="165" t="s">
        <v>292</v>
      </c>
      <c r="G906" s="165" t="s">
        <v>3921</v>
      </c>
      <c r="H906" s="165" t="s">
        <v>7530</v>
      </c>
      <c r="I906" s="21" t="s">
        <v>306</v>
      </c>
      <c r="J906" s="21"/>
      <c r="K906" s="21" t="s">
        <v>8715</v>
      </c>
      <c r="L906" s="21" t="s">
        <v>8716</v>
      </c>
      <c r="M906" s="21"/>
      <c r="N906" s="73"/>
      <c r="O906" s="21">
        <v>2022</v>
      </c>
      <c r="P906" s="21">
        <v>2025</v>
      </c>
      <c r="Q906" s="77">
        <v>6784</v>
      </c>
      <c r="R906" s="21"/>
      <c r="S906" s="21"/>
      <c r="T906" s="21"/>
      <c r="U906" s="21" t="s">
        <v>901</v>
      </c>
      <c r="V906" s="21" t="s">
        <v>8717</v>
      </c>
    </row>
    <row r="907" spans="1:22" ht="25.5" hidden="1" x14ac:dyDescent="0.2">
      <c r="A907" s="409" t="s">
        <v>29</v>
      </c>
      <c r="B907" s="100" t="s">
        <v>132</v>
      </c>
      <c r="C907" s="21" t="s">
        <v>8721</v>
      </c>
      <c r="D907" s="21" t="s">
        <v>8722</v>
      </c>
      <c r="E907" s="21" t="s">
        <v>8723</v>
      </c>
      <c r="F907" s="165" t="s">
        <v>293</v>
      </c>
      <c r="G907" s="165" t="s">
        <v>2873</v>
      </c>
      <c r="H907" s="165" t="s">
        <v>8711</v>
      </c>
      <c r="I907" s="21" t="s">
        <v>319</v>
      </c>
      <c r="J907" s="21"/>
      <c r="K907" s="21" t="s">
        <v>8724</v>
      </c>
      <c r="L907" s="21"/>
      <c r="M907" s="21"/>
      <c r="N907" s="73"/>
      <c r="O907" s="21">
        <v>2021</v>
      </c>
      <c r="P907" s="21">
        <v>2024</v>
      </c>
      <c r="Q907" s="77">
        <v>4228</v>
      </c>
      <c r="R907" s="21"/>
      <c r="S907" s="21"/>
      <c r="T907" s="21"/>
      <c r="U907" s="21" t="s">
        <v>901</v>
      </c>
      <c r="V907" s="21" t="s">
        <v>8717</v>
      </c>
    </row>
    <row r="908" spans="1:22" ht="76.5" hidden="1" x14ac:dyDescent="0.2">
      <c r="A908" s="409" t="s">
        <v>29</v>
      </c>
      <c r="B908" s="100" t="s">
        <v>132</v>
      </c>
      <c r="C908" s="21" t="s">
        <v>8725</v>
      </c>
      <c r="D908" s="21" t="s">
        <v>8726</v>
      </c>
      <c r="E908" s="21" t="s">
        <v>8727</v>
      </c>
      <c r="F908" s="165" t="s">
        <v>293</v>
      </c>
      <c r="G908" s="165" t="s">
        <v>2873</v>
      </c>
      <c r="H908" s="165" t="s">
        <v>8711</v>
      </c>
      <c r="I908" s="21" t="s">
        <v>319</v>
      </c>
      <c r="J908" s="21"/>
      <c r="K908" s="21" t="s">
        <v>8728</v>
      </c>
      <c r="L908" s="21"/>
      <c r="M908" s="21"/>
      <c r="N908" s="73"/>
      <c r="O908" s="21">
        <v>2022</v>
      </c>
      <c r="P908" s="21">
        <v>2024</v>
      </c>
      <c r="Q908" s="77">
        <v>8914</v>
      </c>
      <c r="R908" s="21"/>
      <c r="S908" s="21"/>
      <c r="T908" s="21"/>
      <c r="U908" s="21" t="s">
        <v>901</v>
      </c>
      <c r="V908" s="21" t="s">
        <v>8717</v>
      </c>
    </row>
    <row r="909" spans="1:22" s="139" customFormat="1" ht="165.75" x14ac:dyDescent="0.25">
      <c r="A909" s="409" t="s">
        <v>14</v>
      </c>
      <c r="B909" s="100" t="s">
        <v>106</v>
      </c>
      <c r="C909" s="21" t="s">
        <v>10407</v>
      </c>
      <c r="D909" s="21" t="s">
        <v>10408</v>
      </c>
      <c r="E909" s="21" t="s">
        <v>10409</v>
      </c>
      <c r="F909" s="150" t="s">
        <v>294</v>
      </c>
      <c r="G909" s="150" t="s">
        <v>363</v>
      </c>
      <c r="H909" s="150" t="s">
        <v>599</v>
      </c>
      <c r="I909" s="21" t="s">
        <v>325</v>
      </c>
      <c r="J909" s="136" t="s">
        <v>925</v>
      </c>
      <c r="K909" s="21" t="s">
        <v>10410</v>
      </c>
      <c r="L909" s="21" t="s">
        <v>3171</v>
      </c>
      <c r="M909" s="21">
        <v>30857571</v>
      </c>
      <c r="N909" s="73">
        <v>44495</v>
      </c>
      <c r="O909" s="21">
        <v>2021</v>
      </c>
      <c r="P909" s="21">
        <v>2022</v>
      </c>
      <c r="Q909" s="77">
        <v>2000</v>
      </c>
      <c r="R909" s="21" t="s">
        <v>10351</v>
      </c>
      <c r="S909" s="21" t="s">
        <v>10411</v>
      </c>
      <c r="T909" s="21"/>
      <c r="U909" s="21" t="s">
        <v>178</v>
      </c>
      <c r="V909" s="21"/>
    </row>
    <row r="910" spans="1:22" s="139" customFormat="1" ht="216.75" x14ac:dyDescent="0.25">
      <c r="A910" s="409" t="s">
        <v>14</v>
      </c>
      <c r="B910" s="100" t="s">
        <v>106</v>
      </c>
      <c r="C910" s="21" t="s">
        <v>10412</v>
      </c>
      <c r="D910" s="21" t="s">
        <v>10413</v>
      </c>
      <c r="E910" s="21" t="s">
        <v>10414</v>
      </c>
      <c r="F910" s="150" t="s">
        <v>294</v>
      </c>
      <c r="G910" s="150" t="s">
        <v>363</v>
      </c>
      <c r="H910" s="150" t="s">
        <v>599</v>
      </c>
      <c r="I910" s="21" t="s">
        <v>325</v>
      </c>
      <c r="J910" s="136" t="s">
        <v>925</v>
      </c>
      <c r="K910" s="21" t="s">
        <v>10415</v>
      </c>
      <c r="L910" s="21" t="s">
        <v>3171</v>
      </c>
      <c r="M910" s="21">
        <v>30857571</v>
      </c>
      <c r="N910" s="73">
        <v>44495</v>
      </c>
      <c r="O910" s="21">
        <v>2021</v>
      </c>
      <c r="P910" s="21">
        <v>2022</v>
      </c>
      <c r="Q910" s="77">
        <v>2000</v>
      </c>
      <c r="R910" s="21" t="s">
        <v>10351</v>
      </c>
      <c r="S910" s="21" t="s">
        <v>10416</v>
      </c>
      <c r="T910" s="21"/>
      <c r="U910" s="21" t="s">
        <v>178</v>
      </c>
      <c r="V910" s="21"/>
    </row>
    <row r="911" spans="1:22" s="139" customFormat="1" ht="165.75" x14ac:dyDescent="0.25">
      <c r="A911" s="409" t="s">
        <v>14</v>
      </c>
      <c r="B911" s="100" t="s">
        <v>106</v>
      </c>
      <c r="C911" s="21" t="s">
        <v>10417</v>
      </c>
      <c r="D911" s="21" t="s">
        <v>10418</v>
      </c>
      <c r="E911" s="21" t="s">
        <v>10419</v>
      </c>
      <c r="F911" s="150" t="s">
        <v>294</v>
      </c>
      <c r="G911" s="150" t="s">
        <v>363</v>
      </c>
      <c r="H911" s="150" t="s">
        <v>599</v>
      </c>
      <c r="I911" s="21" t="s">
        <v>325</v>
      </c>
      <c r="J911" s="136" t="s">
        <v>10420</v>
      </c>
      <c r="K911" s="21" t="s">
        <v>10421</v>
      </c>
      <c r="L911" s="21" t="s">
        <v>3171</v>
      </c>
      <c r="M911" s="21">
        <v>30857571</v>
      </c>
      <c r="N911" s="73">
        <v>44592</v>
      </c>
      <c r="O911" s="21">
        <v>2022</v>
      </c>
      <c r="P911" s="21">
        <v>2022</v>
      </c>
      <c r="Q911" s="77">
        <v>20000</v>
      </c>
      <c r="R911" s="21" t="s">
        <v>10351</v>
      </c>
      <c r="S911" s="21" t="s">
        <v>10422</v>
      </c>
      <c r="T911" s="21"/>
      <c r="U911" s="21" t="s">
        <v>178</v>
      </c>
      <c r="V911" s="21"/>
    </row>
    <row r="912" spans="1:22" s="139" customFormat="1" ht="127.5" x14ac:dyDescent="0.25">
      <c r="A912" s="409" t="s">
        <v>14</v>
      </c>
      <c r="B912" s="100" t="s">
        <v>106</v>
      </c>
      <c r="C912" s="21" t="s">
        <v>10423</v>
      </c>
      <c r="D912" s="21" t="s">
        <v>10424</v>
      </c>
      <c r="E912" s="21" t="s">
        <v>10425</v>
      </c>
      <c r="F912" s="150" t="s">
        <v>294</v>
      </c>
      <c r="G912" s="150" t="s">
        <v>363</v>
      </c>
      <c r="H912" s="150" t="s">
        <v>599</v>
      </c>
      <c r="I912" s="21" t="s">
        <v>325</v>
      </c>
      <c r="J912" s="21"/>
      <c r="K912" s="21"/>
      <c r="L912" s="21" t="s">
        <v>10426</v>
      </c>
      <c r="M912" s="21">
        <v>50094131</v>
      </c>
      <c r="N912" s="73">
        <v>44895</v>
      </c>
      <c r="O912" s="21">
        <v>2022</v>
      </c>
      <c r="P912" s="21">
        <v>2022</v>
      </c>
      <c r="Q912" s="77">
        <v>1500</v>
      </c>
      <c r="R912" s="21" t="s">
        <v>10357</v>
      </c>
      <c r="S912" s="21" t="s">
        <v>10427</v>
      </c>
      <c r="T912" s="21"/>
      <c r="U912" s="21" t="s">
        <v>178</v>
      </c>
      <c r="V912" s="21"/>
    </row>
    <row r="913" spans="1:22" ht="318.39999999999998" customHeight="1" x14ac:dyDescent="0.2">
      <c r="A913" s="409" t="s">
        <v>7</v>
      </c>
      <c r="B913" s="100" t="s">
        <v>43</v>
      </c>
      <c r="C913" s="327" t="s">
        <v>13603</v>
      </c>
      <c r="D913" s="327" t="s">
        <v>13604</v>
      </c>
      <c r="E913" s="128" t="s">
        <v>13605</v>
      </c>
      <c r="F913" s="150" t="s">
        <v>293</v>
      </c>
      <c r="G913" s="150" t="s">
        <v>355</v>
      </c>
      <c r="H913" s="150" t="s">
        <v>531</v>
      </c>
      <c r="I913" s="327" t="s">
        <v>319</v>
      </c>
      <c r="J913" s="21" t="s">
        <v>13573</v>
      </c>
      <c r="K913" s="21" t="s">
        <v>13606</v>
      </c>
      <c r="L913" s="21" t="s">
        <v>13607</v>
      </c>
      <c r="M913" s="21">
        <v>35808438</v>
      </c>
      <c r="N913" s="73">
        <v>44830</v>
      </c>
      <c r="O913" s="328">
        <v>2022</v>
      </c>
      <c r="P913" s="328">
        <v>2022</v>
      </c>
      <c r="Q913" s="166">
        <v>1800</v>
      </c>
      <c r="R913" s="327"/>
      <c r="S913" s="329" t="s">
        <v>13608</v>
      </c>
      <c r="T913" s="21"/>
      <c r="U913" s="21" t="s">
        <v>178</v>
      </c>
      <c r="V913" s="21"/>
    </row>
    <row r="914" spans="1:22" ht="312.60000000000002" customHeight="1" x14ac:dyDescent="0.2">
      <c r="A914" s="409" t="s">
        <v>7</v>
      </c>
      <c r="B914" s="100" t="s">
        <v>43</v>
      </c>
      <c r="C914" s="327" t="s">
        <v>13609</v>
      </c>
      <c r="D914" s="327" t="s">
        <v>13610</v>
      </c>
      <c r="E914" s="128" t="s">
        <v>13611</v>
      </c>
      <c r="F914" s="150" t="s">
        <v>293</v>
      </c>
      <c r="G914" s="150" t="s">
        <v>355</v>
      </c>
      <c r="H914" s="150" t="s">
        <v>392</v>
      </c>
      <c r="I914" s="327" t="s">
        <v>319</v>
      </c>
      <c r="J914" s="21" t="s">
        <v>13573</v>
      </c>
      <c r="K914" s="21" t="s">
        <v>3594</v>
      </c>
      <c r="L914" s="21" t="s">
        <v>13612</v>
      </c>
      <c r="M914" s="21">
        <v>42234077</v>
      </c>
      <c r="N914" s="73">
        <v>44565</v>
      </c>
      <c r="O914" s="328">
        <v>2022</v>
      </c>
      <c r="P914" s="328">
        <v>2022</v>
      </c>
      <c r="Q914" s="166">
        <v>13000</v>
      </c>
      <c r="R914" s="327" t="s">
        <v>13613</v>
      </c>
      <c r="S914" s="329" t="s">
        <v>13614</v>
      </c>
      <c r="T914" s="21"/>
      <c r="U914" s="21" t="s">
        <v>178</v>
      </c>
      <c r="V914" s="21"/>
    </row>
    <row r="915" spans="1:22" ht="75.599999999999994" customHeight="1" x14ac:dyDescent="0.2">
      <c r="A915" s="409" t="s">
        <v>7</v>
      </c>
      <c r="B915" s="100" t="s">
        <v>25</v>
      </c>
      <c r="C915" s="327" t="s">
        <v>13615</v>
      </c>
      <c r="D915" s="327" t="s">
        <v>13616</v>
      </c>
      <c r="E915" s="21" t="s">
        <v>13617</v>
      </c>
      <c r="F915" s="150" t="s">
        <v>327</v>
      </c>
      <c r="G915" s="150" t="s">
        <v>332</v>
      </c>
      <c r="H915" s="150" t="s">
        <v>445</v>
      </c>
      <c r="I915" s="327" t="s">
        <v>305</v>
      </c>
      <c r="J915" s="21"/>
      <c r="K915" s="21"/>
      <c r="L915" s="21" t="s">
        <v>13618</v>
      </c>
      <c r="M915" s="21">
        <v>60077344</v>
      </c>
      <c r="N915" s="73"/>
      <c r="O915" s="328">
        <v>2022</v>
      </c>
      <c r="P915" s="328">
        <v>2022</v>
      </c>
      <c r="Q915" s="166">
        <v>2469</v>
      </c>
      <c r="R915" s="327" t="s">
        <v>13619</v>
      </c>
      <c r="S915" s="327" t="s">
        <v>13620</v>
      </c>
      <c r="T915" s="21"/>
      <c r="U915" s="21" t="s">
        <v>178</v>
      </c>
      <c r="V915" s="21"/>
    </row>
    <row r="916" spans="1:22" ht="61.15" hidden="1" customHeight="1" x14ac:dyDescent="0.2">
      <c r="A916" s="409" t="s">
        <v>7</v>
      </c>
      <c r="B916" s="100" t="s">
        <v>85</v>
      </c>
      <c r="C916" s="327" t="s">
        <v>13621</v>
      </c>
      <c r="D916" s="327" t="s">
        <v>13622</v>
      </c>
      <c r="E916" s="21" t="s">
        <v>13623</v>
      </c>
      <c r="F916" s="150" t="s">
        <v>294</v>
      </c>
      <c r="G916" s="150" t="s">
        <v>362</v>
      </c>
      <c r="H916" s="150" t="s">
        <v>650</v>
      </c>
      <c r="I916" s="327" t="s">
        <v>321</v>
      </c>
      <c r="J916" s="21"/>
      <c r="K916" s="21"/>
      <c r="L916" s="21" t="s">
        <v>13624</v>
      </c>
      <c r="M916" s="21"/>
      <c r="N916" s="73"/>
      <c r="O916" s="328">
        <v>2021</v>
      </c>
      <c r="P916" s="328">
        <v>2022</v>
      </c>
      <c r="Q916" s="166">
        <v>0</v>
      </c>
      <c r="R916" s="327" t="s">
        <v>13625</v>
      </c>
      <c r="S916" s="327" t="s">
        <v>13626</v>
      </c>
      <c r="T916" s="21"/>
      <c r="U916" s="21" t="s">
        <v>901</v>
      </c>
      <c r="V916" s="21" t="s">
        <v>976</v>
      </c>
    </row>
    <row r="917" spans="1:22" s="5" customFormat="1" ht="178.5" x14ac:dyDescent="0.2">
      <c r="A917" s="409" t="s">
        <v>13</v>
      </c>
      <c r="B917" s="100" t="s">
        <v>100</v>
      </c>
      <c r="C917" s="21" t="s">
        <v>14015</v>
      </c>
      <c r="D917" s="21" t="s">
        <v>14016</v>
      </c>
      <c r="E917" s="21" t="s">
        <v>14017</v>
      </c>
      <c r="F917" s="150" t="s">
        <v>329</v>
      </c>
      <c r="G917" s="150" t="s">
        <v>349</v>
      </c>
      <c r="H917" s="150" t="s">
        <v>588</v>
      </c>
      <c r="I917" s="21" t="s">
        <v>313</v>
      </c>
      <c r="J917" s="21"/>
      <c r="K917" s="21" t="s">
        <v>2116</v>
      </c>
      <c r="L917" s="21" t="s">
        <v>14018</v>
      </c>
      <c r="M917" s="21">
        <v>52204430</v>
      </c>
      <c r="N917" s="73">
        <v>44467</v>
      </c>
      <c r="O917" s="21">
        <v>2022</v>
      </c>
      <c r="P917" s="21">
        <v>2022</v>
      </c>
      <c r="Q917" s="77">
        <v>53900</v>
      </c>
      <c r="R917" s="21"/>
      <c r="S917" s="21" t="s">
        <v>14019</v>
      </c>
      <c r="T917" s="21"/>
      <c r="U917" s="21" t="s">
        <v>178</v>
      </c>
      <c r="V917" s="21"/>
    </row>
    <row r="918" spans="1:22" s="5" customFormat="1" ht="229.5" x14ac:dyDescent="0.2">
      <c r="A918" s="409" t="s">
        <v>13</v>
      </c>
      <c r="B918" s="100" t="s">
        <v>100</v>
      </c>
      <c r="C918" s="21" t="s">
        <v>14020</v>
      </c>
      <c r="D918" s="21" t="s">
        <v>14021</v>
      </c>
      <c r="E918" s="21" t="s">
        <v>14022</v>
      </c>
      <c r="F918" s="150" t="s">
        <v>329</v>
      </c>
      <c r="G918" s="150" t="s">
        <v>349</v>
      </c>
      <c r="H918" s="150" t="s">
        <v>736</v>
      </c>
      <c r="I918" s="21" t="s">
        <v>313</v>
      </c>
      <c r="J918" s="21"/>
      <c r="K918" s="21" t="s">
        <v>14023</v>
      </c>
      <c r="L918" s="21" t="s">
        <v>14024</v>
      </c>
      <c r="M918" s="21">
        <v>31638775</v>
      </c>
      <c r="N918" s="73">
        <v>44537</v>
      </c>
      <c r="O918" s="21">
        <v>2022</v>
      </c>
      <c r="P918" s="21">
        <v>2022</v>
      </c>
      <c r="Q918" s="77">
        <v>12000</v>
      </c>
      <c r="R918" s="21"/>
      <c r="S918" s="21" t="s">
        <v>14025</v>
      </c>
      <c r="T918" s="21"/>
      <c r="U918" s="21" t="s">
        <v>178</v>
      </c>
      <c r="V918" s="21"/>
    </row>
    <row r="919" spans="1:22" s="5" customFormat="1" ht="38.25" x14ac:dyDescent="0.2">
      <c r="A919" s="409" t="s">
        <v>13</v>
      </c>
      <c r="B919" s="100" t="s">
        <v>100</v>
      </c>
      <c r="C919" s="21" t="s">
        <v>14026</v>
      </c>
      <c r="D919" s="21" t="s">
        <v>14027</v>
      </c>
      <c r="E919" s="21" t="s">
        <v>14028</v>
      </c>
      <c r="F919" s="150" t="s">
        <v>329</v>
      </c>
      <c r="G919" s="150" t="s">
        <v>349</v>
      </c>
      <c r="H919" s="150" t="s">
        <v>588</v>
      </c>
      <c r="I919" s="21" t="s">
        <v>313</v>
      </c>
      <c r="J919" s="21"/>
      <c r="K919" s="21" t="s">
        <v>14029</v>
      </c>
      <c r="L919" s="21" t="s">
        <v>14030</v>
      </c>
      <c r="M919" s="21">
        <v>42327857</v>
      </c>
      <c r="N919" s="73"/>
      <c r="O919" s="21">
        <v>2022</v>
      </c>
      <c r="P919" s="21">
        <v>2022</v>
      </c>
      <c r="Q919" s="77">
        <v>1200</v>
      </c>
      <c r="R919" s="21"/>
      <c r="S919" s="21"/>
      <c r="T919" s="21"/>
      <c r="U919" s="21" t="s">
        <v>178</v>
      </c>
      <c r="V919" s="21"/>
    </row>
    <row r="920" spans="1:22" s="5" customFormat="1" ht="140.25" x14ac:dyDescent="0.2">
      <c r="A920" s="409" t="s">
        <v>13</v>
      </c>
      <c r="B920" s="100" t="s">
        <v>16</v>
      </c>
      <c r="C920" s="21" t="s">
        <v>14031</v>
      </c>
      <c r="D920" s="21" t="s">
        <v>14032</v>
      </c>
      <c r="E920" s="21" t="s">
        <v>14033</v>
      </c>
      <c r="F920" s="150" t="s">
        <v>292</v>
      </c>
      <c r="G920" s="150" t="s">
        <v>344</v>
      </c>
      <c r="H920" s="150" t="s">
        <v>344</v>
      </c>
      <c r="I920" s="21" t="s">
        <v>130</v>
      </c>
      <c r="J920" s="21" t="s">
        <v>1009</v>
      </c>
      <c r="K920" s="21" t="s">
        <v>1381</v>
      </c>
      <c r="L920" s="21" t="s">
        <v>14034</v>
      </c>
      <c r="M920" s="21">
        <v>31354572</v>
      </c>
      <c r="N920" s="73" t="s">
        <v>14035</v>
      </c>
      <c r="O920" s="21">
        <v>2021</v>
      </c>
      <c r="P920" s="21">
        <v>2022</v>
      </c>
      <c r="Q920" s="77">
        <v>1663</v>
      </c>
      <c r="R920" s="21"/>
      <c r="S920" s="21" t="s">
        <v>14036</v>
      </c>
      <c r="T920" s="21"/>
      <c r="U920" s="21" t="s">
        <v>178</v>
      </c>
      <c r="V920" s="21"/>
    </row>
    <row r="921" spans="1:22" s="5" customFormat="1" ht="51" x14ac:dyDescent="0.2">
      <c r="A921" s="409" t="s">
        <v>13</v>
      </c>
      <c r="B921" s="100" t="s">
        <v>16</v>
      </c>
      <c r="C921" s="21" t="s">
        <v>14037</v>
      </c>
      <c r="D921" s="21" t="s">
        <v>14038</v>
      </c>
      <c r="E921" s="21">
        <v>2622562295</v>
      </c>
      <c r="F921" s="150" t="s">
        <v>292</v>
      </c>
      <c r="G921" s="150" t="s">
        <v>344</v>
      </c>
      <c r="H921" s="150" t="s">
        <v>344</v>
      </c>
      <c r="I921" s="21" t="s">
        <v>130</v>
      </c>
      <c r="J921" s="21" t="s">
        <v>2116</v>
      </c>
      <c r="K921" s="21"/>
      <c r="L921" s="21" t="s">
        <v>14039</v>
      </c>
      <c r="M921" s="21">
        <v>35826487</v>
      </c>
      <c r="N921" s="73">
        <v>44719</v>
      </c>
      <c r="O921" s="21">
        <v>2022</v>
      </c>
      <c r="P921" s="21">
        <v>2022</v>
      </c>
      <c r="Q921" s="77">
        <v>120</v>
      </c>
      <c r="R921" s="21"/>
      <c r="S921" s="21" t="s">
        <v>14040</v>
      </c>
      <c r="T921" s="21"/>
      <c r="U921" s="21" t="s">
        <v>178</v>
      </c>
      <c r="V921" s="21"/>
    </row>
    <row r="922" spans="1:22" s="5" customFormat="1" ht="63.75" x14ac:dyDescent="0.2">
      <c r="A922" s="409" t="s">
        <v>13</v>
      </c>
      <c r="B922" s="100" t="s">
        <v>99</v>
      </c>
      <c r="C922" s="21" t="s">
        <v>14041</v>
      </c>
      <c r="D922" s="21" t="s">
        <v>13988</v>
      </c>
      <c r="E922" s="21"/>
      <c r="F922" s="150" t="s">
        <v>327</v>
      </c>
      <c r="G922" s="150" t="s">
        <v>332</v>
      </c>
      <c r="H922" s="150" t="s">
        <v>445</v>
      </c>
      <c r="I922" s="21" t="s">
        <v>305</v>
      </c>
      <c r="J922" s="21" t="s">
        <v>14042</v>
      </c>
      <c r="K922" s="21"/>
      <c r="L922" s="21" t="s">
        <v>14043</v>
      </c>
      <c r="M922" s="21">
        <v>47218932</v>
      </c>
      <c r="N922" s="73"/>
      <c r="O922" s="21">
        <v>2022</v>
      </c>
      <c r="P922" s="21">
        <v>2022</v>
      </c>
      <c r="Q922" s="77">
        <v>312</v>
      </c>
      <c r="R922" s="21"/>
      <c r="S922" s="21" t="s">
        <v>14044</v>
      </c>
      <c r="T922" s="21"/>
      <c r="U922" s="21" t="s">
        <v>178</v>
      </c>
      <c r="V922" s="21"/>
    </row>
    <row r="923" spans="1:22" s="5" customFormat="1" ht="38.25" x14ac:dyDescent="0.2">
      <c r="A923" s="409" t="s">
        <v>13</v>
      </c>
      <c r="B923" s="100" t="s">
        <v>289</v>
      </c>
      <c r="C923" s="21" t="s">
        <v>14045</v>
      </c>
      <c r="D923" s="21" t="s">
        <v>14046</v>
      </c>
      <c r="E923" s="21" t="s">
        <v>14047</v>
      </c>
      <c r="F923" s="150" t="s">
        <v>292</v>
      </c>
      <c r="G923" s="150" t="s">
        <v>336</v>
      </c>
      <c r="H923" s="150" t="s">
        <v>803</v>
      </c>
      <c r="I923" s="21" t="s">
        <v>307</v>
      </c>
      <c r="J923" s="21" t="s">
        <v>990</v>
      </c>
      <c r="K923" s="21"/>
      <c r="L923" s="21" t="s">
        <v>14048</v>
      </c>
      <c r="M923" s="21" t="s">
        <v>14049</v>
      </c>
      <c r="N923" s="73">
        <v>44677</v>
      </c>
      <c r="O923" s="21">
        <v>2022</v>
      </c>
      <c r="P923" s="21">
        <v>2022</v>
      </c>
      <c r="Q923" s="77">
        <v>725</v>
      </c>
      <c r="R923" s="21"/>
      <c r="S923" s="21" t="s">
        <v>14050</v>
      </c>
      <c r="T923" s="21"/>
      <c r="U923" s="21" t="s">
        <v>178</v>
      </c>
      <c r="V923" s="21"/>
    </row>
    <row r="924" spans="1:22" s="5" customFormat="1" ht="38.25" x14ac:dyDescent="0.2">
      <c r="A924" s="409" t="s">
        <v>13</v>
      </c>
      <c r="B924" s="100" t="s">
        <v>289</v>
      </c>
      <c r="C924" s="21" t="s">
        <v>14051</v>
      </c>
      <c r="D924" s="21" t="s">
        <v>14046</v>
      </c>
      <c r="E924" s="21" t="s">
        <v>14052</v>
      </c>
      <c r="F924" s="150" t="s">
        <v>292</v>
      </c>
      <c r="G924" s="150" t="s">
        <v>336</v>
      </c>
      <c r="H924" s="150" t="s">
        <v>803</v>
      </c>
      <c r="I924" s="21" t="s">
        <v>307</v>
      </c>
      <c r="J924" s="21" t="s">
        <v>990</v>
      </c>
      <c r="K924" s="21"/>
      <c r="L924" s="21" t="s">
        <v>14053</v>
      </c>
      <c r="M924" s="21" t="s">
        <v>14054</v>
      </c>
      <c r="N924" s="73">
        <v>44608</v>
      </c>
      <c r="O924" s="21">
        <v>2022</v>
      </c>
      <c r="P924" s="21">
        <v>2022</v>
      </c>
      <c r="Q924" s="77">
        <v>198</v>
      </c>
      <c r="R924" s="21"/>
      <c r="S924" s="21" t="s">
        <v>14055</v>
      </c>
      <c r="T924" s="21"/>
      <c r="U924" s="21" t="s">
        <v>178</v>
      </c>
      <c r="V924" s="21"/>
    </row>
    <row r="925" spans="1:22" s="5" customFormat="1" ht="31.5" customHeight="1" x14ac:dyDescent="0.2">
      <c r="A925" s="137" t="s">
        <v>13</v>
      </c>
      <c r="B925" s="147" t="s">
        <v>14056</v>
      </c>
      <c r="C925" s="21" t="s">
        <v>14057</v>
      </c>
      <c r="D925" s="21" t="s">
        <v>14058</v>
      </c>
      <c r="E925" s="21" t="s">
        <v>14059</v>
      </c>
      <c r="F925" s="150" t="s">
        <v>329</v>
      </c>
      <c r="G925" s="150" t="s">
        <v>349</v>
      </c>
      <c r="H925" s="150" t="s">
        <v>616</v>
      </c>
      <c r="I925" s="21" t="s">
        <v>313</v>
      </c>
      <c r="J925" s="21" t="s">
        <v>1009</v>
      </c>
      <c r="K925" s="21"/>
      <c r="L925" s="21" t="s">
        <v>14060</v>
      </c>
      <c r="M925" s="21">
        <v>36053431</v>
      </c>
      <c r="N925" s="21">
        <v>44676</v>
      </c>
      <c r="O925" s="21">
        <v>2022</v>
      </c>
      <c r="P925" s="21">
        <v>2022</v>
      </c>
      <c r="Q925" s="77">
        <v>240</v>
      </c>
      <c r="R925" s="21"/>
      <c r="S925" s="21" t="s">
        <v>14061</v>
      </c>
      <c r="T925" s="21"/>
      <c r="U925" s="21" t="s">
        <v>178</v>
      </c>
      <c r="V925" s="21"/>
    </row>
    <row r="926" spans="1:22" ht="38.25" x14ac:dyDescent="0.2">
      <c r="A926" s="409" t="s">
        <v>13</v>
      </c>
      <c r="B926" s="100" t="s">
        <v>100</v>
      </c>
      <c r="C926" s="21" t="s">
        <v>14062</v>
      </c>
      <c r="D926" s="21" t="s">
        <v>14063</v>
      </c>
      <c r="E926" s="21" t="s">
        <v>14064</v>
      </c>
      <c r="F926" s="150" t="s">
        <v>329</v>
      </c>
      <c r="G926" s="150" t="s">
        <v>349</v>
      </c>
      <c r="H926" s="150" t="s">
        <v>736</v>
      </c>
      <c r="I926" s="21" t="s">
        <v>313</v>
      </c>
      <c r="J926" s="21" t="s">
        <v>14065</v>
      </c>
      <c r="K926" s="21"/>
      <c r="L926" s="21" t="s">
        <v>14066</v>
      </c>
      <c r="M926" s="21">
        <v>20479</v>
      </c>
      <c r="N926" s="73">
        <v>44866</v>
      </c>
      <c r="O926" s="21">
        <v>2022</v>
      </c>
      <c r="P926" s="21">
        <v>2022</v>
      </c>
      <c r="Q926" s="77">
        <v>16941</v>
      </c>
      <c r="R926" s="21"/>
      <c r="S926" s="21"/>
      <c r="T926" s="74"/>
      <c r="U926" s="21" t="s">
        <v>178</v>
      </c>
      <c r="V926" s="21" t="s">
        <v>4885</v>
      </c>
    </row>
    <row r="927" spans="1:22" ht="63.75" x14ac:dyDescent="0.2">
      <c r="A927" s="137" t="s">
        <v>13</v>
      </c>
      <c r="B927" s="147" t="s">
        <v>14009</v>
      </c>
      <c r="C927" s="21" t="s">
        <v>14067</v>
      </c>
      <c r="D927" s="21" t="s">
        <v>14058</v>
      </c>
      <c r="E927" s="21" t="s">
        <v>14068</v>
      </c>
      <c r="F927" s="150" t="s">
        <v>329</v>
      </c>
      <c r="G927" s="150" t="s">
        <v>349</v>
      </c>
      <c r="H927" s="150" t="s">
        <v>559</v>
      </c>
      <c r="I927" s="21" t="s">
        <v>313</v>
      </c>
      <c r="J927" s="21" t="s">
        <v>1009</v>
      </c>
      <c r="K927" s="21"/>
      <c r="L927" s="21" t="s">
        <v>14069</v>
      </c>
      <c r="M927" s="21">
        <v>3976025</v>
      </c>
      <c r="N927" s="21">
        <v>44673</v>
      </c>
      <c r="O927" s="21">
        <v>2022</v>
      </c>
      <c r="P927" s="21">
        <v>2022</v>
      </c>
      <c r="Q927" s="77">
        <v>520.29999999999995</v>
      </c>
      <c r="R927" s="21"/>
      <c r="S927" s="21" t="s">
        <v>14070</v>
      </c>
      <c r="T927" s="21"/>
      <c r="U927" s="21" t="s">
        <v>178</v>
      </c>
      <c r="V927" s="21" t="s">
        <v>4885</v>
      </c>
    </row>
    <row r="928" spans="1:22" s="13" customFormat="1" ht="51" x14ac:dyDescent="0.2">
      <c r="A928" s="409" t="s">
        <v>32</v>
      </c>
      <c r="B928" s="100" t="s">
        <v>104</v>
      </c>
      <c r="C928" s="78" t="s">
        <v>14257</v>
      </c>
      <c r="D928" s="21" t="s">
        <v>14258</v>
      </c>
      <c r="E928" s="21" t="s">
        <v>14259</v>
      </c>
      <c r="F928" s="150" t="s">
        <v>330</v>
      </c>
      <c r="G928" s="150" t="s">
        <v>365</v>
      </c>
      <c r="H928" s="150" t="s">
        <v>509</v>
      </c>
      <c r="I928" s="21" t="s">
        <v>325</v>
      </c>
      <c r="J928" s="136" t="s">
        <v>14260</v>
      </c>
      <c r="K928" s="21" t="s">
        <v>14261</v>
      </c>
      <c r="L928" s="21" t="s">
        <v>14262</v>
      </c>
      <c r="M928" s="21">
        <v>30857571</v>
      </c>
      <c r="N928" s="73">
        <v>45253</v>
      </c>
      <c r="O928" s="21">
        <v>2022</v>
      </c>
      <c r="P928" s="21">
        <v>2023</v>
      </c>
      <c r="Q928" s="77">
        <v>2000</v>
      </c>
      <c r="R928" s="267" t="s">
        <v>14263</v>
      </c>
      <c r="S928" s="21" t="s">
        <v>14264</v>
      </c>
      <c r="T928" s="21"/>
      <c r="U928" s="21" t="s">
        <v>178</v>
      </c>
      <c r="V928" s="21"/>
    </row>
    <row r="929" spans="1:22" s="13" customFormat="1" ht="51" x14ac:dyDescent="0.2">
      <c r="A929" s="409" t="s">
        <v>32</v>
      </c>
      <c r="B929" s="100" t="s">
        <v>104</v>
      </c>
      <c r="C929" s="78" t="s">
        <v>14265</v>
      </c>
      <c r="D929" s="21" t="s">
        <v>14258</v>
      </c>
      <c r="E929" s="21" t="s">
        <v>14266</v>
      </c>
      <c r="F929" s="150" t="s">
        <v>330</v>
      </c>
      <c r="G929" s="150" t="s">
        <v>365</v>
      </c>
      <c r="H929" s="150" t="s">
        <v>509</v>
      </c>
      <c r="I929" s="21" t="s">
        <v>325</v>
      </c>
      <c r="J929" s="21" t="s">
        <v>14260</v>
      </c>
      <c r="K929" s="21" t="s">
        <v>14261</v>
      </c>
      <c r="L929" s="21" t="s">
        <v>14262</v>
      </c>
      <c r="M929" s="21">
        <v>30857571</v>
      </c>
      <c r="N929" s="73">
        <v>45253</v>
      </c>
      <c r="O929" s="21">
        <v>2022</v>
      </c>
      <c r="P929" s="21">
        <v>2023</v>
      </c>
      <c r="Q929" s="77">
        <v>1800</v>
      </c>
      <c r="R929" s="267" t="s">
        <v>14263</v>
      </c>
      <c r="S929" s="21" t="s">
        <v>14264</v>
      </c>
      <c r="T929" s="21"/>
      <c r="U929" s="21" t="s">
        <v>178</v>
      </c>
      <c r="V929" s="21"/>
    </row>
    <row r="930" spans="1:22" s="13" customFormat="1" ht="51" x14ac:dyDescent="0.2">
      <c r="A930" s="409" t="s">
        <v>32</v>
      </c>
      <c r="B930" s="100" t="s">
        <v>104</v>
      </c>
      <c r="C930" s="78" t="s">
        <v>14267</v>
      </c>
      <c r="D930" s="21" t="s">
        <v>14258</v>
      </c>
      <c r="E930" s="21" t="s">
        <v>14268</v>
      </c>
      <c r="F930" s="150" t="s">
        <v>330</v>
      </c>
      <c r="G930" s="150" t="s">
        <v>365</v>
      </c>
      <c r="H930" s="150" t="s">
        <v>509</v>
      </c>
      <c r="I930" s="21" t="s">
        <v>325</v>
      </c>
      <c r="J930" s="21" t="s">
        <v>14260</v>
      </c>
      <c r="K930" s="21" t="s">
        <v>14261</v>
      </c>
      <c r="L930" s="21" t="s">
        <v>14262</v>
      </c>
      <c r="M930" s="21">
        <v>30857571</v>
      </c>
      <c r="N930" s="73">
        <v>45253</v>
      </c>
      <c r="O930" s="21">
        <v>2022</v>
      </c>
      <c r="P930" s="21">
        <v>2023</v>
      </c>
      <c r="Q930" s="77">
        <v>1800</v>
      </c>
      <c r="R930" s="267" t="s">
        <v>14263</v>
      </c>
      <c r="S930" s="21" t="s">
        <v>14264</v>
      </c>
      <c r="T930" s="21"/>
      <c r="U930" s="21" t="s">
        <v>178</v>
      </c>
      <c r="V930" s="21"/>
    </row>
    <row r="931" spans="1:22" s="13" customFormat="1" ht="51" x14ac:dyDescent="0.2">
      <c r="A931" s="409" t="s">
        <v>32</v>
      </c>
      <c r="B931" s="100" t="s">
        <v>104</v>
      </c>
      <c r="C931" s="78" t="s">
        <v>14269</v>
      </c>
      <c r="D931" s="21" t="s">
        <v>14258</v>
      </c>
      <c r="E931" s="21" t="s">
        <v>14270</v>
      </c>
      <c r="F931" s="150" t="s">
        <v>330</v>
      </c>
      <c r="G931" s="150" t="s">
        <v>365</v>
      </c>
      <c r="H931" s="150" t="s">
        <v>509</v>
      </c>
      <c r="I931" s="21" t="s">
        <v>325</v>
      </c>
      <c r="J931" s="21" t="s">
        <v>14260</v>
      </c>
      <c r="K931" s="21" t="s">
        <v>14261</v>
      </c>
      <c r="L931" s="21" t="s">
        <v>14262</v>
      </c>
      <c r="M931" s="21">
        <v>30857571</v>
      </c>
      <c r="N931" s="73">
        <v>45253</v>
      </c>
      <c r="O931" s="21">
        <v>2022</v>
      </c>
      <c r="P931" s="21">
        <v>2023</v>
      </c>
      <c r="Q931" s="77">
        <v>2000</v>
      </c>
      <c r="R931" s="267" t="s">
        <v>14263</v>
      </c>
      <c r="S931" s="21" t="s">
        <v>14264</v>
      </c>
      <c r="T931" s="21"/>
      <c r="U931" s="21" t="s">
        <v>178</v>
      </c>
      <c r="V931" s="21"/>
    </row>
    <row r="932" spans="1:22" s="13" customFormat="1" ht="51" x14ac:dyDescent="0.2">
      <c r="A932" s="409" t="s">
        <v>32</v>
      </c>
      <c r="B932" s="100" t="s">
        <v>104</v>
      </c>
      <c r="C932" s="78" t="s">
        <v>14271</v>
      </c>
      <c r="D932" s="21" t="s">
        <v>14258</v>
      </c>
      <c r="E932" s="21" t="s">
        <v>14272</v>
      </c>
      <c r="F932" s="150" t="s">
        <v>330</v>
      </c>
      <c r="G932" s="150" t="s">
        <v>365</v>
      </c>
      <c r="H932" s="150" t="s">
        <v>509</v>
      </c>
      <c r="I932" s="21" t="s">
        <v>325</v>
      </c>
      <c r="J932" s="21" t="s">
        <v>14260</v>
      </c>
      <c r="K932" s="21" t="s">
        <v>14261</v>
      </c>
      <c r="L932" s="21" t="s">
        <v>14262</v>
      </c>
      <c r="M932" s="21">
        <v>30857571</v>
      </c>
      <c r="N932" s="73">
        <v>45253</v>
      </c>
      <c r="O932" s="21">
        <v>2022</v>
      </c>
      <c r="P932" s="21">
        <v>2023</v>
      </c>
      <c r="Q932" s="77">
        <v>2000</v>
      </c>
      <c r="R932" s="267" t="s">
        <v>14263</v>
      </c>
      <c r="S932" s="21" t="s">
        <v>14264</v>
      </c>
      <c r="T932" s="21"/>
      <c r="U932" s="21" t="s">
        <v>178</v>
      </c>
      <c r="V932" s="21"/>
    </row>
    <row r="933" spans="1:22" s="13" customFormat="1" ht="51" x14ac:dyDescent="0.2">
      <c r="A933" s="409" t="s">
        <v>32</v>
      </c>
      <c r="B933" s="100" t="s">
        <v>104</v>
      </c>
      <c r="C933" s="78" t="s">
        <v>14273</v>
      </c>
      <c r="D933" s="21" t="s">
        <v>14258</v>
      </c>
      <c r="E933" s="21" t="s">
        <v>14274</v>
      </c>
      <c r="F933" s="150" t="s">
        <v>330</v>
      </c>
      <c r="G933" s="150" t="s">
        <v>365</v>
      </c>
      <c r="H933" s="150" t="s">
        <v>509</v>
      </c>
      <c r="I933" s="21" t="s">
        <v>325</v>
      </c>
      <c r="J933" s="21" t="s">
        <v>14260</v>
      </c>
      <c r="K933" s="21" t="s">
        <v>14261</v>
      </c>
      <c r="L933" s="21" t="s">
        <v>14262</v>
      </c>
      <c r="M933" s="21">
        <v>30857571</v>
      </c>
      <c r="N933" s="73">
        <v>45253</v>
      </c>
      <c r="O933" s="21">
        <v>2022</v>
      </c>
      <c r="P933" s="21">
        <v>2023</v>
      </c>
      <c r="Q933" s="77">
        <v>1500</v>
      </c>
      <c r="R933" s="267" t="s">
        <v>14263</v>
      </c>
      <c r="S933" s="21" t="s">
        <v>14264</v>
      </c>
      <c r="T933" s="21"/>
      <c r="U933" s="21" t="s">
        <v>178</v>
      </c>
      <c r="V933" s="21"/>
    </row>
    <row r="934" spans="1:22" s="13" customFormat="1" ht="51" x14ac:dyDescent="0.2">
      <c r="A934" s="409" t="s">
        <v>32</v>
      </c>
      <c r="B934" s="100" t="s">
        <v>104</v>
      </c>
      <c r="C934" s="78" t="s">
        <v>14275</v>
      </c>
      <c r="D934" s="21" t="s">
        <v>14258</v>
      </c>
      <c r="E934" s="21" t="s">
        <v>14276</v>
      </c>
      <c r="F934" s="150" t="s">
        <v>330</v>
      </c>
      <c r="G934" s="150" t="s">
        <v>365</v>
      </c>
      <c r="H934" s="150" t="s">
        <v>509</v>
      </c>
      <c r="I934" s="21" t="s">
        <v>325</v>
      </c>
      <c r="J934" s="21" t="s">
        <v>14260</v>
      </c>
      <c r="K934" s="21" t="s">
        <v>14261</v>
      </c>
      <c r="L934" s="21" t="s">
        <v>14262</v>
      </c>
      <c r="M934" s="21">
        <v>30857571</v>
      </c>
      <c r="N934" s="73">
        <v>45253</v>
      </c>
      <c r="O934" s="21">
        <v>2022</v>
      </c>
      <c r="P934" s="21">
        <v>2023</v>
      </c>
      <c r="Q934" s="77">
        <v>2000</v>
      </c>
      <c r="R934" s="267" t="s">
        <v>14263</v>
      </c>
      <c r="S934" s="21" t="s">
        <v>14264</v>
      </c>
      <c r="T934" s="21"/>
      <c r="U934" s="21" t="s">
        <v>178</v>
      </c>
      <c r="V934" s="21"/>
    </row>
    <row r="935" spans="1:22" s="13" customFormat="1" ht="51" x14ac:dyDescent="0.2">
      <c r="A935" s="409" t="s">
        <v>32</v>
      </c>
      <c r="B935" s="100" t="s">
        <v>104</v>
      </c>
      <c r="C935" s="78" t="s">
        <v>14277</v>
      </c>
      <c r="D935" s="21" t="s">
        <v>14258</v>
      </c>
      <c r="E935" s="21" t="s">
        <v>14278</v>
      </c>
      <c r="F935" s="150" t="s">
        <v>330</v>
      </c>
      <c r="G935" s="150" t="s">
        <v>365</v>
      </c>
      <c r="H935" s="150" t="s">
        <v>509</v>
      </c>
      <c r="I935" s="21" t="s">
        <v>325</v>
      </c>
      <c r="J935" s="21" t="s">
        <v>14260</v>
      </c>
      <c r="K935" s="21" t="s">
        <v>14261</v>
      </c>
      <c r="L935" s="21" t="s">
        <v>14262</v>
      </c>
      <c r="M935" s="21">
        <v>30857571</v>
      </c>
      <c r="N935" s="73">
        <v>45253</v>
      </c>
      <c r="O935" s="21">
        <v>2022</v>
      </c>
      <c r="P935" s="21">
        <v>2023</v>
      </c>
      <c r="Q935" s="77">
        <v>1162</v>
      </c>
      <c r="R935" s="267" t="s">
        <v>14263</v>
      </c>
      <c r="S935" s="21" t="s">
        <v>14264</v>
      </c>
      <c r="T935" s="21"/>
      <c r="U935" s="21" t="s">
        <v>178</v>
      </c>
      <c r="V935" s="21"/>
    </row>
    <row r="936" spans="1:22" s="13" customFormat="1" ht="51" x14ac:dyDescent="0.2">
      <c r="A936" s="409" t="s">
        <v>32</v>
      </c>
      <c r="B936" s="100" t="s">
        <v>104</v>
      </c>
      <c r="C936" s="78" t="s">
        <v>14279</v>
      </c>
      <c r="D936" s="21" t="s">
        <v>14258</v>
      </c>
      <c r="E936" s="21" t="s">
        <v>14280</v>
      </c>
      <c r="F936" s="150" t="s">
        <v>330</v>
      </c>
      <c r="G936" s="150" t="s">
        <v>365</v>
      </c>
      <c r="H936" s="150" t="s">
        <v>509</v>
      </c>
      <c r="I936" s="21" t="s">
        <v>325</v>
      </c>
      <c r="J936" s="21" t="s">
        <v>14260</v>
      </c>
      <c r="K936" s="21" t="s">
        <v>14261</v>
      </c>
      <c r="L936" s="21" t="s">
        <v>14262</v>
      </c>
      <c r="M936" s="21">
        <v>30857571</v>
      </c>
      <c r="N936" s="73">
        <v>45253</v>
      </c>
      <c r="O936" s="21">
        <v>2022</v>
      </c>
      <c r="P936" s="21">
        <v>2023</v>
      </c>
      <c r="Q936" s="77">
        <v>1800</v>
      </c>
      <c r="R936" s="267" t="s">
        <v>14263</v>
      </c>
      <c r="S936" s="21" t="s">
        <v>14264</v>
      </c>
      <c r="T936" s="21"/>
      <c r="U936" s="21" t="s">
        <v>178</v>
      </c>
      <c r="V936" s="21"/>
    </row>
    <row r="937" spans="1:22" s="13" customFormat="1" ht="318.75" x14ac:dyDescent="0.2">
      <c r="A937" s="409" t="s">
        <v>32</v>
      </c>
      <c r="B937" s="100" t="s">
        <v>105</v>
      </c>
      <c r="C937" s="21" t="s">
        <v>14281</v>
      </c>
      <c r="D937" s="78" t="s">
        <v>14223</v>
      </c>
      <c r="E937" s="78" t="s">
        <v>14282</v>
      </c>
      <c r="F937" s="171" t="s">
        <v>330</v>
      </c>
      <c r="G937" s="171" t="s">
        <v>365</v>
      </c>
      <c r="H937" s="171" t="s">
        <v>542</v>
      </c>
      <c r="I937" s="76" t="s">
        <v>324</v>
      </c>
      <c r="J937" s="135" t="s">
        <v>913</v>
      </c>
      <c r="K937" s="21" t="s">
        <v>914</v>
      </c>
      <c r="L937" s="21" t="s">
        <v>3171</v>
      </c>
      <c r="M937" s="21">
        <v>30857571</v>
      </c>
      <c r="N937" s="73">
        <v>44888</v>
      </c>
      <c r="O937" s="21">
        <v>2022</v>
      </c>
      <c r="P937" s="21">
        <v>2023</v>
      </c>
      <c r="Q937" s="77">
        <v>1950</v>
      </c>
      <c r="R937" s="267" t="s">
        <v>14283</v>
      </c>
      <c r="S937" s="78" t="s">
        <v>14284</v>
      </c>
      <c r="T937" s="21"/>
      <c r="U937" s="21" t="s">
        <v>178</v>
      </c>
      <c r="V937" s="21"/>
    </row>
    <row r="938" spans="1:22" s="13" customFormat="1" ht="306" x14ac:dyDescent="0.2">
      <c r="A938" s="409" t="s">
        <v>32</v>
      </c>
      <c r="B938" s="100" t="s">
        <v>105</v>
      </c>
      <c r="C938" s="128" t="s">
        <v>14285</v>
      </c>
      <c r="D938" s="21" t="s">
        <v>14228</v>
      </c>
      <c r="E938" s="128" t="s">
        <v>14286</v>
      </c>
      <c r="F938" s="171" t="s">
        <v>330</v>
      </c>
      <c r="G938" s="171" t="s">
        <v>365</v>
      </c>
      <c r="H938" s="171" t="s">
        <v>542</v>
      </c>
      <c r="I938" s="76" t="s">
        <v>324</v>
      </c>
      <c r="J938" s="213" t="s">
        <v>14287</v>
      </c>
      <c r="K938" s="218" t="s">
        <v>14288</v>
      </c>
      <c r="L938" s="332" t="s">
        <v>14289</v>
      </c>
      <c r="M938" s="21" t="s">
        <v>14290</v>
      </c>
      <c r="N938" s="439">
        <v>44706</v>
      </c>
      <c r="O938" s="332">
        <v>2022</v>
      </c>
      <c r="P938" s="332">
        <v>2023</v>
      </c>
      <c r="Q938" s="440">
        <v>600</v>
      </c>
      <c r="R938" s="21" t="s">
        <v>14178</v>
      </c>
      <c r="S938" s="76" t="s">
        <v>14291</v>
      </c>
      <c r="T938" s="21"/>
      <c r="U938" s="21" t="s">
        <v>178</v>
      </c>
      <c r="V938" s="21"/>
    </row>
    <row r="939" spans="1:22" s="13" customFormat="1" ht="293.25" x14ac:dyDescent="0.2">
      <c r="A939" s="409" t="s">
        <v>32</v>
      </c>
      <c r="B939" s="100" t="s">
        <v>105</v>
      </c>
      <c r="C939" s="128" t="s">
        <v>14292</v>
      </c>
      <c r="D939" s="212" t="s">
        <v>14247</v>
      </c>
      <c r="E939" s="78">
        <v>220517</v>
      </c>
      <c r="F939" s="171" t="s">
        <v>330</v>
      </c>
      <c r="G939" s="171" t="s">
        <v>365</v>
      </c>
      <c r="H939" s="171" t="s">
        <v>542</v>
      </c>
      <c r="I939" s="76" t="s">
        <v>324</v>
      </c>
      <c r="J939" s="213" t="s">
        <v>14287</v>
      </c>
      <c r="K939" s="332" t="s">
        <v>14293</v>
      </c>
      <c r="L939" s="332" t="s">
        <v>14289</v>
      </c>
      <c r="M939" s="21" t="s">
        <v>14290</v>
      </c>
      <c r="N939" s="439">
        <v>44673</v>
      </c>
      <c r="O939" s="332">
        <v>2022</v>
      </c>
      <c r="P939" s="332">
        <v>2022</v>
      </c>
      <c r="Q939" s="440">
        <v>500</v>
      </c>
      <c r="R939" s="21" t="s">
        <v>14178</v>
      </c>
      <c r="S939" s="21" t="s">
        <v>14294</v>
      </c>
      <c r="T939" s="21"/>
      <c r="U939" s="21" t="s">
        <v>178</v>
      </c>
      <c r="V939" s="21"/>
    </row>
    <row r="940" spans="1:22" s="13" customFormat="1" ht="306" x14ac:dyDescent="0.2">
      <c r="A940" s="409" t="s">
        <v>32</v>
      </c>
      <c r="B940" s="100" t="s">
        <v>105</v>
      </c>
      <c r="C940" s="78" t="s">
        <v>14246</v>
      </c>
      <c r="D940" s="341" t="s">
        <v>14247</v>
      </c>
      <c r="E940" s="21" t="s">
        <v>14295</v>
      </c>
      <c r="F940" s="150" t="s">
        <v>330</v>
      </c>
      <c r="G940" s="150" t="s">
        <v>365</v>
      </c>
      <c r="H940" s="150" t="s">
        <v>542</v>
      </c>
      <c r="I940" s="21" t="s">
        <v>324</v>
      </c>
      <c r="J940" s="21"/>
      <c r="K940" s="21"/>
      <c r="L940" s="21" t="s">
        <v>14296</v>
      </c>
      <c r="M940" s="21"/>
      <c r="N940" s="73">
        <v>44633</v>
      </c>
      <c r="O940" s="21">
        <v>2022</v>
      </c>
      <c r="P940" s="21">
        <v>2022</v>
      </c>
      <c r="Q940" s="440">
        <v>9000</v>
      </c>
      <c r="R940" s="21" t="s">
        <v>14178</v>
      </c>
      <c r="S940" s="21" t="s">
        <v>14249</v>
      </c>
      <c r="T940" s="21"/>
      <c r="U940" s="21" t="s">
        <v>178</v>
      </c>
      <c r="V940" s="21"/>
    </row>
    <row r="941" spans="1:22" ht="31.5" customHeight="1" x14ac:dyDescent="0.2">
      <c r="A941" s="8"/>
      <c r="B941" s="5"/>
      <c r="C941" s="5"/>
      <c r="D941" s="5"/>
      <c r="E941" s="5"/>
      <c r="F941" s="5"/>
      <c r="G941" s="5"/>
      <c r="H941" s="5"/>
      <c r="I941" s="5"/>
      <c r="J941" s="5"/>
      <c r="K941" s="5"/>
      <c r="L941" s="5"/>
      <c r="M941" s="5"/>
      <c r="N941" s="5"/>
      <c r="O941" s="5"/>
      <c r="P941" s="9"/>
      <c r="Q941" s="5"/>
      <c r="R941" s="5"/>
      <c r="S941" s="5"/>
      <c r="T941" s="5"/>
    </row>
    <row r="942" spans="1:22" ht="66" customHeight="1" x14ac:dyDescent="0.2">
      <c r="A942" s="17" t="s">
        <v>148</v>
      </c>
      <c r="B942" s="16"/>
      <c r="C942" s="16"/>
      <c r="D942" s="16"/>
      <c r="E942" s="16"/>
      <c r="F942" s="16"/>
      <c r="G942" s="16"/>
      <c r="H942" s="16"/>
      <c r="I942" s="16"/>
      <c r="J942" s="16"/>
      <c r="K942" s="16"/>
      <c r="L942" s="16"/>
      <c r="M942" s="16"/>
      <c r="N942" s="16"/>
      <c r="O942" s="16"/>
      <c r="P942" s="16"/>
      <c r="Q942" s="16"/>
      <c r="R942" s="16"/>
      <c r="S942" s="16"/>
      <c r="T942" s="16"/>
    </row>
    <row r="943" spans="1:22" ht="110.25" customHeight="1" x14ac:dyDescent="0.2">
      <c r="A943" s="511" t="s">
        <v>157</v>
      </c>
      <c r="B943" s="511"/>
      <c r="C943" s="511"/>
      <c r="D943" s="511"/>
      <c r="E943" s="511"/>
      <c r="F943" s="511"/>
      <c r="G943" s="511"/>
      <c r="H943" s="511"/>
      <c r="I943" s="511"/>
      <c r="J943" s="511"/>
      <c r="P943" s="1"/>
    </row>
    <row r="944" spans="1:22" ht="87" customHeight="1" x14ac:dyDescent="0.2">
      <c r="A944" s="6"/>
      <c r="P944" s="1"/>
    </row>
    <row r="945" spans="1:16" ht="87" customHeight="1" x14ac:dyDescent="0.2">
      <c r="A945" s="1"/>
      <c r="P945" s="1"/>
    </row>
  </sheetData>
  <autoFilter ref="A2:V940">
    <filterColumn colId="20">
      <filters>
        <filter val="A"/>
      </filters>
    </filterColumn>
  </autoFilter>
  <mergeCells count="1">
    <mergeCell ref="A943:J943"/>
  </mergeCells>
  <dataValidations count="7">
    <dataValidation type="list" allowBlank="1" showInputMessage="1" showErrorMessage="1" sqref="A33:A144 A269:A302 A303:A518 A3:A31 A523:A924 A926 A928:A940">
      <formula1>INDIRECT("Vysokáškola[Vysoká škola]")</formula1>
    </dataValidation>
    <dataValidation type="list" allowBlank="1" showInputMessage="1" showErrorMessage="1" sqref="B114:B122 B33:B106 B124:B144 B269:B302 B303:B518 B3:B31 B523:B924 B926 B928:B940">
      <formula1>INDIRECT("Fakulty["&amp;A3&amp;"]")</formula1>
    </dataValidation>
    <dataValidation type="list" allowBlank="1" showInputMessage="1" showErrorMessage="1" sqref="G27:G31 G33:G124 G128:G141 G143:G144 G260:G302 G303:G903 G3:G23 G909:G940">
      <formula1>INDIRECT("PODSKUPINY["&amp;F3&amp;"]")</formula1>
    </dataValidation>
    <dataValidation type="list" allowBlank="1" showInputMessage="1" showErrorMessage="1" sqref="H27:H31 H33:H124 H128:H141 H143:H144 H260:H302 I367 H303:H903 H3:H23 H909:H940">
      <formula1>INDIRECT("ODBORY["&amp;G3&amp;"]")</formula1>
    </dataValidation>
    <dataValidation type="list" allowBlank="1" showInputMessage="1" showErrorMessage="1" sqref="G24:G26 G125:G127 G142 G904:G908">
      <formula1>INDIRECT("PODSKUPINA["&amp;F24&amp;"]")</formula1>
    </dataValidation>
    <dataValidation type="list" allowBlank="1" showInputMessage="1" showErrorMessage="1" sqref="H24:H26 H125:H127 H142 H904:H908">
      <formula1>INDIRECT("ODBOR["&amp;G24&amp;"]")</formula1>
    </dataValidation>
    <dataValidation type="list" allowBlank="1" showInputMessage="1" showErrorMessage="1" sqref="F24:F26 F125:F127 F142 F904:F908">
      <formula1>INDIRECT("SKUPINA[SKUPINA ODBOROV VEDY A TECHNIKY]")</formula1>
    </dataValidation>
  </dataValidations>
  <hyperlinks>
    <hyperlink ref="J22" r:id="rId1"/>
    <hyperlink ref="J23" r:id="rId2"/>
    <hyperlink ref="J27" r:id="rId3"/>
    <hyperlink ref="J28" r:id="rId4"/>
    <hyperlink ref="J29" r:id="rId5"/>
    <hyperlink ref="J142" r:id="rId6"/>
    <hyperlink ref="K152" r:id="rId7"/>
    <hyperlink ref="K155" r:id="rId8" display="https://crz.gov.sk/zmluva/6196102/"/>
    <hyperlink ref="K148" r:id="rId9"/>
    <hyperlink ref="K149" r:id="rId10"/>
    <hyperlink ref="K145" r:id="rId11"/>
    <hyperlink ref="K146" r:id="rId12"/>
    <hyperlink ref="J156" r:id="rId13"/>
    <hyperlink ref="J170" r:id="rId14"/>
    <hyperlink ref="J158" r:id="rId15"/>
    <hyperlink ref="J165" r:id="rId16"/>
    <hyperlink ref="J168" r:id="rId17"/>
    <hyperlink ref="J169" r:id="rId18"/>
    <hyperlink ref="J171" r:id="rId19"/>
    <hyperlink ref="J284" r:id="rId20"/>
    <hyperlink ref="J285" r:id="rId21"/>
    <hyperlink ref="L303" r:id="rId22" display="http://projekty.ujs.sk/index.php/sk/subm-view-2/view-submission/489"/>
    <hyperlink ref="J305" r:id="rId23"/>
    <hyperlink ref="J312" r:id="rId24"/>
    <hyperlink ref="J318" r:id="rId25"/>
    <hyperlink ref="J319" r:id="rId26"/>
    <hyperlink ref="J324" r:id="rId27"/>
    <hyperlink ref="J328" r:id="rId28"/>
    <hyperlink ref="J330" r:id="rId29"/>
    <hyperlink ref="J311" r:id="rId30"/>
    <hyperlink ref="J336" r:id="rId31"/>
    <hyperlink ref="E342" r:id="rId32" display="https://portal.ukf.sk/kvalita/index.php?r=projekty/projekty/view&amp;id=1938"/>
    <hyperlink ref="E343" r:id="rId33" display="https://portal.ukf.sk/kvalita/index.php?r=projekty/projekty/view&amp;id=2499"/>
    <hyperlink ref="E344" r:id="rId34" display="https://portal.ukf.sk/kvalita/index.php?r=projekty/projekty/view&amp;id=2603"/>
    <hyperlink ref="E345" r:id="rId35" display="https://portal.ukf.sk/kvalita/index.php?r=projekty/projekty/view&amp;id=2581"/>
    <hyperlink ref="E346" r:id="rId36" display="https://portal.ukf.sk/kvalita/index.php?r=projekty/projekty/view&amp;id=2589"/>
    <hyperlink ref="R515" r:id="rId37"/>
    <hyperlink ref="R516" r:id="rId38"/>
    <hyperlink ref="J517" r:id="rId39" display="https://www.crz.gov.sk/data/att/2874654.pdf"/>
    <hyperlink ref="R520" r:id="rId40"/>
    <hyperlink ref="R519" r:id="rId41"/>
    <hyperlink ref="R521" r:id="rId42"/>
    <hyperlink ref="R517" r:id="rId43"/>
    <hyperlink ref="R518" r:id="rId44"/>
    <hyperlink ref="R522" r:id="rId45"/>
    <hyperlink ref="R523" r:id="rId46" display="https://crz.gov.sk/data/att/3429764.pdf"/>
    <hyperlink ref="R524" r:id="rId47" display="https://crz.gov.sk/data/att/3645463.pdf"/>
    <hyperlink ref="J583" r:id="rId48"/>
    <hyperlink ref="J584" r:id="rId49"/>
    <hyperlink ref="J585" r:id="rId50"/>
    <hyperlink ref="J909" r:id="rId51"/>
    <hyperlink ref="J910" r:id="rId52"/>
    <hyperlink ref="J911" r:id="rId53"/>
    <hyperlink ref="J928" r:id="rId54"/>
    <hyperlink ref="J937" r:id="rId55"/>
    <hyperlink ref="J938" r:id="rId56"/>
    <hyperlink ref="J939" r:id="rId57"/>
  </hyperlinks>
  <pageMargins left="0.70866141732283472" right="0.70866141732283472" top="0.74803149606299213" bottom="0.74803149606299213" header="0.31496062992125984" footer="0.31496062992125984"/>
  <pageSetup paperSize="9" scale="34" fitToHeight="0" orientation="landscape" r:id="rId58"/>
  <headerFooter>
    <oddFooter>&amp;R&amp;P</oddFooter>
  </headerFooter>
  <legacyDrawing r:id="rId59"/>
  <extLst>
    <ext xmlns:x14="http://schemas.microsoft.com/office/spreadsheetml/2009/9/main" uri="{CCE6A557-97BC-4b89-ADB6-D9C93CAAB3DF}">
      <x14:dataValidations xmlns:xm="http://schemas.microsoft.com/office/excel/2006/main" count="8">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údajov.xlsx]oblasti výskumu'!#REF!</xm:f>
          </x14:formula1>
          <xm:sqref>I916</xm:sqref>
        </x14:dataValidation>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údajov.xlsx]Odbory VaT'!#REF!</xm:f>
          </x14:formula1>
          <xm:sqref>F916</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2023.xlsx]oblasti výskumu'!#REF!</xm:f>
          </x14:formula1>
          <xm:sqref>I913:I914</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2023.xlsx]Odbory VaT'!#REF!</xm:f>
          </x14:formula1>
          <xm:sqref>F913:F914</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UCMP\FPV\[FPVUMB_VVSprojekty_2022_06062023.xlsx]oblasti výskumu'!#REF!</xm:f>
          </x14:formula1>
          <xm:sqref>I915</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UCMP\FPV\[FPVUMB_VVSprojekty_2022_06062023.xlsx]Odbory VaT'!#REF!</xm:f>
          </x14:formula1>
          <xm:sqref>F915</xm:sqref>
        </x14:dataValidation>
        <x14:dataValidation type="list" allowBlank="1" showInputMessage="1" showErrorMessage="1">
          <x14:formula1>
            <xm:f>'C:\Users\jan.lukas\Documents\Projekty_VŠ\2023\workshop\[TUZVO_VVSprojekty_2022_TUZVO.xlsx]Odbory VaT'!#REF!</xm:f>
          </x14:formula1>
          <xm:sqref>F917:F927</xm:sqref>
        </x14:dataValidation>
        <x14:dataValidation type="list" allowBlank="1" showInputMessage="1" showErrorMessage="1">
          <x14:formula1>
            <xm:f>'C:\Users\jan.lukas\Documents\Projekty_VŠ\2023\workshop\[TUZVO_VVSprojekty_2022_TUZVO.xlsx]oblasti výskumu'!#REF!</xm:f>
          </x14:formula1>
          <xm:sqref>I917:I927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BG357"/>
  <sheetViews>
    <sheetView zoomScale="48" zoomScaleNormal="48" workbookViewId="0">
      <pane ySplit="2" topLeftCell="A3" activePane="bottomLeft" state="frozen"/>
      <selection pane="bottomLeft" activeCell="A2" sqref="A2"/>
    </sheetView>
  </sheetViews>
  <sheetFormatPr defaultColWidth="9.140625" defaultRowHeight="15.75" x14ac:dyDescent="0.2"/>
  <cols>
    <col min="1" max="1" width="17.85546875" style="10" customWidth="1"/>
    <col min="2" max="2" width="24.85546875" style="1" customWidth="1"/>
    <col min="3" max="3" width="40.42578125" style="1" customWidth="1"/>
    <col min="4" max="4" width="37.140625" style="1" customWidth="1"/>
    <col min="5" max="5" width="20" style="1" customWidth="1"/>
    <col min="6" max="8" width="25.5703125" style="1" customWidth="1"/>
    <col min="9" max="9" width="35.7109375" style="1" customWidth="1"/>
    <col min="10" max="10" width="37" style="1" customWidth="1"/>
    <col min="11" max="11" width="18.140625" style="1" customWidth="1"/>
    <col min="12" max="12" width="21.85546875" style="1" customWidth="1"/>
    <col min="13" max="13" width="15" style="1" customWidth="1"/>
    <col min="14" max="14" width="21.85546875" style="1" customWidth="1"/>
    <col min="15" max="15" width="12.28515625" style="1" customWidth="1"/>
    <col min="16" max="16" width="12" style="11" customWidth="1"/>
    <col min="17" max="17" width="21.140625" style="1" customWidth="1"/>
    <col min="18" max="19" width="38.7109375" style="1" customWidth="1"/>
    <col min="20" max="20" width="25.5703125" style="1" customWidth="1"/>
    <col min="21" max="21" width="9.140625" style="1"/>
    <col min="22" max="22" width="18" style="1" bestFit="1" customWidth="1"/>
    <col min="23" max="16384" width="9.140625" style="1"/>
  </cols>
  <sheetData>
    <row r="1" spans="1:22" s="13" customFormat="1" ht="32.25" customHeight="1" x14ac:dyDescent="0.2">
      <c r="A1" s="15" t="s">
        <v>833</v>
      </c>
      <c r="P1" s="14"/>
    </row>
    <row r="2" spans="1:22" s="2" customFormat="1" ht="138" customHeight="1" x14ac:dyDescent="0.2">
      <c r="A2" s="413" t="s">
        <v>22</v>
      </c>
      <c r="B2" s="412" t="s">
        <v>143</v>
      </c>
      <c r="C2" s="3" t="s">
        <v>23</v>
      </c>
      <c r="D2" s="3" t="s">
        <v>159</v>
      </c>
      <c r="E2" s="3" t="s">
        <v>15</v>
      </c>
      <c r="F2" s="18" t="s">
        <v>290</v>
      </c>
      <c r="G2" s="18" t="s">
        <v>295</v>
      </c>
      <c r="H2" s="18" t="s">
        <v>296</v>
      </c>
      <c r="I2" s="3" t="s">
        <v>326</v>
      </c>
      <c r="J2" s="3" t="s">
        <v>145</v>
      </c>
      <c r="K2" s="3" t="s">
        <v>140</v>
      </c>
      <c r="L2" s="3" t="s">
        <v>3</v>
      </c>
      <c r="M2" s="3" t="s">
        <v>160</v>
      </c>
      <c r="N2" s="3" t="s">
        <v>146</v>
      </c>
      <c r="O2" s="3" t="s">
        <v>138</v>
      </c>
      <c r="P2" s="7" t="s">
        <v>139</v>
      </c>
      <c r="Q2" s="196" t="s">
        <v>10460</v>
      </c>
      <c r="R2" s="3" t="s">
        <v>147</v>
      </c>
      <c r="S2" s="3" t="s">
        <v>299</v>
      </c>
      <c r="T2" s="3" t="s">
        <v>161</v>
      </c>
      <c r="U2" s="3" t="s">
        <v>837</v>
      </c>
      <c r="V2" s="3" t="s">
        <v>838</v>
      </c>
    </row>
    <row r="3" spans="1:22" ht="25.5" hidden="1" x14ac:dyDescent="0.2">
      <c r="A3" s="409" t="s">
        <v>11</v>
      </c>
      <c r="B3" s="100" t="s">
        <v>58</v>
      </c>
      <c r="C3" s="21" t="s">
        <v>1054</v>
      </c>
      <c r="D3" s="21" t="s">
        <v>1055</v>
      </c>
      <c r="E3" s="21">
        <v>822806</v>
      </c>
      <c r="F3" s="149" t="s">
        <v>293</v>
      </c>
      <c r="G3" s="149" t="s">
        <v>355</v>
      </c>
      <c r="H3" s="149" t="s">
        <v>717</v>
      </c>
      <c r="I3" s="21" t="s">
        <v>319</v>
      </c>
      <c r="J3" s="21"/>
      <c r="K3" s="21" t="s">
        <v>1056</v>
      </c>
      <c r="L3" s="332" t="s">
        <v>1057</v>
      </c>
      <c r="M3" s="21"/>
      <c r="N3" s="73"/>
      <c r="O3" s="21">
        <v>2018</v>
      </c>
      <c r="P3" s="21">
        <v>2022</v>
      </c>
      <c r="Q3" s="77">
        <v>0</v>
      </c>
      <c r="R3" s="21"/>
      <c r="S3" s="21"/>
      <c r="T3" s="74"/>
      <c r="U3" s="21" t="s">
        <v>901</v>
      </c>
      <c r="V3" s="21" t="s">
        <v>976</v>
      </c>
    </row>
    <row r="4" spans="1:22" ht="114.75" x14ac:dyDescent="0.2">
      <c r="A4" s="409" t="s">
        <v>11</v>
      </c>
      <c r="B4" s="100" t="s">
        <v>56</v>
      </c>
      <c r="C4" s="76" t="s">
        <v>1058</v>
      </c>
      <c r="D4" s="76" t="s">
        <v>1059</v>
      </c>
      <c r="E4" s="76" t="s">
        <v>1060</v>
      </c>
      <c r="F4" s="149" t="s">
        <v>293</v>
      </c>
      <c r="G4" s="149" t="s">
        <v>355</v>
      </c>
      <c r="H4" s="149" t="s">
        <v>531</v>
      </c>
      <c r="I4" s="21" t="s">
        <v>319</v>
      </c>
      <c r="J4" s="136" t="s">
        <v>1061</v>
      </c>
      <c r="K4" s="76" t="s">
        <v>1062</v>
      </c>
      <c r="L4" s="218" t="s">
        <v>1063</v>
      </c>
      <c r="M4" s="21" t="s">
        <v>1060</v>
      </c>
      <c r="N4" s="73">
        <v>43602</v>
      </c>
      <c r="O4" s="21">
        <v>2019</v>
      </c>
      <c r="P4" s="21">
        <v>2022</v>
      </c>
      <c r="Q4" s="77">
        <v>47802</v>
      </c>
      <c r="R4" s="21"/>
      <c r="S4" s="21" t="s">
        <v>1064</v>
      </c>
      <c r="T4" s="74" t="s">
        <v>968</v>
      </c>
      <c r="U4" s="21" t="s">
        <v>178</v>
      </c>
      <c r="V4" s="21"/>
    </row>
    <row r="5" spans="1:22" ht="318.75" x14ac:dyDescent="0.2">
      <c r="A5" s="409" t="s">
        <v>11</v>
      </c>
      <c r="B5" s="100" t="s">
        <v>58</v>
      </c>
      <c r="C5" s="76" t="s">
        <v>1065</v>
      </c>
      <c r="D5" s="21" t="s">
        <v>1066</v>
      </c>
      <c r="E5" s="21" t="s">
        <v>1067</v>
      </c>
      <c r="F5" s="149" t="s">
        <v>293</v>
      </c>
      <c r="G5" s="149" t="s">
        <v>355</v>
      </c>
      <c r="H5" s="149" t="s">
        <v>717</v>
      </c>
      <c r="I5" s="21" t="s">
        <v>319</v>
      </c>
      <c r="J5" s="21"/>
      <c r="K5" s="21" t="s">
        <v>1068</v>
      </c>
      <c r="L5" s="332" t="s">
        <v>1069</v>
      </c>
      <c r="M5" s="21"/>
      <c r="N5" s="73"/>
      <c r="O5" s="21">
        <v>2021</v>
      </c>
      <c r="P5" s="21">
        <v>2022</v>
      </c>
      <c r="Q5" s="77">
        <v>41381.550000000003</v>
      </c>
      <c r="R5" s="21"/>
      <c r="S5" s="21" t="s">
        <v>1070</v>
      </c>
      <c r="T5" s="74"/>
      <c r="U5" s="21" t="s">
        <v>178</v>
      </c>
      <c r="V5" s="21"/>
    </row>
    <row r="6" spans="1:22" ht="318.75" x14ac:dyDescent="0.2">
      <c r="A6" s="409" t="s">
        <v>11</v>
      </c>
      <c r="B6" s="100" t="s">
        <v>54</v>
      </c>
      <c r="C6" s="146" t="s">
        <v>1071</v>
      </c>
      <c r="D6" s="76" t="s">
        <v>1072</v>
      </c>
      <c r="E6" s="76" t="s">
        <v>1073</v>
      </c>
      <c r="F6" s="149" t="s">
        <v>293</v>
      </c>
      <c r="G6" s="149" t="s">
        <v>355</v>
      </c>
      <c r="H6" s="149" t="s">
        <v>531</v>
      </c>
      <c r="I6" s="78" t="s">
        <v>319</v>
      </c>
      <c r="J6" s="21"/>
      <c r="K6" s="146" t="s">
        <v>1074</v>
      </c>
      <c r="L6" s="218" t="s">
        <v>1075</v>
      </c>
      <c r="M6" s="78"/>
      <c r="N6" s="73"/>
      <c r="O6" s="21">
        <v>2020</v>
      </c>
      <c r="P6" s="21">
        <v>2022</v>
      </c>
      <c r="Q6" s="77">
        <v>41382</v>
      </c>
      <c r="R6" s="21"/>
      <c r="S6" s="21" t="s">
        <v>1070</v>
      </c>
      <c r="T6" s="74"/>
      <c r="U6" s="21" t="s">
        <v>178</v>
      </c>
      <c r="V6" s="21"/>
    </row>
    <row r="7" spans="1:22" ht="227.25" customHeight="1" x14ac:dyDescent="0.2">
      <c r="A7" s="409" t="s">
        <v>11</v>
      </c>
      <c r="B7" s="100" t="s">
        <v>57</v>
      </c>
      <c r="C7" s="76" t="s">
        <v>1076</v>
      </c>
      <c r="D7" s="76" t="s">
        <v>970</v>
      </c>
      <c r="E7" s="76" t="s">
        <v>1077</v>
      </c>
      <c r="F7" s="243" t="s">
        <v>293</v>
      </c>
      <c r="G7" s="243" t="s">
        <v>355</v>
      </c>
      <c r="H7" s="243" t="s">
        <v>531</v>
      </c>
      <c r="I7" s="76" t="s">
        <v>319</v>
      </c>
      <c r="J7" s="76"/>
      <c r="K7" s="146" t="s">
        <v>1078</v>
      </c>
      <c r="L7" s="218" t="s">
        <v>1079</v>
      </c>
      <c r="M7" s="146"/>
      <c r="N7" s="104"/>
      <c r="O7" s="76">
        <v>2021</v>
      </c>
      <c r="P7" s="76">
        <v>2022</v>
      </c>
      <c r="Q7" s="77">
        <v>32383.86</v>
      </c>
      <c r="R7" s="76"/>
      <c r="S7" s="105" t="s">
        <v>1080</v>
      </c>
      <c r="T7" s="105"/>
      <c r="U7" s="76" t="s">
        <v>178</v>
      </c>
      <c r="V7" s="76"/>
    </row>
    <row r="8" spans="1:22" ht="318.75" x14ac:dyDescent="0.2">
      <c r="A8" s="409" t="s">
        <v>11</v>
      </c>
      <c r="B8" s="100" t="s">
        <v>53</v>
      </c>
      <c r="C8" s="76" t="s">
        <v>1081</v>
      </c>
      <c r="D8" s="76" t="s">
        <v>1082</v>
      </c>
      <c r="E8" s="76">
        <v>22030183</v>
      </c>
      <c r="F8" s="149" t="s">
        <v>293</v>
      </c>
      <c r="G8" s="149" t="s">
        <v>355</v>
      </c>
      <c r="H8" s="149" t="s">
        <v>717</v>
      </c>
      <c r="I8" s="21" t="s">
        <v>319</v>
      </c>
      <c r="J8" s="21" t="s">
        <v>1083</v>
      </c>
      <c r="K8" s="218" t="s">
        <v>897</v>
      </c>
      <c r="L8" s="218" t="s">
        <v>897</v>
      </c>
      <c r="M8" s="21"/>
      <c r="N8" s="73">
        <v>44228</v>
      </c>
      <c r="O8" s="21">
        <v>2021</v>
      </c>
      <c r="P8" s="21">
        <v>2022</v>
      </c>
      <c r="Q8" s="77">
        <v>4335</v>
      </c>
      <c r="R8" s="21"/>
      <c r="S8" s="21" t="s">
        <v>1084</v>
      </c>
      <c r="T8" s="74"/>
      <c r="U8" s="21" t="s">
        <v>178</v>
      </c>
      <c r="V8" s="21"/>
    </row>
    <row r="9" spans="1:22" ht="409.5" x14ac:dyDescent="0.2">
      <c r="A9" s="409" t="s">
        <v>11</v>
      </c>
      <c r="B9" s="100" t="s">
        <v>58</v>
      </c>
      <c r="C9" s="76" t="s">
        <v>1085</v>
      </c>
      <c r="D9" s="76" t="s">
        <v>1086</v>
      </c>
      <c r="E9" s="76">
        <v>101086381</v>
      </c>
      <c r="F9" s="149" t="s">
        <v>293</v>
      </c>
      <c r="G9" s="149" t="s">
        <v>355</v>
      </c>
      <c r="H9" s="149" t="s">
        <v>717</v>
      </c>
      <c r="I9" s="76" t="s">
        <v>319</v>
      </c>
      <c r="J9" s="76"/>
      <c r="K9" s="76" t="s">
        <v>1087</v>
      </c>
      <c r="L9" s="218" t="s">
        <v>1088</v>
      </c>
      <c r="M9" s="76"/>
      <c r="N9" s="220">
        <v>44824</v>
      </c>
      <c r="O9" s="76">
        <v>2022</v>
      </c>
      <c r="P9" s="76">
        <v>2026</v>
      </c>
      <c r="Q9" s="77">
        <v>811400</v>
      </c>
      <c r="R9" s="76"/>
      <c r="S9" s="221" t="s">
        <v>1089</v>
      </c>
      <c r="T9" s="105"/>
      <c r="U9" s="76" t="s">
        <v>178</v>
      </c>
      <c r="V9" s="76"/>
    </row>
    <row r="10" spans="1:22" ht="63.75" x14ac:dyDescent="0.2">
      <c r="A10" s="409" t="s">
        <v>11</v>
      </c>
      <c r="B10" s="100" t="s">
        <v>56</v>
      </c>
      <c r="C10" s="76" t="s">
        <v>1090</v>
      </c>
      <c r="D10" s="76" t="s">
        <v>1091</v>
      </c>
      <c r="E10" s="76">
        <v>22210051</v>
      </c>
      <c r="F10" s="149" t="s">
        <v>293</v>
      </c>
      <c r="G10" s="149" t="s">
        <v>355</v>
      </c>
      <c r="H10" s="149" t="s">
        <v>531</v>
      </c>
      <c r="I10" s="21" t="s">
        <v>319</v>
      </c>
      <c r="J10" s="136" t="s">
        <v>1092</v>
      </c>
      <c r="K10" s="76" t="s">
        <v>897</v>
      </c>
      <c r="L10" s="218" t="s">
        <v>897</v>
      </c>
      <c r="M10" s="218">
        <v>22210051</v>
      </c>
      <c r="N10" s="73">
        <v>44727</v>
      </c>
      <c r="O10" s="21">
        <v>2022</v>
      </c>
      <c r="P10" s="21">
        <v>2022</v>
      </c>
      <c r="Q10" s="166">
        <v>3321.22</v>
      </c>
      <c r="R10" s="21"/>
      <c r="S10" s="21" t="s">
        <v>1093</v>
      </c>
      <c r="T10" s="74" t="s">
        <v>968</v>
      </c>
      <c r="U10" s="21" t="s">
        <v>178</v>
      </c>
      <c r="V10" s="21"/>
    </row>
    <row r="11" spans="1:22" ht="408.75" customHeight="1" x14ac:dyDescent="0.2">
      <c r="A11" s="409" t="s">
        <v>11</v>
      </c>
      <c r="B11" s="100" t="s">
        <v>58</v>
      </c>
      <c r="C11" s="76" t="s">
        <v>1094</v>
      </c>
      <c r="D11" s="76" t="s">
        <v>1095</v>
      </c>
      <c r="E11" s="76">
        <v>825215</v>
      </c>
      <c r="F11" s="149" t="s">
        <v>293</v>
      </c>
      <c r="G11" s="149" t="s">
        <v>355</v>
      </c>
      <c r="H11" s="149" t="s">
        <v>717</v>
      </c>
      <c r="I11" s="76" t="s">
        <v>319</v>
      </c>
      <c r="J11" s="76"/>
      <c r="K11" s="76" t="s">
        <v>1056</v>
      </c>
      <c r="L11" s="76" t="s">
        <v>1057</v>
      </c>
      <c r="M11" s="76"/>
      <c r="N11" s="104"/>
      <c r="O11" s="76">
        <v>2019</v>
      </c>
      <c r="P11" s="76">
        <v>2020</v>
      </c>
      <c r="Q11" s="77">
        <v>12707</v>
      </c>
      <c r="R11" s="333"/>
      <c r="S11" s="157" t="s">
        <v>1096</v>
      </c>
      <c r="T11" s="157"/>
      <c r="U11" s="76" t="s">
        <v>178</v>
      </c>
      <c r="V11" s="76"/>
    </row>
    <row r="12" spans="1:22" ht="336.75" customHeight="1" x14ac:dyDescent="0.2">
      <c r="A12" s="409" t="s">
        <v>11</v>
      </c>
      <c r="B12" s="100" t="s">
        <v>58</v>
      </c>
      <c r="C12" s="76" t="s">
        <v>1097</v>
      </c>
      <c r="D12" s="76" t="s">
        <v>1098</v>
      </c>
      <c r="E12" s="76" t="s">
        <v>1099</v>
      </c>
      <c r="F12" s="149" t="s">
        <v>293</v>
      </c>
      <c r="G12" s="149" t="s">
        <v>355</v>
      </c>
      <c r="H12" s="149" t="s">
        <v>717</v>
      </c>
      <c r="I12" s="76" t="s">
        <v>319</v>
      </c>
      <c r="J12" s="244" t="s">
        <v>1100</v>
      </c>
      <c r="K12" s="76" t="s">
        <v>1101</v>
      </c>
      <c r="L12" s="76" t="s">
        <v>1057</v>
      </c>
      <c r="M12" s="76"/>
      <c r="N12" s="220">
        <v>44118</v>
      </c>
      <c r="O12" s="76">
        <v>2020</v>
      </c>
      <c r="P12" s="76">
        <v>2023</v>
      </c>
      <c r="Q12" s="77">
        <v>74687</v>
      </c>
      <c r="R12" s="76"/>
      <c r="S12" s="222" t="s">
        <v>1102</v>
      </c>
      <c r="T12" s="105"/>
      <c r="U12" s="76" t="s">
        <v>178</v>
      </c>
      <c r="V12" s="76"/>
    </row>
    <row r="13" spans="1:22" ht="409.5" customHeight="1" x14ac:dyDescent="0.2">
      <c r="A13" s="409" t="s">
        <v>11</v>
      </c>
      <c r="B13" s="100" t="s">
        <v>57</v>
      </c>
      <c r="C13" s="76" t="s">
        <v>1103</v>
      </c>
      <c r="D13" s="76" t="s">
        <v>970</v>
      </c>
      <c r="E13" s="76" t="s">
        <v>1104</v>
      </c>
      <c r="F13" s="149" t="s">
        <v>293</v>
      </c>
      <c r="G13" s="149" t="s">
        <v>355</v>
      </c>
      <c r="H13" s="149" t="s">
        <v>531</v>
      </c>
      <c r="I13" s="76" t="s">
        <v>319</v>
      </c>
      <c r="J13" s="76"/>
      <c r="K13" s="146" t="s">
        <v>1101</v>
      </c>
      <c r="L13" s="76" t="s">
        <v>1057</v>
      </c>
      <c r="M13" s="146"/>
      <c r="N13" s="104"/>
      <c r="O13" s="76">
        <v>2019</v>
      </c>
      <c r="P13" s="76">
        <v>2022</v>
      </c>
      <c r="Q13" s="77">
        <v>21308</v>
      </c>
      <c r="R13" s="76" t="s">
        <v>1105</v>
      </c>
      <c r="S13" s="105" t="s">
        <v>1106</v>
      </c>
      <c r="T13" s="105"/>
      <c r="U13" s="76" t="s">
        <v>178</v>
      </c>
      <c r="V13" s="76"/>
    </row>
    <row r="14" spans="1:22" ht="280.5" x14ac:dyDescent="0.2">
      <c r="A14" s="409" t="s">
        <v>11</v>
      </c>
      <c r="B14" s="100" t="s">
        <v>58</v>
      </c>
      <c r="C14" s="76" t="s">
        <v>1107</v>
      </c>
      <c r="D14" s="76" t="s">
        <v>1108</v>
      </c>
      <c r="E14" s="76" t="s">
        <v>1109</v>
      </c>
      <c r="F14" s="149" t="s">
        <v>293</v>
      </c>
      <c r="G14" s="149" t="s">
        <v>355</v>
      </c>
      <c r="H14" s="149" t="s">
        <v>717</v>
      </c>
      <c r="I14" s="76" t="s">
        <v>319</v>
      </c>
      <c r="J14" s="222" t="s">
        <v>1110</v>
      </c>
      <c r="K14" s="76" t="s">
        <v>1111</v>
      </c>
      <c r="L14" s="76" t="s">
        <v>1057</v>
      </c>
      <c r="M14" s="76"/>
      <c r="N14" s="104"/>
      <c r="O14" s="76">
        <v>2020</v>
      </c>
      <c r="P14" s="76">
        <v>2023</v>
      </c>
      <c r="Q14" s="77">
        <v>5780.7</v>
      </c>
      <c r="R14" s="222" t="s">
        <v>1110</v>
      </c>
      <c r="S14" s="222" t="s">
        <v>1112</v>
      </c>
      <c r="T14" s="222" t="s">
        <v>1113</v>
      </c>
      <c r="U14" s="76" t="s">
        <v>178</v>
      </c>
      <c r="V14" s="76"/>
    </row>
    <row r="15" spans="1:22" ht="387" customHeight="1" x14ac:dyDescent="0.2">
      <c r="A15" s="409" t="s">
        <v>11</v>
      </c>
      <c r="B15" s="100" t="s">
        <v>53</v>
      </c>
      <c r="C15" s="76" t="s">
        <v>1114</v>
      </c>
      <c r="D15" s="76" t="s">
        <v>1115</v>
      </c>
      <c r="E15" s="76" t="s">
        <v>1116</v>
      </c>
      <c r="F15" s="149" t="s">
        <v>293</v>
      </c>
      <c r="G15" s="149" t="s">
        <v>355</v>
      </c>
      <c r="H15" s="149" t="s">
        <v>754</v>
      </c>
      <c r="I15" s="76" t="s">
        <v>319</v>
      </c>
      <c r="J15" s="76" t="s">
        <v>1117</v>
      </c>
      <c r="K15" s="76" t="s">
        <v>1118</v>
      </c>
      <c r="L15" s="245" t="s">
        <v>1057</v>
      </c>
      <c r="M15" s="76"/>
      <c r="N15" s="104">
        <v>44131</v>
      </c>
      <c r="O15" s="76">
        <v>2021</v>
      </c>
      <c r="P15" s="76">
        <v>2022</v>
      </c>
      <c r="Q15" s="77">
        <v>10444</v>
      </c>
      <c r="R15" s="76"/>
      <c r="S15" s="76" t="s">
        <v>1119</v>
      </c>
      <c r="T15" s="105" t="s">
        <v>1120</v>
      </c>
      <c r="U15" s="21" t="s">
        <v>178</v>
      </c>
      <c r="V15" s="21"/>
    </row>
    <row r="16" spans="1:22" ht="242.25" x14ac:dyDescent="0.2">
      <c r="A16" s="409" t="s">
        <v>11</v>
      </c>
      <c r="B16" s="100" t="s">
        <v>58</v>
      </c>
      <c r="C16" s="76" t="s">
        <v>1121</v>
      </c>
      <c r="D16" s="76" t="s">
        <v>1122</v>
      </c>
      <c r="E16" s="76" t="s">
        <v>1123</v>
      </c>
      <c r="F16" s="149" t="s">
        <v>293</v>
      </c>
      <c r="G16" s="149" t="s">
        <v>355</v>
      </c>
      <c r="H16" s="149" t="s">
        <v>717</v>
      </c>
      <c r="I16" s="76" t="s">
        <v>319</v>
      </c>
      <c r="J16" s="76"/>
      <c r="K16" s="76" t="s">
        <v>1124</v>
      </c>
      <c r="L16" s="245" t="s">
        <v>1125</v>
      </c>
      <c r="M16" s="76"/>
      <c r="N16" s="220">
        <v>44903</v>
      </c>
      <c r="O16" s="76">
        <v>2021</v>
      </c>
      <c r="P16" s="76">
        <v>2023</v>
      </c>
      <c r="Q16" s="77">
        <v>75836</v>
      </c>
      <c r="R16" s="76"/>
      <c r="S16" s="76" t="s">
        <v>1126</v>
      </c>
      <c r="T16" s="105"/>
      <c r="U16" s="76" t="s">
        <v>178</v>
      </c>
      <c r="V16" s="76"/>
    </row>
    <row r="17" spans="1:22" ht="344.25" x14ac:dyDescent="0.2">
      <c r="A17" s="409" t="s">
        <v>11</v>
      </c>
      <c r="B17" s="100" t="s">
        <v>58</v>
      </c>
      <c r="C17" s="76" t="s">
        <v>1127</v>
      </c>
      <c r="D17" s="76" t="s">
        <v>1128</v>
      </c>
      <c r="E17" s="76" t="s">
        <v>1129</v>
      </c>
      <c r="F17" s="149" t="s">
        <v>293</v>
      </c>
      <c r="G17" s="149" t="s">
        <v>355</v>
      </c>
      <c r="H17" s="149" t="s">
        <v>717</v>
      </c>
      <c r="I17" s="76" t="s">
        <v>319</v>
      </c>
      <c r="J17" s="244" t="s">
        <v>1130</v>
      </c>
      <c r="K17" s="76" t="s">
        <v>1131</v>
      </c>
      <c r="L17" s="245" t="s">
        <v>1057</v>
      </c>
      <c r="M17" s="222" t="s">
        <v>1132</v>
      </c>
      <c r="N17" s="220">
        <v>44671</v>
      </c>
      <c r="O17" s="76">
        <v>2021</v>
      </c>
      <c r="P17" s="76">
        <v>2023</v>
      </c>
      <c r="Q17" s="77">
        <v>10930</v>
      </c>
      <c r="R17" s="222"/>
      <c r="S17" s="126" t="s">
        <v>1133</v>
      </c>
      <c r="T17" s="126" t="s">
        <v>1134</v>
      </c>
      <c r="U17" s="76" t="s">
        <v>178</v>
      </c>
      <c r="V17" s="76"/>
    </row>
    <row r="18" spans="1:22" ht="341.25" customHeight="1" x14ac:dyDescent="0.2">
      <c r="A18" s="409" t="s">
        <v>11</v>
      </c>
      <c r="B18" s="100" t="s">
        <v>58</v>
      </c>
      <c r="C18" s="76" t="s">
        <v>1135</v>
      </c>
      <c r="D18" s="76" t="s">
        <v>1122</v>
      </c>
      <c r="E18" s="76" t="s">
        <v>1136</v>
      </c>
      <c r="F18" s="149" t="s">
        <v>293</v>
      </c>
      <c r="G18" s="149" t="s">
        <v>355</v>
      </c>
      <c r="H18" s="149" t="s">
        <v>717</v>
      </c>
      <c r="I18" s="76" t="s">
        <v>319</v>
      </c>
      <c r="J18" s="76"/>
      <c r="K18" s="76" t="s">
        <v>1137</v>
      </c>
      <c r="L18" s="245" t="s">
        <v>1138</v>
      </c>
      <c r="M18" s="76"/>
      <c r="N18" s="104"/>
      <c r="O18" s="76">
        <v>2022</v>
      </c>
      <c r="P18" s="76">
        <v>2025</v>
      </c>
      <c r="Q18" s="77">
        <v>411363</v>
      </c>
      <c r="R18" s="76"/>
      <c r="S18" s="221" t="s">
        <v>1139</v>
      </c>
      <c r="T18" s="105"/>
      <c r="U18" s="76" t="s">
        <v>178</v>
      </c>
      <c r="V18" s="76"/>
    </row>
    <row r="19" spans="1:22" ht="344.25" x14ac:dyDescent="0.2">
      <c r="A19" s="409" t="s">
        <v>11</v>
      </c>
      <c r="B19" s="100" t="s">
        <v>53</v>
      </c>
      <c r="C19" s="76" t="s">
        <v>1140</v>
      </c>
      <c r="D19" s="76" t="s">
        <v>1141</v>
      </c>
      <c r="E19" s="76" t="s">
        <v>1142</v>
      </c>
      <c r="F19" s="149" t="s">
        <v>293</v>
      </c>
      <c r="G19" s="149" t="s">
        <v>355</v>
      </c>
      <c r="H19" s="149" t="s">
        <v>746</v>
      </c>
      <c r="I19" s="76" t="s">
        <v>319</v>
      </c>
      <c r="J19" s="76" t="s">
        <v>1117</v>
      </c>
      <c r="K19" s="76" t="s">
        <v>1143</v>
      </c>
      <c r="L19" s="245" t="s">
        <v>1057</v>
      </c>
      <c r="M19" s="76"/>
      <c r="N19" s="104">
        <v>44769</v>
      </c>
      <c r="O19" s="76">
        <v>2022</v>
      </c>
      <c r="P19" s="76">
        <v>2025</v>
      </c>
      <c r="Q19" s="166">
        <v>19391.599999999999</v>
      </c>
      <c r="R19" s="76"/>
      <c r="S19" s="76" t="s">
        <v>1144</v>
      </c>
      <c r="T19" s="105" t="s">
        <v>1145</v>
      </c>
      <c r="U19" s="21" t="s">
        <v>178</v>
      </c>
      <c r="V19" s="21"/>
    </row>
    <row r="20" spans="1:22" ht="318.75" x14ac:dyDescent="0.2">
      <c r="A20" s="409" t="s">
        <v>11</v>
      </c>
      <c r="B20" s="100" t="s">
        <v>53</v>
      </c>
      <c r="C20" s="76" t="s">
        <v>1146</v>
      </c>
      <c r="D20" s="76" t="s">
        <v>1147</v>
      </c>
      <c r="E20" s="76" t="s">
        <v>1148</v>
      </c>
      <c r="F20" s="149" t="s">
        <v>293</v>
      </c>
      <c r="G20" s="149" t="s">
        <v>355</v>
      </c>
      <c r="H20" s="149" t="s">
        <v>804</v>
      </c>
      <c r="I20" s="76" t="s">
        <v>319</v>
      </c>
      <c r="J20" s="76" t="s">
        <v>1117</v>
      </c>
      <c r="K20" s="76" t="s">
        <v>1143</v>
      </c>
      <c r="L20" s="245" t="s">
        <v>1057</v>
      </c>
      <c r="M20" s="76"/>
      <c r="N20" s="104">
        <v>44620</v>
      </c>
      <c r="O20" s="76">
        <v>2022</v>
      </c>
      <c r="P20" s="76">
        <v>2025</v>
      </c>
      <c r="Q20" s="166">
        <v>95459</v>
      </c>
      <c r="R20" s="76"/>
      <c r="S20" s="76" t="s">
        <v>1149</v>
      </c>
      <c r="T20" s="105"/>
      <c r="U20" s="21" t="s">
        <v>178</v>
      </c>
      <c r="V20" s="21"/>
    </row>
    <row r="21" spans="1:22" ht="25.5" hidden="1" x14ac:dyDescent="0.2">
      <c r="A21" s="409" t="s">
        <v>11</v>
      </c>
      <c r="B21" s="100" t="s">
        <v>53</v>
      </c>
      <c r="C21" s="76" t="s">
        <v>1150</v>
      </c>
      <c r="D21" s="76" t="s">
        <v>1151</v>
      </c>
      <c r="E21" s="76" t="s">
        <v>1152</v>
      </c>
      <c r="F21" s="149" t="s">
        <v>293</v>
      </c>
      <c r="G21" s="149" t="s">
        <v>355</v>
      </c>
      <c r="H21" s="149" t="s">
        <v>717</v>
      </c>
      <c r="I21" s="21" t="s">
        <v>319</v>
      </c>
      <c r="J21" s="21"/>
      <c r="K21" s="76" t="s">
        <v>1153</v>
      </c>
      <c r="L21" s="245" t="s">
        <v>1057</v>
      </c>
      <c r="M21" s="21"/>
      <c r="N21" s="73"/>
      <c r="O21" s="21">
        <v>2018</v>
      </c>
      <c r="P21" s="21">
        <v>2022</v>
      </c>
      <c r="Q21" s="77">
        <v>0</v>
      </c>
      <c r="R21" s="21"/>
      <c r="S21" s="21"/>
      <c r="T21" s="74"/>
      <c r="U21" s="21" t="s">
        <v>901</v>
      </c>
      <c r="V21" s="21" t="s">
        <v>976</v>
      </c>
    </row>
    <row r="22" spans="1:22" ht="76.5" hidden="1" x14ac:dyDescent="0.2">
      <c r="A22" s="409" t="s">
        <v>11</v>
      </c>
      <c r="B22" s="100" t="s">
        <v>53</v>
      </c>
      <c r="C22" s="76" t="s">
        <v>1154</v>
      </c>
      <c r="D22" s="76" t="s">
        <v>1155</v>
      </c>
      <c r="E22" s="76" t="s">
        <v>1156</v>
      </c>
      <c r="F22" s="149" t="s">
        <v>293</v>
      </c>
      <c r="G22" s="149" t="s">
        <v>355</v>
      </c>
      <c r="H22" s="149" t="s">
        <v>804</v>
      </c>
      <c r="I22" s="21" t="s">
        <v>319</v>
      </c>
      <c r="J22" s="21"/>
      <c r="K22" s="76" t="s">
        <v>1157</v>
      </c>
      <c r="L22" s="245" t="s">
        <v>1057</v>
      </c>
      <c r="M22" s="21"/>
      <c r="N22" s="73"/>
      <c r="O22" s="21">
        <v>2016</v>
      </c>
      <c r="P22" s="21">
        <v>2024</v>
      </c>
      <c r="Q22" s="77">
        <v>0</v>
      </c>
      <c r="R22" s="21"/>
      <c r="S22" s="21"/>
      <c r="T22" s="74"/>
      <c r="U22" s="21" t="s">
        <v>901</v>
      </c>
      <c r="V22" s="21" t="s">
        <v>976</v>
      </c>
    </row>
    <row r="23" spans="1:22" ht="51" hidden="1" x14ac:dyDescent="0.2">
      <c r="A23" s="409" t="s">
        <v>11</v>
      </c>
      <c r="B23" s="100" t="s">
        <v>53</v>
      </c>
      <c r="C23" s="76" t="s">
        <v>1158</v>
      </c>
      <c r="D23" s="76" t="s">
        <v>1159</v>
      </c>
      <c r="E23" s="76">
        <v>101069506</v>
      </c>
      <c r="F23" s="149" t="s">
        <v>293</v>
      </c>
      <c r="G23" s="149" t="s">
        <v>355</v>
      </c>
      <c r="H23" s="149" t="s">
        <v>717</v>
      </c>
      <c r="I23" s="21" t="s">
        <v>319</v>
      </c>
      <c r="J23" s="21"/>
      <c r="K23" s="218" t="s">
        <v>1056</v>
      </c>
      <c r="L23" s="158" t="s">
        <v>1057</v>
      </c>
      <c r="M23" s="21"/>
      <c r="N23" s="73"/>
      <c r="O23" s="21">
        <v>2022</v>
      </c>
      <c r="P23" s="21">
        <v>2028</v>
      </c>
      <c r="Q23" s="77">
        <v>0</v>
      </c>
      <c r="R23" s="21"/>
      <c r="S23" s="21"/>
      <c r="T23" s="74"/>
      <c r="U23" s="21" t="s">
        <v>901</v>
      </c>
      <c r="V23" s="21" t="s">
        <v>976</v>
      </c>
    </row>
    <row r="24" spans="1:22" ht="38.25" hidden="1" x14ac:dyDescent="0.2">
      <c r="A24" s="409" t="s">
        <v>11</v>
      </c>
      <c r="B24" s="100" t="s">
        <v>53</v>
      </c>
      <c r="C24" s="76" t="s">
        <v>1160</v>
      </c>
      <c r="D24" s="76" t="s">
        <v>1161</v>
      </c>
      <c r="E24" s="76" t="s">
        <v>1162</v>
      </c>
      <c r="F24" s="149" t="s">
        <v>293</v>
      </c>
      <c r="G24" s="149" t="s">
        <v>355</v>
      </c>
      <c r="H24" s="149" t="s">
        <v>717</v>
      </c>
      <c r="I24" s="21" t="s">
        <v>319</v>
      </c>
      <c r="J24" s="21"/>
      <c r="K24" s="76" t="s">
        <v>1163</v>
      </c>
      <c r="L24" s="158" t="s">
        <v>1057</v>
      </c>
      <c r="M24" s="21"/>
      <c r="N24" s="73"/>
      <c r="O24" s="21">
        <v>2021</v>
      </c>
      <c r="P24" s="76">
        <v>2024</v>
      </c>
      <c r="Q24" s="77">
        <v>0</v>
      </c>
      <c r="R24" s="21"/>
      <c r="S24" s="21"/>
      <c r="T24" s="74"/>
      <c r="U24" s="21" t="s">
        <v>901</v>
      </c>
      <c r="V24" s="21" t="s">
        <v>976</v>
      </c>
    </row>
    <row r="25" spans="1:22" ht="51" hidden="1" x14ac:dyDescent="0.2">
      <c r="A25" s="409" t="s">
        <v>11</v>
      </c>
      <c r="B25" s="100" t="s">
        <v>55</v>
      </c>
      <c r="C25" s="146" t="s">
        <v>1164</v>
      </c>
      <c r="D25" s="146" t="s">
        <v>1165</v>
      </c>
      <c r="E25" s="245" t="s">
        <v>1166</v>
      </c>
      <c r="F25" s="149" t="s">
        <v>130</v>
      </c>
      <c r="G25" s="149" t="s">
        <v>130</v>
      </c>
      <c r="H25" s="149" t="s">
        <v>130</v>
      </c>
      <c r="I25" s="21" t="s">
        <v>130</v>
      </c>
      <c r="J25" s="21"/>
      <c r="K25" s="245" t="s">
        <v>1153</v>
      </c>
      <c r="L25" s="158" t="s">
        <v>1057</v>
      </c>
      <c r="M25" s="21"/>
      <c r="N25" s="73"/>
      <c r="O25" s="21">
        <v>2020</v>
      </c>
      <c r="P25" s="21">
        <v>2024</v>
      </c>
      <c r="Q25" s="77">
        <v>0</v>
      </c>
      <c r="R25" s="21"/>
      <c r="S25" s="21"/>
      <c r="T25" s="74"/>
      <c r="U25" s="21" t="s">
        <v>901</v>
      </c>
      <c r="V25" s="21" t="s">
        <v>976</v>
      </c>
    </row>
    <row r="26" spans="1:22" ht="25.5" hidden="1" x14ac:dyDescent="0.2">
      <c r="A26" s="409" t="s">
        <v>11</v>
      </c>
      <c r="B26" s="100" t="s">
        <v>54</v>
      </c>
      <c r="C26" s="76" t="s">
        <v>1167</v>
      </c>
      <c r="D26" s="76" t="s">
        <v>1168</v>
      </c>
      <c r="E26" s="76" t="s">
        <v>1169</v>
      </c>
      <c r="F26" s="149" t="s">
        <v>293</v>
      </c>
      <c r="G26" s="149" t="s">
        <v>314</v>
      </c>
      <c r="H26" s="149" t="s">
        <v>469</v>
      </c>
      <c r="I26" s="78" t="s">
        <v>314</v>
      </c>
      <c r="J26" s="21"/>
      <c r="K26" s="218" t="s">
        <v>1153</v>
      </c>
      <c r="L26" s="158" t="s">
        <v>1057</v>
      </c>
      <c r="M26" s="78"/>
      <c r="N26" s="73"/>
      <c r="O26" s="21">
        <v>2018</v>
      </c>
      <c r="P26" s="21">
        <v>2022</v>
      </c>
      <c r="Q26" s="77">
        <v>0</v>
      </c>
      <c r="R26" s="21"/>
      <c r="S26" s="21"/>
      <c r="T26" s="74"/>
      <c r="U26" s="21" t="s">
        <v>901</v>
      </c>
      <c r="V26" s="21" t="s">
        <v>976</v>
      </c>
    </row>
    <row r="27" spans="1:22" ht="25.5" hidden="1" x14ac:dyDescent="0.2">
      <c r="A27" s="409" t="s">
        <v>11</v>
      </c>
      <c r="B27" s="100" t="s">
        <v>54</v>
      </c>
      <c r="C27" s="76" t="s">
        <v>1170</v>
      </c>
      <c r="D27" s="76" t="s">
        <v>1171</v>
      </c>
      <c r="E27" s="146" t="s">
        <v>1172</v>
      </c>
      <c r="F27" s="149" t="s">
        <v>293</v>
      </c>
      <c r="G27" s="149" t="s">
        <v>359</v>
      </c>
      <c r="H27" s="149" t="s">
        <v>359</v>
      </c>
      <c r="I27" s="78" t="s">
        <v>319</v>
      </c>
      <c r="J27" s="21"/>
      <c r="K27" s="218" t="s">
        <v>1173</v>
      </c>
      <c r="L27" s="218" t="s">
        <v>1174</v>
      </c>
      <c r="M27" s="78">
        <v>60165171</v>
      </c>
      <c r="N27" s="73"/>
      <c r="O27" s="21">
        <v>2017</v>
      </c>
      <c r="P27" s="21">
        <v>2022</v>
      </c>
      <c r="Q27" s="77">
        <v>0</v>
      </c>
      <c r="R27" s="21"/>
      <c r="S27" s="21"/>
      <c r="T27" s="74"/>
      <c r="U27" s="21" t="s">
        <v>901</v>
      </c>
      <c r="V27" s="21" t="s">
        <v>976</v>
      </c>
    </row>
    <row r="28" spans="1:22" ht="25.5" hidden="1" x14ac:dyDescent="0.2">
      <c r="A28" s="409" t="s">
        <v>11</v>
      </c>
      <c r="B28" s="100" t="s">
        <v>54</v>
      </c>
      <c r="C28" s="76" t="s">
        <v>1175</v>
      </c>
      <c r="D28" s="76" t="s">
        <v>1176</v>
      </c>
      <c r="E28" s="76" t="s">
        <v>1177</v>
      </c>
      <c r="F28" s="149" t="s">
        <v>293</v>
      </c>
      <c r="G28" s="149" t="s">
        <v>314</v>
      </c>
      <c r="H28" s="149" t="s">
        <v>535</v>
      </c>
      <c r="I28" s="78" t="s">
        <v>314</v>
      </c>
      <c r="J28" s="21"/>
      <c r="K28" s="218" t="s">
        <v>897</v>
      </c>
      <c r="L28" s="218" t="s">
        <v>897</v>
      </c>
      <c r="M28" s="78"/>
      <c r="N28" s="73"/>
      <c r="O28" s="21">
        <v>2020</v>
      </c>
      <c r="P28" s="21">
        <v>2022</v>
      </c>
      <c r="Q28" s="77">
        <v>0</v>
      </c>
      <c r="R28" s="21"/>
      <c r="S28" s="21"/>
      <c r="T28" s="74"/>
      <c r="U28" s="21" t="s">
        <v>901</v>
      </c>
      <c r="V28" s="21" t="s">
        <v>976</v>
      </c>
    </row>
    <row r="29" spans="1:22" ht="25.5" hidden="1" x14ac:dyDescent="0.2">
      <c r="A29" s="409" t="s">
        <v>11</v>
      </c>
      <c r="B29" s="100" t="s">
        <v>54</v>
      </c>
      <c r="C29" s="146" t="s">
        <v>1178</v>
      </c>
      <c r="D29" s="76" t="s">
        <v>1179</v>
      </c>
      <c r="E29" s="76" t="s">
        <v>1180</v>
      </c>
      <c r="F29" s="149" t="s">
        <v>293</v>
      </c>
      <c r="G29" s="149" t="s">
        <v>356</v>
      </c>
      <c r="H29" s="149" t="s">
        <v>565</v>
      </c>
      <c r="I29" s="78" t="s">
        <v>319</v>
      </c>
      <c r="J29" s="21"/>
      <c r="K29" s="146" t="s">
        <v>1181</v>
      </c>
      <c r="L29" s="218" t="s">
        <v>1057</v>
      </c>
      <c r="M29" s="78"/>
      <c r="N29" s="73"/>
      <c r="O29" s="21">
        <v>2020</v>
      </c>
      <c r="P29" s="21">
        <v>2024</v>
      </c>
      <c r="Q29" s="77">
        <v>0</v>
      </c>
      <c r="R29" s="21"/>
      <c r="S29" s="21"/>
      <c r="T29" s="74"/>
      <c r="U29" s="21" t="s">
        <v>901</v>
      </c>
      <c r="V29" s="21" t="s">
        <v>976</v>
      </c>
    </row>
    <row r="30" spans="1:22" ht="25.5" hidden="1" x14ac:dyDescent="0.2">
      <c r="A30" s="409" t="s">
        <v>11</v>
      </c>
      <c r="B30" s="100" t="s">
        <v>54</v>
      </c>
      <c r="C30" s="146" t="s">
        <v>1182</v>
      </c>
      <c r="D30" s="76" t="s">
        <v>1183</v>
      </c>
      <c r="E30" s="76" t="s">
        <v>1184</v>
      </c>
      <c r="F30" s="149" t="s">
        <v>293</v>
      </c>
      <c r="G30" s="149" t="s">
        <v>314</v>
      </c>
      <c r="H30" s="149" t="s">
        <v>502</v>
      </c>
      <c r="I30" s="78" t="s">
        <v>314</v>
      </c>
      <c r="J30" s="21"/>
      <c r="K30" s="146" t="s">
        <v>1153</v>
      </c>
      <c r="L30" s="218" t="s">
        <v>1057</v>
      </c>
      <c r="M30" s="78"/>
      <c r="N30" s="73"/>
      <c r="O30" s="21">
        <v>2021</v>
      </c>
      <c r="P30" s="21">
        <v>2025</v>
      </c>
      <c r="Q30" s="77">
        <v>0</v>
      </c>
      <c r="R30" s="21"/>
      <c r="S30" s="21"/>
      <c r="T30" s="74"/>
      <c r="U30" s="21" t="s">
        <v>901</v>
      </c>
      <c r="V30" s="21" t="s">
        <v>976</v>
      </c>
    </row>
    <row r="31" spans="1:22" ht="25.5" hidden="1" x14ac:dyDescent="0.2">
      <c r="A31" s="409" t="s">
        <v>11</v>
      </c>
      <c r="B31" s="100" t="s">
        <v>58</v>
      </c>
      <c r="C31" s="21" t="s">
        <v>1185</v>
      </c>
      <c r="D31" s="21" t="s">
        <v>1186</v>
      </c>
      <c r="E31" s="76" t="s">
        <v>1187</v>
      </c>
      <c r="F31" s="149" t="s">
        <v>293</v>
      </c>
      <c r="G31" s="149" t="s">
        <v>355</v>
      </c>
      <c r="H31" s="149" t="s">
        <v>717</v>
      </c>
      <c r="I31" s="21" t="s">
        <v>319</v>
      </c>
      <c r="J31" s="21"/>
      <c r="K31" s="76" t="s">
        <v>1153</v>
      </c>
      <c r="L31" s="332" t="s">
        <v>1057</v>
      </c>
      <c r="M31" s="21"/>
      <c r="N31" s="73"/>
      <c r="O31" s="21">
        <v>2019</v>
      </c>
      <c r="P31" s="21">
        <v>2023</v>
      </c>
      <c r="Q31" s="77">
        <v>0</v>
      </c>
      <c r="R31" s="21"/>
      <c r="S31" s="21"/>
      <c r="T31" s="74"/>
      <c r="U31" s="21" t="s">
        <v>901</v>
      </c>
      <c r="V31" s="21" t="s">
        <v>976</v>
      </c>
    </row>
    <row r="32" spans="1:22" s="75" customFormat="1" ht="114.75" hidden="1" x14ac:dyDescent="0.2">
      <c r="A32" s="409" t="s">
        <v>27</v>
      </c>
      <c r="B32" s="100" t="s">
        <v>112</v>
      </c>
      <c r="C32" s="327" t="s">
        <v>1255</v>
      </c>
      <c r="D32" s="327" t="s">
        <v>1256</v>
      </c>
      <c r="E32" s="327" t="s">
        <v>1257</v>
      </c>
      <c r="F32" s="474" t="s">
        <v>294</v>
      </c>
      <c r="G32" s="474" t="s">
        <v>363</v>
      </c>
      <c r="H32" s="474" t="s">
        <v>439</v>
      </c>
      <c r="I32" s="327" t="s">
        <v>1258</v>
      </c>
      <c r="J32" s="135" t="s">
        <v>1259</v>
      </c>
      <c r="K32" s="327" t="s">
        <v>1260</v>
      </c>
      <c r="L32" s="327" t="s">
        <v>1261</v>
      </c>
      <c r="M32" s="327" t="s">
        <v>1262</v>
      </c>
      <c r="N32" s="407">
        <v>44797</v>
      </c>
      <c r="O32" s="327">
        <v>2022</v>
      </c>
      <c r="P32" s="327">
        <v>2026</v>
      </c>
      <c r="Q32" s="360"/>
      <c r="R32" s="327"/>
      <c r="S32" s="327" t="s">
        <v>1263</v>
      </c>
      <c r="T32" s="360"/>
      <c r="U32" s="327" t="s">
        <v>901</v>
      </c>
      <c r="V32" s="327" t="s">
        <v>976</v>
      </c>
    </row>
    <row r="33" spans="1:22" s="75" customFormat="1" ht="301.5" customHeight="1" x14ac:dyDescent="0.2">
      <c r="A33" s="409" t="s">
        <v>27</v>
      </c>
      <c r="B33" s="100" t="s">
        <v>111</v>
      </c>
      <c r="C33" s="21" t="s">
        <v>1264</v>
      </c>
      <c r="D33" s="21" t="s">
        <v>1265</v>
      </c>
      <c r="E33" s="21" t="s">
        <v>1266</v>
      </c>
      <c r="F33" s="149" t="s">
        <v>293</v>
      </c>
      <c r="G33" s="149" t="s">
        <v>358</v>
      </c>
      <c r="H33" s="149" t="s">
        <v>471</v>
      </c>
      <c r="I33" s="21" t="s">
        <v>315</v>
      </c>
      <c r="J33" s="136" t="s">
        <v>1267</v>
      </c>
      <c r="K33" s="21" t="s">
        <v>1268</v>
      </c>
      <c r="L33" s="21" t="s">
        <v>1269</v>
      </c>
      <c r="M33" s="21"/>
      <c r="N33" s="73">
        <v>44613</v>
      </c>
      <c r="O33" s="21">
        <v>2022</v>
      </c>
      <c r="P33" s="21">
        <v>2024</v>
      </c>
      <c r="Q33" s="77">
        <v>28000</v>
      </c>
      <c r="R33" s="21"/>
      <c r="S33" s="327" t="s">
        <v>1270</v>
      </c>
      <c r="T33" s="74"/>
      <c r="U33" s="21" t="s">
        <v>178</v>
      </c>
      <c r="V33" s="21"/>
    </row>
    <row r="34" spans="1:22" s="75" customFormat="1" ht="408.75" customHeight="1" x14ac:dyDescent="0.2">
      <c r="A34" s="409" t="s">
        <v>27</v>
      </c>
      <c r="B34" s="100" t="s">
        <v>111</v>
      </c>
      <c r="C34" s="21" t="s">
        <v>1271</v>
      </c>
      <c r="D34" s="21" t="s">
        <v>1272</v>
      </c>
      <c r="E34" s="21" t="s">
        <v>1273</v>
      </c>
      <c r="F34" s="149" t="s">
        <v>293</v>
      </c>
      <c r="G34" s="149" t="s">
        <v>356</v>
      </c>
      <c r="H34" s="149" t="s">
        <v>565</v>
      </c>
      <c r="I34" s="21" t="s">
        <v>316</v>
      </c>
      <c r="J34" s="21" t="s">
        <v>1274</v>
      </c>
      <c r="K34" s="21" t="s">
        <v>1275</v>
      </c>
      <c r="L34" s="21" t="s">
        <v>1276</v>
      </c>
      <c r="M34" s="21"/>
      <c r="N34" s="73">
        <v>44363</v>
      </c>
      <c r="O34" s="21">
        <v>2021</v>
      </c>
      <c r="P34" s="21">
        <v>2022</v>
      </c>
      <c r="Q34" s="77">
        <v>6108</v>
      </c>
      <c r="R34" s="21"/>
      <c r="S34" s="327" t="s">
        <v>1277</v>
      </c>
      <c r="T34" s="74"/>
      <c r="U34" s="21" t="s">
        <v>178</v>
      </c>
      <c r="V34" s="21"/>
    </row>
    <row r="35" spans="1:22" s="75" customFormat="1" ht="151.5" customHeight="1" x14ac:dyDescent="0.2">
      <c r="A35" s="409" t="s">
        <v>27</v>
      </c>
      <c r="B35" s="100" t="s">
        <v>61</v>
      </c>
      <c r="C35" s="76" t="s">
        <v>1278</v>
      </c>
      <c r="D35" s="21" t="s">
        <v>1279</v>
      </c>
      <c r="E35" s="21" t="s">
        <v>1280</v>
      </c>
      <c r="F35" s="149" t="s">
        <v>294</v>
      </c>
      <c r="G35" s="149" t="s">
        <v>362</v>
      </c>
      <c r="H35" s="149" t="s">
        <v>650</v>
      </c>
      <c r="I35" s="21" t="s">
        <v>321</v>
      </c>
      <c r="J35" s="136" t="s">
        <v>1281</v>
      </c>
      <c r="K35" s="21" t="s">
        <v>1282</v>
      </c>
      <c r="L35" s="21" t="s">
        <v>1283</v>
      </c>
      <c r="M35" s="21" t="s">
        <v>1284</v>
      </c>
      <c r="N35" s="73">
        <v>43504</v>
      </c>
      <c r="O35" s="21">
        <v>2019</v>
      </c>
      <c r="P35" s="21">
        <v>2022</v>
      </c>
      <c r="Q35" s="77">
        <v>2500</v>
      </c>
      <c r="R35" s="21"/>
      <c r="S35" s="21" t="s">
        <v>1285</v>
      </c>
      <c r="T35" s="74"/>
      <c r="U35" s="21" t="s">
        <v>178</v>
      </c>
      <c r="V35" s="21"/>
    </row>
    <row r="36" spans="1:22" s="75" customFormat="1" ht="256.5" customHeight="1" x14ac:dyDescent="0.2">
      <c r="A36" s="409" t="s">
        <v>27</v>
      </c>
      <c r="B36" s="100" t="s">
        <v>61</v>
      </c>
      <c r="C36" s="21" t="s">
        <v>1286</v>
      </c>
      <c r="D36" s="21" t="s">
        <v>1287</v>
      </c>
      <c r="E36" s="21" t="s">
        <v>1288</v>
      </c>
      <c r="F36" s="149" t="s">
        <v>294</v>
      </c>
      <c r="G36" s="149" t="s">
        <v>362</v>
      </c>
      <c r="H36" s="149" t="s">
        <v>650</v>
      </c>
      <c r="I36" s="21" t="s">
        <v>321</v>
      </c>
      <c r="J36" s="136" t="s">
        <v>1289</v>
      </c>
      <c r="K36" s="21" t="s">
        <v>1290</v>
      </c>
      <c r="L36" s="21" t="s">
        <v>1291</v>
      </c>
      <c r="M36" s="21" t="s">
        <v>1292</v>
      </c>
      <c r="N36" s="223">
        <v>44222</v>
      </c>
      <c r="O36" s="78">
        <v>2021</v>
      </c>
      <c r="P36" s="78">
        <v>2023</v>
      </c>
      <c r="Q36" s="77">
        <v>18000</v>
      </c>
      <c r="R36" s="21"/>
      <c r="S36" s="21" t="s">
        <v>1293</v>
      </c>
      <c r="T36" s="74"/>
      <c r="U36" s="21" t="s">
        <v>178</v>
      </c>
      <c r="V36" s="21"/>
    </row>
    <row r="37" spans="1:22" s="75" customFormat="1" ht="183.75" customHeight="1" x14ac:dyDescent="0.2">
      <c r="A37" s="409" t="s">
        <v>27</v>
      </c>
      <c r="B37" s="100" t="s">
        <v>61</v>
      </c>
      <c r="C37" s="21" t="s">
        <v>1294</v>
      </c>
      <c r="D37" s="21" t="s">
        <v>1295</v>
      </c>
      <c r="E37" s="21" t="s">
        <v>1296</v>
      </c>
      <c r="F37" s="149" t="s">
        <v>293</v>
      </c>
      <c r="G37" s="149" t="s">
        <v>297</v>
      </c>
      <c r="H37" s="149" t="s">
        <v>532</v>
      </c>
      <c r="I37" s="21" t="s">
        <v>297</v>
      </c>
      <c r="J37" s="21" t="s">
        <v>1289</v>
      </c>
      <c r="K37" s="21" t="s">
        <v>1290</v>
      </c>
      <c r="L37" s="21" t="s">
        <v>1291</v>
      </c>
      <c r="M37" s="21" t="s">
        <v>1297</v>
      </c>
      <c r="N37" s="223">
        <v>44222</v>
      </c>
      <c r="O37" s="78">
        <v>2021</v>
      </c>
      <c r="P37" s="78">
        <v>2023</v>
      </c>
      <c r="Q37" s="77">
        <v>14500</v>
      </c>
      <c r="R37" s="21"/>
      <c r="S37" s="21" t="s">
        <v>1298</v>
      </c>
      <c r="T37" s="74"/>
      <c r="U37" s="21" t="s">
        <v>178</v>
      </c>
      <c r="V37" s="21"/>
    </row>
    <row r="38" spans="1:22" s="75" customFormat="1" ht="144.75" customHeight="1" x14ac:dyDescent="0.2">
      <c r="A38" s="409" t="s">
        <v>27</v>
      </c>
      <c r="B38" s="100" t="s">
        <v>61</v>
      </c>
      <c r="C38" s="21" t="s">
        <v>1299</v>
      </c>
      <c r="D38" s="21" t="s">
        <v>1300</v>
      </c>
      <c r="E38" s="21" t="s">
        <v>1301</v>
      </c>
      <c r="F38" s="149" t="s">
        <v>294</v>
      </c>
      <c r="G38" s="149" t="s">
        <v>363</v>
      </c>
      <c r="H38" s="149" t="s">
        <v>541</v>
      </c>
      <c r="I38" s="76" t="s">
        <v>297</v>
      </c>
      <c r="J38" s="21" t="s">
        <v>1289</v>
      </c>
      <c r="K38" s="76" t="s">
        <v>1290</v>
      </c>
      <c r="L38" s="21" t="s">
        <v>1291</v>
      </c>
      <c r="M38" s="21" t="s">
        <v>1297</v>
      </c>
      <c r="N38" s="104">
        <v>44585</v>
      </c>
      <c r="O38" s="21">
        <v>2022</v>
      </c>
      <c r="P38" s="21">
        <v>2024</v>
      </c>
      <c r="Q38" s="77">
        <v>30000</v>
      </c>
      <c r="R38" s="21" t="s">
        <v>1302</v>
      </c>
      <c r="S38" s="76" t="s">
        <v>1303</v>
      </c>
      <c r="T38" s="74"/>
      <c r="U38" s="21" t="s">
        <v>178</v>
      </c>
      <c r="V38" s="21"/>
    </row>
    <row r="39" spans="1:22" s="75" customFormat="1" ht="255.75" customHeight="1" x14ac:dyDescent="0.2">
      <c r="A39" s="409" t="s">
        <v>27</v>
      </c>
      <c r="B39" s="100" t="s">
        <v>61</v>
      </c>
      <c r="C39" s="21" t="s">
        <v>1304</v>
      </c>
      <c r="D39" s="21" t="s">
        <v>1305</v>
      </c>
      <c r="E39" s="21" t="s">
        <v>1306</v>
      </c>
      <c r="F39" s="149" t="s">
        <v>293</v>
      </c>
      <c r="G39" s="149" t="s">
        <v>356</v>
      </c>
      <c r="H39" s="149" t="s">
        <v>318</v>
      </c>
      <c r="I39" s="76" t="s">
        <v>318</v>
      </c>
      <c r="J39" s="21" t="s">
        <v>1289</v>
      </c>
      <c r="K39" s="76" t="s">
        <v>1290</v>
      </c>
      <c r="L39" s="21" t="s">
        <v>1291</v>
      </c>
      <c r="M39" s="21" t="s">
        <v>1297</v>
      </c>
      <c r="N39" s="104">
        <v>44914</v>
      </c>
      <c r="O39" s="21">
        <v>2022</v>
      </c>
      <c r="P39" s="21">
        <v>2024</v>
      </c>
      <c r="Q39" s="77">
        <v>7000</v>
      </c>
      <c r="R39" s="21" t="s">
        <v>1307</v>
      </c>
      <c r="S39" s="76" t="s">
        <v>1308</v>
      </c>
      <c r="T39" s="74"/>
      <c r="U39" s="21" t="s">
        <v>178</v>
      </c>
      <c r="V39" s="21"/>
    </row>
    <row r="40" spans="1:22" ht="255" x14ac:dyDescent="0.2">
      <c r="A40" s="409" t="s">
        <v>5</v>
      </c>
      <c r="B40" s="100" t="s">
        <v>77</v>
      </c>
      <c r="C40" s="21" t="s">
        <v>1457</v>
      </c>
      <c r="D40" s="21" t="s">
        <v>1458</v>
      </c>
      <c r="E40" s="21" t="s">
        <v>1459</v>
      </c>
      <c r="F40" s="165" t="s">
        <v>1399</v>
      </c>
      <c r="G40" s="165" t="s">
        <v>1460</v>
      </c>
      <c r="H40" s="165" t="s">
        <v>1461</v>
      </c>
      <c r="I40" s="152" t="s">
        <v>313</v>
      </c>
      <c r="J40" s="21" t="s">
        <v>1415</v>
      </c>
      <c r="K40" s="128" t="s">
        <v>1462</v>
      </c>
      <c r="L40" s="21" t="s">
        <v>1463</v>
      </c>
      <c r="M40" s="153">
        <v>156621</v>
      </c>
      <c r="N40" s="73">
        <v>43704</v>
      </c>
      <c r="O40" s="21">
        <v>2018</v>
      </c>
      <c r="P40" s="21">
        <v>2023</v>
      </c>
      <c r="Q40" s="74">
        <v>14711</v>
      </c>
      <c r="R40" s="21"/>
      <c r="S40" s="74" t="s">
        <v>1464</v>
      </c>
      <c r="T40" s="74"/>
      <c r="U40" s="21" t="s">
        <v>178</v>
      </c>
      <c r="V40" s="21"/>
    </row>
    <row r="41" spans="1:22" ht="102" x14ac:dyDescent="0.2">
      <c r="A41" s="409" t="s">
        <v>5</v>
      </c>
      <c r="B41" s="100" t="s">
        <v>77</v>
      </c>
      <c r="C41" s="21" t="s">
        <v>1465</v>
      </c>
      <c r="D41" s="21" t="s">
        <v>1466</v>
      </c>
      <c r="E41" s="21" t="s">
        <v>1467</v>
      </c>
      <c r="F41" s="165" t="s">
        <v>1399</v>
      </c>
      <c r="G41" s="165" t="s">
        <v>1400</v>
      </c>
      <c r="H41" s="165" t="s">
        <v>1400</v>
      </c>
      <c r="I41" s="152" t="s">
        <v>313</v>
      </c>
      <c r="J41" s="21" t="s">
        <v>1415</v>
      </c>
      <c r="K41" s="128" t="s">
        <v>1468</v>
      </c>
      <c r="L41" s="21" t="s">
        <v>1469</v>
      </c>
      <c r="M41" s="153">
        <v>24685381</v>
      </c>
      <c r="N41" s="73">
        <v>44299</v>
      </c>
      <c r="O41" s="21">
        <v>2021</v>
      </c>
      <c r="P41" s="21">
        <v>2022</v>
      </c>
      <c r="Q41" s="74">
        <v>22031</v>
      </c>
      <c r="R41" s="21"/>
      <c r="S41" s="21" t="s">
        <v>1470</v>
      </c>
      <c r="T41" s="74"/>
      <c r="U41" s="21" t="s">
        <v>178</v>
      </c>
      <c r="V41" s="21"/>
    </row>
    <row r="42" spans="1:22" ht="153" x14ac:dyDescent="0.2">
      <c r="A42" s="409" t="s">
        <v>5</v>
      </c>
      <c r="B42" s="100" t="s">
        <v>77</v>
      </c>
      <c r="C42" s="21" t="s">
        <v>1471</v>
      </c>
      <c r="D42" s="21" t="s">
        <v>1424</v>
      </c>
      <c r="E42" s="21" t="s">
        <v>1472</v>
      </c>
      <c r="F42" s="165" t="s">
        <v>1426</v>
      </c>
      <c r="G42" s="165" t="s">
        <v>1427</v>
      </c>
      <c r="H42" s="165" t="s">
        <v>1428</v>
      </c>
      <c r="I42" s="152" t="s">
        <v>305</v>
      </c>
      <c r="J42" s="21" t="s">
        <v>1415</v>
      </c>
      <c r="K42" s="128" t="s">
        <v>1468</v>
      </c>
      <c r="L42" s="21" t="s">
        <v>1469</v>
      </c>
      <c r="M42" s="79">
        <v>50349287</v>
      </c>
      <c r="N42" s="73">
        <v>44249</v>
      </c>
      <c r="O42" s="21">
        <v>2021</v>
      </c>
      <c r="P42" s="21">
        <v>2022</v>
      </c>
      <c r="Q42" s="74">
        <v>46663</v>
      </c>
      <c r="R42" s="21"/>
      <c r="S42" s="21" t="s">
        <v>1473</v>
      </c>
      <c r="T42" s="74"/>
      <c r="U42" s="21" t="s">
        <v>178</v>
      </c>
      <c r="V42" s="21"/>
    </row>
    <row r="43" spans="1:22" ht="63.75" hidden="1" x14ac:dyDescent="0.2">
      <c r="A43" s="409" t="s">
        <v>5</v>
      </c>
      <c r="B43" s="100" t="s">
        <v>77</v>
      </c>
      <c r="C43" s="21" t="s">
        <v>1474</v>
      </c>
      <c r="D43" s="21" t="s">
        <v>1424</v>
      </c>
      <c r="E43" s="21" t="s">
        <v>1475</v>
      </c>
      <c r="F43" s="165" t="s">
        <v>1426</v>
      </c>
      <c r="G43" s="165" t="s">
        <v>1427</v>
      </c>
      <c r="H43" s="165" t="s">
        <v>1428</v>
      </c>
      <c r="I43" s="152" t="s">
        <v>305</v>
      </c>
      <c r="J43" s="21" t="s">
        <v>1415</v>
      </c>
      <c r="K43" s="128" t="s">
        <v>1476</v>
      </c>
      <c r="L43" s="21" t="s">
        <v>1469</v>
      </c>
      <c r="M43" s="79">
        <v>50349287</v>
      </c>
      <c r="N43" s="73">
        <v>44098</v>
      </c>
      <c r="O43" s="21">
        <v>2019</v>
      </c>
      <c r="P43" s="21">
        <v>2022</v>
      </c>
      <c r="Q43" s="74">
        <v>0</v>
      </c>
      <c r="R43" s="21"/>
      <c r="S43" s="21" t="s">
        <v>1477</v>
      </c>
      <c r="T43" s="74"/>
      <c r="U43" s="21" t="s">
        <v>901</v>
      </c>
      <c r="V43" s="21" t="s">
        <v>976</v>
      </c>
    </row>
    <row r="44" spans="1:22" ht="89.25" x14ac:dyDescent="0.2">
      <c r="A44" s="409" t="s">
        <v>5</v>
      </c>
      <c r="B44" s="100" t="s">
        <v>130</v>
      </c>
      <c r="C44" s="21" t="s">
        <v>1478</v>
      </c>
      <c r="D44" s="21" t="s">
        <v>1479</v>
      </c>
      <c r="E44" s="21" t="s">
        <v>1480</v>
      </c>
      <c r="F44" s="165" t="s">
        <v>1407</v>
      </c>
      <c r="G44" s="165" t="s">
        <v>1481</v>
      </c>
      <c r="H44" s="165" t="s">
        <v>1482</v>
      </c>
      <c r="I44" s="152" t="s">
        <v>310</v>
      </c>
      <c r="J44" s="21" t="s">
        <v>1415</v>
      </c>
      <c r="K44" s="128" t="s">
        <v>1483</v>
      </c>
      <c r="L44" s="21" t="s">
        <v>1484</v>
      </c>
      <c r="M44" s="153">
        <v>50349287</v>
      </c>
      <c r="N44" s="73">
        <v>44487</v>
      </c>
      <c r="O44" s="21">
        <v>2020</v>
      </c>
      <c r="P44" s="21">
        <v>2024</v>
      </c>
      <c r="Q44" s="74">
        <v>113016</v>
      </c>
      <c r="R44" s="21" t="s">
        <v>1485</v>
      </c>
      <c r="S44" s="21" t="s">
        <v>1486</v>
      </c>
      <c r="T44" s="74"/>
      <c r="U44" s="21" t="s">
        <v>178</v>
      </c>
      <c r="V44" s="21"/>
    </row>
    <row r="45" spans="1:22" ht="89.25" x14ac:dyDescent="0.2">
      <c r="A45" s="409" t="s">
        <v>5</v>
      </c>
      <c r="B45" s="100" t="s">
        <v>134</v>
      </c>
      <c r="C45" s="21" t="s">
        <v>1487</v>
      </c>
      <c r="D45" s="21" t="s">
        <v>1488</v>
      </c>
      <c r="E45" s="21" t="s">
        <v>1489</v>
      </c>
      <c r="F45" s="165" t="s">
        <v>293</v>
      </c>
      <c r="G45" s="165" t="s">
        <v>1414</v>
      </c>
      <c r="H45" s="165" t="s">
        <v>1414</v>
      </c>
      <c r="I45" s="152" t="s">
        <v>314</v>
      </c>
      <c r="J45" s="21" t="s">
        <v>1415</v>
      </c>
      <c r="K45" s="128" t="s">
        <v>1462</v>
      </c>
      <c r="L45" s="21" t="s">
        <v>1484</v>
      </c>
      <c r="M45" s="153">
        <v>50349287</v>
      </c>
      <c r="N45" s="73">
        <v>44326</v>
      </c>
      <c r="O45" s="21">
        <v>2020</v>
      </c>
      <c r="P45" s="21">
        <v>2022</v>
      </c>
      <c r="Q45" s="74">
        <v>18223</v>
      </c>
      <c r="R45" s="21"/>
      <c r="S45" s="21" t="s">
        <v>1490</v>
      </c>
      <c r="T45" s="74"/>
      <c r="U45" s="21" t="s">
        <v>178</v>
      </c>
      <c r="V45" s="21"/>
    </row>
    <row r="46" spans="1:22" ht="102" hidden="1" x14ac:dyDescent="0.2">
      <c r="A46" s="409" t="s">
        <v>5</v>
      </c>
      <c r="B46" s="100" t="s">
        <v>122</v>
      </c>
      <c r="C46" s="21" t="s">
        <v>1491</v>
      </c>
      <c r="D46" s="21" t="s">
        <v>1492</v>
      </c>
      <c r="E46" s="21" t="s">
        <v>1493</v>
      </c>
      <c r="F46" s="165" t="s">
        <v>293</v>
      </c>
      <c r="G46" s="165" t="s">
        <v>1494</v>
      </c>
      <c r="H46" s="165" t="s">
        <v>1495</v>
      </c>
      <c r="I46" s="152" t="s">
        <v>315</v>
      </c>
      <c r="J46" s="21" t="s">
        <v>1415</v>
      </c>
      <c r="K46" s="21" t="s">
        <v>1496</v>
      </c>
      <c r="L46" s="21" t="s">
        <v>1497</v>
      </c>
      <c r="M46" s="246" t="s">
        <v>1498</v>
      </c>
      <c r="N46" s="73" t="s">
        <v>1499</v>
      </c>
      <c r="O46" s="21">
        <v>2021</v>
      </c>
      <c r="P46" s="21">
        <v>2024</v>
      </c>
      <c r="Q46" s="74">
        <v>0</v>
      </c>
      <c r="R46" s="21"/>
      <c r="S46" s="21" t="s">
        <v>1500</v>
      </c>
      <c r="T46" s="74"/>
      <c r="U46" s="21" t="s">
        <v>901</v>
      </c>
      <c r="V46" s="21" t="s">
        <v>976</v>
      </c>
    </row>
    <row r="47" spans="1:22" ht="51" hidden="1" x14ac:dyDescent="0.2">
      <c r="A47" s="409" t="s">
        <v>5</v>
      </c>
      <c r="B47" s="100" t="s">
        <v>122</v>
      </c>
      <c r="C47" s="21" t="s">
        <v>1501</v>
      </c>
      <c r="D47" s="21" t="s">
        <v>1502</v>
      </c>
      <c r="E47" s="21" t="s">
        <v>1503</v>
      </c>
      <c r="F47" s="165" t="s">
        <v>293</v>
      </c>
      <c r="G47" s="165" t="s">
        <v>1494</v>
      </c>
      <c r="H47" s="165" t="s">
        <v>1504</v>
      </c>
      <c r="I47" s="152" t="s">
        <v>315</v>
      </c>
      <c r="J47" s="21" t="s">
        <v>1415</v>
      </c>
      <c r="K47" s="21" t="s">
        <v>1505</v>
      </c>
      <c r="L47" s="21" t="s">
        <v>1506</v>
      </c>
      <c r="M47" s="153">
        <v>36060356</v>
      </c>
      <c r="N47" s="73">
        <v>44095</v>
      </c>
      <c r="O47" s="21">
        <v>2021</v>
      </c>
      <c r="P47" s="21">
        <v>2022</v>
      </c>
      <c r="Q47" s="74">
        <v>0</v>
      </c>
      <c r="R47" s="21"/>
      <c r="S47" s="21" t="s">
        <v>1507</v>
      </c>
      <c r="T47" s="74"/>
      <c r="U47" s="21" t="s">
        <v>901</v>
      </c>
      <c r="V47" s="21" t="s">
        <v>976</v>
      </c>
    </row>
    <row r="48" spans="1:22" ht="102" x14ac:dyDescent="0.2">
      <c r="A48" s="409" t="s">
        <v>5</v>
      </c>
      <c r="B48" s="100" t="s">
        <v>122</v>
      </c>
      <c r="C48" s="21" t="s">
        <v>1508</v>
      </c>
      <c r="D48" s="21" t="s">
        <v>1509</v>
      </c>
      <c r="E48" s="21" t="s">
        <v>1510</v>
      </c>
      <c r="F48" s="165" t="s">
        <v>293</v>
      </c>
      <c r="G48" s="165" t="s">
        <v>1494</v>
      </c>
      <c r="H48" s="165" t="s">
        <v>1495</v>
      </c>
      <c r="I48" s="152" t="s">
        <v>315</v>
      </c>
      <c r="J48" s="21" t="s">
        <v>1415</v>
      </c>
      <c r="K48" s="21" t="s">
        <v>1511</v>
      </c>
      <c r="L48" s="21" t="s">
        <v>1497</v>
      </c>
      <c r="M48" s="246" t="s">
        <v>1498</v>
      </c>
      <c r="N48" s="73">
        <v>44371</v>
      </c>
      <c r="O48" s="21">
        <v>2021</v>
      </c>
      <c r="P48" s="21">
        <v>2024</v>
      </c>
      <c r="Q48" s="74">
        <v>75017</v>
      </c>
      <c r="R48" s="21"/>
      <c r="S48" s="21" t="s">
        <v>1512</v>
      </c>
      <c r="T48" s="74"/>
      <c r="U48" s="21" t="s">
        <v>178</v>
      </c>
      <c r="V48" s="21"/>
    </row>
    <row r="49" spans="1:59" ht="127.5" hidden="1" x14ac:dyDescent="0.2">
      <c r="A49" s="409" t="s">
        <v>5</v>
      </c>
      <c r="B49" s="100" t="s">
        <v>77</v>
      </c>
      <c r="C49" s="21" t="s">
        <v>1513</v>
      </c>
      <c r="D49" s="21" t="s">
        <v>1434</v>
      </c>
      <c r="E49" s="21" t="s">
        <v>1514</v>
      </c>
      <c r="F49" s="165" t="s">
        <v>1426</v>
      </c>
      <c r="G49" s="165" t="s">
        <v>1436</v>
      </c>
      <c r="H49" s="165" t="s">
        <v>1437</v>
      </c>
      <c r="I49" s="152" t="s">
        <v>309</v>
      </c>
      <c r="J49" s="21" t="s">
        <v>1415</v>
      </c>
      <c r="K49" s="21" t="s">
        <v>1315</v>
      </c>
      <c r="L49" s="21" t="s">
        <v>1497</v>
      </c>
      <c r="M49" s="247" t="s">
        <v>1498</v>
      </c>
      <c r="N49" s="73">
        <v>44942</v>
      </c>
      <c r="O49" s="21">
        <v>2022</v>
      </c>
      <c r="P49" s="21">
        <v>2022</v>
      </c>
      <c r="Q49" s="74">
        <v>0</v>
      </c>
      <c r="R49" s="21"/>
      <c r="S49" s="128" t="s">
        <v>1515</v>
      </c>
      <c r="T49" s="74"/>
      <c r="U49" s="21" t="s">
        <v>901</v>
      </c>
      <c r="V49" s="21" t="s">
        <v>976</v>
      </c>
    </row>
    <row r="50" spans="1:59" ht="89.25" x14ac:dyDescent="0.2">
      <c r="A50" s="409" t="s">
        <v>5</v>
      </c>
      <c r="B50" s="100" t="s">
        <v>134</v>
      </c>
      <c r="C50" s="21" t="s">
        <v>1516</v>
      </c>
      <c r="D50" s="21" t="s">
        <v>1517</v>
      </c>
      <c r="E50" s="21" t="s">
        <v>1518</v>
      </c>
      <c r="F50" s="165" t="s">
        <v>293</v>
      </c>
      <c r="G50" s="165" t="s">
        <v>1414</v>
      </c>
      <c r="H50" s="165" t="s">
        <v>1414</v>
      </c>
      <c r="I50" s="152" t="s">
        <v>314</v>
      </c>
      <c r="J50" s="21" t="s">
        <v>1519</v>
      </c>
      <c r="K50" s="21" t="s">
        <v>1520</v>
      </c>
      <c r="L50" s="21" t="s">
        <v>1497</v>
      </c>
      <c r="M50" s="246" t="s">
        <v>1498</v>
      </c>
      <c r="N50" s="73">
        <v>44762</v>
      </c>
      <c r="O50" s="21">
        <v>2022</v>
      </c>
      <c r="P50" s="21">
        <v>2022</v>
      </c>
      <c r="Q50" s="74">
        <v>6259</v>
      </c>
      <c r="R50" s="21"/>
      <c r="S50" s="21" t="s">
        <v>1521</v>
      </c>
      <c r="T50" s="74"/>
      <c r="U50" s="21" t="s">
        <v>178</v>
      </c>
      <c r="V50" s="21"/>
    </row>
    <row r="51" spans="1:59" ht="216.75" hidden="1" x14ac:dyDescent="0.2">
      <c r="A51" s="409" t="s">
        <v>5</v>
      </c>
      <c r="B51" s="100" t="s">
        <v>77</v>
      </c>
      <c r="C51" s="21" t="s">
        <v>1522</v>
      </c>
      <c r="D51" s="21" t="s">
        <v>1523</v>
      </c>
      <c r="E51" s="21" t="s">
        <v>1524</v>
      </c>
      <c r="F51" s="187" t="s">
        <v>1426</v>
      </c>
      <c r="G51" s="187" t="s">
        <v>1427</v>
      </c>
      <c r="H51" s="187" t="s">
        <v>1525</v>
      </c>
      <c r="I51" s="21" t="s">
        <v>301</v>
      </c>
      <c r="J51" s="21" t="s">
        <v>1415</v>
      </c>
      <c r="K51" s="128" t="s">
        <v>1526</v>
      </c>
      <c r="L51" s="21" t="s">
        <v>265</v>
      </c>
      <c r="M51" s="153">
        <v>31819494</v>
      </c>
      <c r="N51" s="73">
        <v>43829</v>
      </c>
      <c r="O51" s="21">
        <v>2020</v>
      </c>
      <c r="P51" s="21">
        <v>2023</v>
      </c>
      <c r="Q51" s="74">
        <v>296790</v>
      </c>
      <c r="R51" s="21" t="s">
        <v>1527</v>
      </c>
      <c r="S51" s="128" t="s">
        <v>1528</v>
      </c>
      <c r="T51" s="74"/>
      <c r="U51" s="21" t="s">
        <v>901</v>
      </c>
      <c r="V51" s="21" t="s">
        <v>1404</v>
      </c>
    </row>
    <row r="52" spans="1:59" s="82" customFormat="1" ht="200.25" customHeight="1" x14ac:dyDescent="0.2">
      <c r="A52" s="137" t="s">
        <v>28</v>
      </c>
      <c r="B52" s="138" t="s">
        <v>73</v>
      </c>
      <c r="C52" s="76" t="s">
        <v>1761</v>
      </c>
      <c r="D52" s="76" t="s">
        <v>1762</v>
      </c>
      <c r="E52" s="76">
        <v>56862787</v>
      </c>
      <c r="F52" s="334" t="s">
        <v>1426</v>
      </c>
      <c r="G52" s="334" t="s">
        <v>1763</v>
      </c>
      <c r="H52" s="334" t="s">
        <v>1764</v>
      </c>
      <c r="I52" s="76" t="s">
        <v>303</v>
      </c>
      <c r="J52" s="76" t="s">
        <v>1765</v>
      </c>
      <c r="K52" s="76" t="s">
        <v>1766</v>
      </c>
      <c r="L52" s="76" t="s">
        <v>1767</v>
      </c>
      <c r="M52" s="76"/>
      <c r="N52" s="104">
        <v>43922</v>
      </c>
      <c r="O52" s="76">
        <v>2020</v>
      </c>
      <c r="P52" s="76">
        <v>2022</v>
      </c>
      <c r="Q52" s="277">
        <v>19950</v>
      </c>
      <c r="R52" s="76"/>
      <c r="S52" s="327" t="s">
        <v>1768</v>
      </c>
      <c r="T52" s="21"/>
      <c r="U52" s="21" t="s">
        <v>178</v>
      </c>
      <c r="V52" s="21"/>
    </row>
    <row r="53" spans="1:59" s="81" customFormat="1" ht="157.5" customHeight="1" x14ac:dyDescent="0.2">
      <c r="A53" s="414" t="s">
        <v>28</v>
      </c>
      <c r="B53" s="230" t="s">
        <v>120</v>
      </c>
      <c r="C53" s="314" t="s">
        <v>1769</v>
      </c>
      <c r="D53" s="314" t="s">
        <v>1770</v>
      </c>
      <c r="E53" s="314" t="s">
        <v>1771</v>
      </c>
      <c r="F53" s="198" t="s">
        <v>294</v>
      </c>
      <c r="G53" s="198" t="s">
        <v>362</v>
      </c>
      <c r="H53" s="198" t="s">
        <v>598</v>
      </c>
      <c r="I53" s="314" t="s">
        <v>321</v>
      </c>
      <c r="J53" s="270" t="s">
        <v>1772</v>
      </c>
      <c r="K53" s="314" t="s">
        <v>1773</v>
      </c>
      <c r="L53" s="314" t="s">
        <v>1774</v>
      </c>
      <c r="M53" s="314"/>
      <c r="N53" s="315"/>
      <c r="O53" s="314">
        <v>2022</v>
      </c>
      <c r="P53" s="314">
        <v>2025</v>
      </c>
      <c r="Q53" s="316" t="s">
        <v>1775</v>
      </c>
      <c r="R53" s="314" t="s">
        <v>1776</v>
      </c>
      <c r="S53" s="327" t="s">
        <v>1777</v>
      </c>
      <c r="T53" s="21"/>
      <c r="U53" s="21" t="s">
        <v>178</v>
      </c>
      <c r="V53" s="2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s="82" customFormat="1" ht="252" customHeight="1" x14ac:dyDescent="0.2">
      <c r="A54" s="409" t="s">
        <v>28</v>
      </c>
      <c r="B54" s="100" t="s">
        <v>118</v>
      </c>
      <c r="C54" s="76" t="s">
        <v>1778</v>
      </c>
      <c r="D54" s="76" t="s">
        <v>1779</v>
      </c>
      <c r="E54" s="335" t="s">
        <v>1780</v>
      </c>
      <c r="F54" s="198" t="s">
        <v>293</v>
      </c>
      <c r="G54" s="198" t="s">
        <v>355</v>
      </c>
      <c r="H54" s="198" t="s">
        <v>531</v>
      </c>
      <c r="I54" s="76" t="s">
        <v>319</v>
      </c>
      <c r="J54" s="213" t="s">
        <v>1781</v>
      </c>
      <c r="K54" s="76" t="s">
        <v>1782</v>
      </c>
      <c r="L54" s="76" t="s">
        <v>265</v>
      </c>
      <c r="M54" s="106" t="s">
        <v>1783</v>
      </c>
      <c r="N54" s="104">
        <v>44777</v>
      </c>
      <c r="O54" s="76">
        <v>2022</v>
      </c>
      <c r="P54" s="76">
        <v>2024</v>
      </c>
      <c r="Q54" s="278">
        <v>80526.06</v>
      </c>
      <c r="R54" s="76"/>
      <c r="S54" s="76" t="s">
        <v>1784</v>
      </c>
      <c r="T54" s="475"/>
      <c r="U54" s="21" t="s">
        <v>178</v>
      </c>
      <c r="V54" s="21"/>
    </row>
    <row r="55" spans="1:59" s="82" customFormat="1" ht="409.5" customHeight="1" x14ac:dyDescent="0.2">
      <c r="A55" s="409" t="s">
        <v>28</v>
      </c>
      <c r="B55" s="100" t="s">
        <v>76</v>
      </c>
      <c r="C55" s="76" t="s">
        <v>1785</v>
      </c>
      <c r="D55" s="76" t="s">
        <v>1786</v>
      </c>
      <c r="E55" s="76" t="s">
        <v>1787</v>
      </c>
      <c r="F55" s="154" t="s">
        <v>293</v>
      </c>
      <c r="G55" s="154" t="s">
        <v>297</v>
      </c>
      <c r="H55" s="154" t="s">
        <v>564</v>
      </c>
      <c r="I55" s="76" t="s">
        <v>297</v>
      </c>
      <c r="J55" s="76" t="s">
        <v>1788</v>
      </c>
      <c r="K55" s="76" t="s">
        <v>1789</v>
      </c>
      <c r="L55" s="76" t="s">
        <v>1790</v>
      </c>
      <c r="M55" s="76"/>
      <c r="N55" s="104"/>
      <c r="O55" s="76">
        <v>2020</v>
      </c>
      <c r="P55" s="76">
        <v>2023</v>
      </c>
      <c r="Q55" s="105">
        <v>6252</v>
      </c>
      <c r="R55" s="76"/>
      <c r="S55" s="106" t="s">
        <v>1791</v>
      </c>
      <c r="T55" s="475"/>
      <c r="U55" s="21" t="s">
        <v>178</v>
      </c>
      <c r="V55" s="21"/>
    </row>
    <row r="56" spans="1:59" s="82" customFormat="1" ht="105" customHeight="1" x14ac:dyDescent="0.2">
      <c r="A56" s="409" t="s">
        <v>28</v>
      </c>
      <c r="B56" s="100" t="s">
        <v>73</v>
      </c>
      <c r="C56" s="76" t="s">
        <v>1792</v>
      </c>
      <c r="D56" s="76" t="s">
        <v>1793</v>
      </c>
      <c r="E56" s="76" t="s">
        <v>1794</v>
      </c>
      <c r="F56" s="198" t="s">
        <v>327</v>
      </c>
      <c r="G56" s="198" t="s">
        <v>303</v>
      </c>
      <c r="H56" s="198" t="s">
        <v>721</v>
      </c>
      <c r="I56" s="76" t="s">
        <v>303</v>
      </c>
      <c r="J56" s="76" t="s">
        <v>10467</v>
      </c>
      <c r="K56" s="76" t="s">
        <v>1795</v>
      </c>
      <c r="L56" s="76" t="s">
        <v>1057</v>
      </c>
      <c r="M56" s="76"/>
      <c r="N56" s="104"/>
      <c r="O56" s="76">
        <v>2022</v>
      </c>
      <c r="P56" s="76">
        <v>2024</v>
      </c>
      <c r="Q56" s="105">
        <v>16531</v>
      </c>
      <c r="R56" s="76"/>
      <c r="S56" s="327" t="s">
        <v>1796</v>
      </c>
      <c r="T56" s="76"/>
      <c r="U56" s="76" t="s">
        <v>178</v>
      </c>
      <c r="V56" s="21"/>
    </row>
    <row r="57" spans="1:59" s="82" customFormat="1" ht="105" customHeight="1" x14ac:dyDescent="0.2">
      <c r="A57" s="409" t="s">
        <v>28</v>
      </c>
      <c r="B57" s="100" t="s">
        <v>73</v>
      </c>
      <c r="C57" s="76" t="s">
        <v>1797</v>
      </c>
      <c r="D57" s="76" t="s">
        <v>1798</v>
      </c>
      <c r="E57" s="76" t="s">
        <v>1799</v>
      </c>
      <c r="F57" s="198" t="s">
        <v>327</v>
      </c>
      <c r="G57" s="198" t="s">
        <v>332</v>
      </c>
      <c r="H57" s="198" t="s">
        <v>514</v>
      </c>
      <c r="I57" s="76" t="s">
        <v>304</v>
      </c>
      <c r="J57" s="76" t="s">
        <v>1057</v>
      </c>
      <c r="K57" s="76" t="s">
        <v>1795</v>
      </c>
      <c r="L57" s="76" t="s">
        <v>1057</v>
      </c>
      <c r="M57" s="76"/>
      <c r="N57" s="104">
        <v>44835</v>
      </c>
      <c r="O57" s="76">
        <v>2022</v>
      </c>
      <c r="P57" s="76">
        <v>2025</v>
      </c>
      <c r="Q57" s="105">
        <v>10000</v>
      </c>
      <c r="R57" s="76"/>
      <c r="S57" s="327" t="s">
        <v>1800</v>
      </c>
      <c r="T57" s="76"/>
      <c r="U57" s="76" t="s">
        <v>178</v>
      </c>
      <c r="V57" s="21"/>
    </row>
    <row r="58" spans="1:59" ht="409.5" x14ac:dyDescent="0.2">
      <c r="A58" s="409" t="s">
        <v>12</v>
      </c>
      <c r="B58" s="100" t="s">
        <v>59</v>
      </c>
      <c r="C58" s="21" t="s">
        <v>2302</v>
      </c>
      <c r="D58" s="21" t="s">
        <v>2303</v>
      </c>
      <c r="E58" s="21">
        <v>773297</v>
      </c>
      <c r="F58" s="150" t="s">
        <v>293</v>
      </c>
      <c r="G58" s="150" t="s">
        <v>355</v>
      </c>
      <c r="H58" s="150" t="s">
        <v>754</v>
      </c>
      <c r="I58" s="21" t="s">
        <v>319</v>
      </c>
      <c r="J58" s="21" t="s">
        <v>2304</v>
      </c>
      <c r="K58" s="21" t="s">
        <v>2305</v>
      </c>
      <c r="L58" s="21" t="s">
        <v>1497</v>
      </c>
      <c r="M58" s="21">
        <v>30778867</v>
      </c>
      <c r="N58" s="73">
        <v>43223</v>
      </c>
      <c r="O58" s="21">
        <v>2018</v>
      </c>
      <c r="P58" s="21">
        <v>2022</v>
      </c>
      <c r="Q58" s="224">
        <v>22991.67</v>
      </c>
      <c r="R58" s="21"/>
      <c r="S58" s="21" t="s">
        <v>2306</v>
      </c>
      <c r="T58" s="74"/>
      <c r="U58" s="21" t="s">
        <v>178</v>
      </c>
      <c r="V58" s="21"/>
    </row>
    <row r="59" spans="1:59" ht="171.75" customHeight="1" x14ac:dyDescent="0.2">
      <c r="A59" s="409" t="s">
        <v>12</v>
      </c>
      <c r="B59" s="100" t="s">
        <v>59</v>
      </c>
      <c r="C59" s="21" t="s">
        <v>2307</v>
      </c>
      <c r="D59" s="21" t="s">
        <v>2308</v>
      </c>
      <c r="E59" s="21">
        <v>22220149</v>
      </c>
      <c r="F59" s="150" t="s">
        <v>293</v>
      </c>
      <c r="G59" s="150" t="s">
        <v>355</v>
      </c>
      <c r="H59" s="150" t="s">
        <v>531</v>
      </c>
      <c r="I59" s="21" t="s">
        <v>319</v>
      </c>
      <c r="J59" s="225" t="s">
        <v>2309</v>
      </c>
      <c r="K59" s="21" t="s">
        <v>2310</v>
      </c>
      <c r="L59" s="21" t="s">
        <v>897</v>
      </c>
      <c r="M59" s="21">
        <v>36060356</v>
      </c>
      <c r="N59" s="73">
        <v>44816</v>
      </c>
      <c r="O59" s="21">
        <v>2022</v>
      </c>
      <c r="P59" s="21">
        <v>2024</v>
      </c>
      <c r="Q59" s="224">
        <v>7952</v>
      </c>
      <c r="R59" s="21" t="s">
        <v>2311</v>
      </c>
      <c r="S59" s="21" t="s">
        <v>2312</v>
      </c>
      <c r="T59" s="74" t="s">
        <v>2313</v>
      </c>
      <c r="U59" s="21" t="s">
        <v>178</v>
      </c>
      <c r="V59" s="21"/>
    </row>
    <row r="60" spans="1:59" ht="216.75" x14ac:dyDescent="0.2">
      <c r="A60" s="409" t="s">
        <v>12</v>
      </c>
      <c r="B60" s="100" t="s">
        <v>60</v>
      </c>
      <c r="C60" s="21" t="s">
        <v>2314</v>
      </c>
      <c r="D60" s="78" t="s">
        <v>2315</v>
      </c>
      <c r="E60" s="21" t="s">
        <v>2316</v>
      </c>
      <c r="F60" s="150" t="s">
        <v>293</v>
      </c>
      <c r="G60" s="150" t="s">
        <v>359</v>
      </c>
      <c r="H60" s="150" t="s">
        <v>359</v>
      </c>
      <c r="I60" s="21" t="s">
        <v>305</v>
      </c>
      <c r="J60" s="21" t="s">
        <v>2317</v>
      </c>
      <c r="K60" s="21" t="s">
        <v>2318</v>
      </c>
      <c r="L60" s="21" t="s">
        <v>2080</v>
      </c>
      <c r="M60" s="21">
        <v>30778867</v>
      </c>
      <c r="N60" s="73">
        <v>42736</v>
      </c>
      <c r="O60" s="21">
        <v>2017</v>
      </c>
      <c r="P60" s="21">
        <v>2021</v>
      </c>
      <c r="Q60" s="224">
        <v>7996.7</v>
      </c>
      <c r="R60" s="94"/>
      <c r="S60" s="21" t="s">
        <v>2319</v>
      </c>
      <c r="T60" s="74"/>
      <c r="U60" s="21" t="s">
        <v>178</v>
      </c>
      <c r="V60" s="21"/>
    </row>
    <row r="61" spans="1:59" ht="409.5" x14ac:dyDescent="0.2">
      <c r="A61" s="409" t="s">
        <v>12</v>
      </c>
      <c r="B61" s="100" t="s">
        <v>59</v>
      </c>
      <c r="C61" s="21" t="s">
        <v>2320</v>
      </c>
      <c r="D61" s="21" t="s">
        <v>2303</v>
      </c>
      <c r="E61" s="78">
        <v>101061015</v>
      </c>
      <c r="F61" s="150" t="s">
        <v>293</v>
      </c>
      <c r="G61" s="150" t="s">
        <v>355</v>
      </c>
      <c r="H61" s="150" t="s">
        <v>754</v>
      </c>
      <c r="I61" s="21" t="s">
        <v>319</v>
      </c>
      <c r="J61" s="21" t="s">
        <v>2321</v>
      </c>
      <c r="K61" s="21" t="s">
        <v>2322</v>
      </c>
      <c r="L61" s="21" t="s">
        <v>1497</v>
      </c>
      <c r="M61" s="21">
        <v>30778867</v>
      </c>
      <c r="N61" s="73">
        <v>44714</v>
      </c>
      <c r="O61" s="78">
        <v>2022</v>
      </c>
      <c r="P61" s="78">
        <v>2025</v>
      </c>
      <c r="Q61" s="224">
        <v>242109</v>
      </c>
      <c r="R61" s="21"/>
      <c r="S61" s="21" t="s">
        <v>2323</v>
      </c>
      <c r="T61" s="74"/>
      <c r="U61" s="21" t="s">
        <v>178</v>
      </c>
      <c r="V61" s="21"/>
    </row>
    <row r="62" spans="1:59" ht="89.25" x14ac:dyDescent="0.2">
      <c r="A62" s="409" t="s">
        <v>12</v>
      </c>
      <c r="B62" s="100" t="s">
        <v>94</v>
      </c>
      <c r="C62" s="21" t="s">
        <v>2324</v>
      </c>
      <c r="D62" s="21" t="s">
        <v>2325</v>
      </c>
      <c r="E62" s="21" t="s">
        <v>2326</v>
      </c>
      <c r="F62" s="150" t="s">
        <v>329</v>
      </c>
      <c r="G62" s="150" t="s">
        <v>349</v>
      </c>
      <c r="H62" s="150" t="s">
        <v>527</v>
      </c>
      <c r="I62" s="21" t="s">
        <v>313</v>
      </c>
      <c r="J62" s="136" t="s">
        <v>2327</v>
      </c>
      <c r="K62" s="21" t="s">
        <v>2328</v>
      </c>
      <c r="L62" s="21" t="s">
        <v>2328</v>
      </c>
      <c r="M62" s="21">
        <v>30778867</v>
      </c>
      <c r="N62" s="73">
        <v>42917</v>
      </c>
      <c r="O62" s="21">
        <v>2017</v>
      </c>
      <c r="P62" s="21">
        <v>2020</v>
      </c>
      <c r="Q62" s="161">
        <v>26086.080000000002</v>
      </c>
      <c r="R62" s="21"/>
      <c r="S62" s="21" t="s">
        <v>2329</v>
      </c>
      <c r="T62" s="74"/>
      <c r="U62" s="21" t="s">
        <v>178</v>
      </c>
      <c r="V62" s="21"/>
    </row>
    <row r="63" spans="1:59" ht="153" x14ac:dyDescent="0.2">
      <c r="A63" s="409" t="s">
        <v>12</v>
      </c>
      <c r="B63" s="100" t="s">
        <v>94</v>
      </c>
      <c r="C63" s="21" t="s">
        <v>2330</v>
      </c>
      <c r="D63" s="21" t="s">
        <v>2331</v>
      </c>
      <c r="E63" s="21" t="s">
        <v>2332</v>
      </c>
      <c r="F63" s="150" t="s">
        <v>329</v>
      </c>
      <c r="G63" s="150" t="s">
        <v>349</v>
      </c>
      <c r="H63" s="150" t="s">
        <v>769</v>
      </c>
      <c r="I63" s="21" t="s">
        <v>313</v>
      </c>
      <c r="J63" s="21" t="s">
        <v>2333</v>
      </c>
      <c r="K63" s="21" t="s">
        <v>2334</v>
      </c>
      <c r="L63" s="21" t="s">
        <v>2335</v>
      </c>
      <c r="M63" s="21" t="s">
        <v>2336</v>
      </c>
      <c r="N63" s="73">
        <v>44784</v>
      </c>
      <c r="O63" s="21">
        <v>2022</v>
      </c>
      <c r="P63" s="21">
        <v>2022</v>
      </c>
      <c r="Q63" s="161">
        <v>4000</v>
      </c>
      <c r="R63" s="21"/>
      <c r="S63" s="21" t="s">
        <v>2337</v>
      </c>
      <c r="T63" s="74"/>
      <c r="U63" s="21" t="s">
        <v>178</v>
      </c>
      <c r="V63" s="21"/>
    </row>
    <row r="64" spans="1:59" ht="293.25" x14ac:dyDescent="0.2">
      <c r="A64" s="409" t="s">
        <v>12</v>
      </c>
      <c r="B64" s="100" t="s">
        <v>131</v>
      </c>
      <c r="C64" s="21" t="s">
        <v>2338</v>
      </c>
      <c r="D64" s="21" t="s">
        <v>1984</v>
      </c>
      <c r="E64" s="21">
        <v>818496</v>
      </c>
      <c r="F64" s="150" t="s">
        <v>329</v>
      </c>
      <c r="G64" s="150" t="s">
        <v>353</v>
      </c>
      <c r="H64" s="150" t="s">
        <v>353</v>
      </c>
      <c r="I64" s="21" t="s">
        <v>313</v>
      </c>
      <c r="J64" s="21" t="s">
        <v>2339</v>
      </c>
      <c r="K64" s="21" t="s">
        <v>2340</v>
      </c>
      <c r="L64" s="21" t="s">
        <v>1057</v>
      </c>
      <c r="M64" s="21">
        <v>30778867</v>
      </c>
      <c r="N64" s="73">
        <v>43617</v>
      </c>
      <c r="O64" s="21">
        <v>2019</v>
      </c>
      <c r="P64" s="21">
        <v>2022</v>
      </c>
      <c r="Q64" s="161">
        <v>24614.84</v>
      </c>
      <c r="R64" s="21"/>
      <c r="S64" s="21" t="s">
        <v>2341</v>
      </c>
      <c r="T64" s="74"/>
      <c r="U64" s="21" t="s">
        <v>178</v>
      </c>
      <c r="V64" s="21"/>
    </row>
    <row r="65" spans="1:23" ht="242.25" x14ac:dyDescent="0.2">
      <c r="A65" s="409" t="s">
        <v>12</v>
      </c>
      <c r="B65" s="100" t="s">
        <v>131</v>
      </c>
      <c r="C65" s="21" t="s">
        <v>2342</v>
      </c>
      <c r="D65" s="21" t="s">
        <v>1984</v>
      </c>
      <c r="E65" s="21">
        <v>101000617</v>
      </c>
      <c r="F65" s="150" t="s">
        <v>329</v>
      </c>
      <c r="G65" s="150" t="s">
        <v>353</v>
      </c>
      <c r="H65" s="150" t="s">
        <v>353</v>
      </c>
      <c r="I65" s="21" t="s">
        <v>313</v>
      </c>
      <c r="J65" s="21" t="s">
        <v>2339</v>
      </c>
      <c r="K65" s="21" t="s">
        <v>1056</v>
      </c>
      <c r="L65" s="21" t="s">
        <v>1057</v>
      </c>
      <c r="M65" s="21">
        <v>30778867</v>
      </c>
      <c r="N65" s="73">
        <v>44136</v>
      </c>
      <c r="O65" s="21">
        <v>2020</v>
      </c>
      <c r="P65" s="21">
        <v>2024</v>
      </c>
      <c r="Q65" s="161">
        <v>104311.25</v>
      </c>
      <c r="R65" s="21"/>
      <c r="S65" s="21" t="s">
        <v>2343</v>
      </c>
      <c r="T65" s="74"/>
      <c r="U65" s="21" t="s">
        <v>178</v>
      </c>
      <c r="V65" s="21"/>
    </row>
    <row r="66" spans="1:23" ht="318.75" x14ac:dyDescent="0.2">
      <c r="A66" s="409" t="s">
        <v>12</v>
      </c>
      <c r="B66" s="100" t="s">
        <v>131</v>
      </c>
      <c r="C66" s="78" t="s">
        <v>2344</v>
      </c>
      <c r="D66" s="21" t="s">
        <v>1984</v>
      </c>
      <c r="E66" s="78" t="s">
        <v>2345</v>
      </c>
      <c r="F66" s="150" t="s">
        <v>292</v>
      </c>
      <c r="G66" s="150" t="s">
        <v>335</v>
      </c>
      <c r="H66" s="150" t="s">
        <v>823</v>
      </c>
      <c r="I66" s="21" t="s">
        <v>313</v>
      </c>
      <c r="J66" s="21" t="s">
        <v>2346</v>
      </c>
      <c r="K66" s="21" t="s">
        <v>1056</v>
      </c>
      <c r="L66" s="21" t="s">
        <v>2347</v>
      </c>
      <c r="M66" s="78">
        <v>3698416</v>
      </c>
      <c r="N66" s="223">
        <v>44470</v>
      </c>
      <c r="O66" s="78">
        <v>2021</v>
      </c>
      <c r="P66" s="78">
        <v>2022</v>
      </c>
      <c r="Q66" s="161">
        <v>47000</v>
      </c>
      <c r="R66" s="95"/>
      <c r="S66" s="21" t="s">
        <v>2348</v>
      </c>
      <c r="T66" s="74"/>
      <c r="U66" s="21" t="s">
        <v>178</v>
      </c>
      <c r="V66" s="21"/>
    </row>
    <row r="67" spans="1:23" ht="229.5" x14ac:dyDescent="0.2">
      <c r="A67" s="409" t="s">
        <v>12</v>
      </c>
      <c r="B67" s="100" t="s">
        <v>96</v>
      </c>
      <c r="C67" s="21" t="s">
        <v>2349</v>
      </c>
      <c r="D67" s="21" t="s">
        <v>2350</v>
      </c>
      <c r="E67" s="21" t="s">
        <v>2351</v>
      </c>
      <c r="F67" s="150" t="s">
        <v>329</v>
      </c>
      <c r="G67" s="150" t="s">
        <v>349</v>
      </c>
      <c r="H67" s="150" t="s">
        <v>641</v>
      </c>
      <c r="I67" s="21" t="s">
        <v>313</v>
      </c>
      <c r="J67" s="21" t="s">
        <v>2352</v>
      </c>
      <c r="K67" s="21" t="s">
        <v>2353</v>
      </c>
      <c r="L67" s="21" t="s">
        <v>170</v>
      </c>
      <c r="M67" s="21">
        <v>6219336</v>
      </c>
      <c r="N67" s="73">
        <v>44613</v>
      </c>
      <c r="O67" s="21">
        <v>2022</v>
      </c>
      <c r="P67" s="21">
        <v>2024</v>
      </c>
      <c r="Q67" s="161">
        <v>54630</v>
      </c>
      <c r="R67" s="95"/>
      <c r="S67" s="21" t="s">
        <v>2354</v>
      </c>
      <c r="T67" s="74"/>
      <c r="U67" s="21" t="s">
        <v>178</v>
      </c>
      <c r="V67" s="21"/>
    </row>
    <row r="68" spans="1:23" ht="255" x14ac:dyDescent="0.2">
      <c r="A68" s="409" t="s">
        <v>12</v>
      </c>
      <c r="B68" s="100" t="s">
        <v>95</v>
      </c>
      <c r="C68" s="21" t="s">
        <v>2355</v>
      </c>
      <c r="D68" s="21" t="s">
        <v>2057</v>
      </c>
      <c r="E68" s="21" t="s">
        <v>2356</v>
      </c>
      <c r="F68" s="150" t="s">
        <v>329</v>
      </c>
      <c r="G68" s="150" t="s">
        <v>353</v>
      </c>
      <c r="H68" s="150" t="s">
        <v>353</v>
      </c>
      <c r="I68" s="21" t="s">
        <v>313</v>
      </c>
      <c r="J68" s="21" t="s">
        <v>2357</v>
      </c>
      <c r="K68" s="21" t="s">
        <v>1056</v>
      </c>
      <c r="L68" s="21" t="s">
        <v>2358</v>
      </c>
      <c r="M68" s="21" t="s">
        <v>2359</v>
      </c>
      <c r="N68" s="73">
        <v>43549</v>
      </c>
      <c r="O68" s="21">
        <v>2019</v>
      </c>
      <c r="P68" s="21">
        <v>2021</v>
      </c>
      <c r="Q68" s="224">
        <v>40000</v>
      </c>
      <c r="R68" s="95"/>
      <c r="S68" s="21" t="s">
        <v>2360</v>
      </c>
      <c r="T68" s="74"/>
      <c r="U68" s="21" t="s">
        <v>178</v>
      </c>
      <c r="V68" s="21"/>
    </row>
    <row r="69" spans="1:23" ht="306" x14ac:dyDescent="0.2">
      <c r="A69" s="409" t="s">
        <v>12</v>
      </c>
      <c r="B69" s="100" t="s">
        <v>95</v>
      </c>
      <c r="C69" s="21" t="s">
        <v>2361</v>
      </c>
      <c r="D69" s="21" t="s">
        <v>2057</v>
      </c>
      <c r="E69" s="128" t="s">
        <v>2362</v>
      </c>
      <c r="F69" s="150" t="s">
        <v>329</v>
      </c>
      <c r="G69" s="150" t="s">
        <v>353</v>
      </c>
      <c r="H69" s="150" t="s">
        <v>353</v>
      </c>
      <c r="I69" s="21" t="s">
        <v>313</v>
      </c>
      <c r="J69" s="21" t="s">
        <v>2357</v>
      </c>
      <c r="K69" s="21" t="s">
        <v>1056</v>
      </c>
      <c r="L69" s="21" t="s">
        <v>2358</v>
      </c>
      <c r="M69" s="21" t="s">
        <v>2359</v>
      </c>
      <c r="N69" s="73">
        <v>43972</v>
      </c>
      <c r="O69" s="21">
        <v>2020</v>
      </c>
      <c r="P69" s="21">
        <v>2021</v>
      </c>
      <c r="Q69" s="224">
        <v>10000</v>
      </c>
      <c r="R69" s="95"/>
      <c r="S69" s="21" t="s">
        <v>2363</v>
      </c>
      <c r="T69" s="74"/>
      <c r="U69" s="21" t="s">
        <v>178</v>
      </c>
      <c r="V69" s="21"/>
    </row>
    <row r="70" spans="1:23" ht="409.5" x14ac:dyDescent="0.2">
      <c r="A70" s="409" t="s">
        <v>12</v>
      </c>
      <c r="B70" s="100" t="s">
        <v>60</v>
      </c>
      <c r="C70" s="21" t="s">
        <v>2364</v>
      </c>
      <c r="D70" s="21" t="s">
        <v>2365</v>
      </c>
      <c r="E70" s="21">
        <v>869227</v>
      </c>
      <c r="F70" s="150" t="s">
        <v>293</v>
      </c>
      <c r="G70" s="150" t="s">
        <v>359</v>
      </c>
      <c r="H70" s="150" t="s">
        <v>359</v>
      </c>
      <c r="I70" s="21" t="s">
        <v>305</v>
      </c>
      <c r="J70" s="21" t="s">
        <v>2366</v>
      </c>
      <c r="K70" s="21" t="s">
        <v>1056</v>
      </c>
      <c r="L70" s="21" t="s">
        <v>2080</v>
      </c>
      <c r="M70" s="21">
        <v>30778867</v>
      </c>
      <c r="N70" s="73">
        <v>43941</v>
      </c>
      <c r="O70" s="21">
        <v>2020</v>
      </c>
      <c r="P70" s="21">
        <v>2025</v>
      </c>
      <c r="Q70" s="224">
        <v>46770.31</v>
      </c>
      <c r="R70" s="21" t="s">
        <v>2367</v>
      </c>
      <c r="S70" s="21" t="s">
        <v>2368</v>
      </c>
      <c r="T70" s="74" t="s">
        <v>2369</v>
      </c>
      <c r="U70" s="21" t="s">
        <v>178</v>
      </c>
      <c r="V70" s="21"/>
    </row>
    <row r="71" spans="1:23" ht="165.75" x14ac:dyDescent="0.2">
      <c r="A71" s="409" t="s">
        <v>12</v>
      </c>
      <c r="B71" s="176" t="s">
        <v>2096</v>
      </c>
      <c r="C71" s="21" t="s">
        <v>2370</v>
      </c>
      <c r="D71" s="21" t="s">
        <v>2371</v>
      </c>
      <c r="E71" s="21">
        <v>101060212</v>
      </c>
      <c r="F71" s="150" t="s">
        <v>329</v>
      </c>
      <c r="G71" s="150" t="s">
        <v>353</v>
      </c>
      <c r="H71" s="150" t="s">
        <v>353</v>
      </c>
      <c r="I71" s="21" t="s">
        <v>313</v>
      </c>
      <c r="J71" s="21" t="s">
        <v>2372</v>
      </c>
      <c r="K71" s="21" t="s">
        <v>1520</v>
      </c>
      <c r="L71" s="21" t="s">
        <v>2080</v>
      </c>
      <c r="M71" s="21">
        <v>30778867</v>
      </c>
      <c r="N71" s="73">
        <v>44721</v>
      </c>
      <c r="O71" s="21">
        <v>2022</v>
      </c>
      <c r="P71" s="21">
        <v>2029</v>
      </c>
      <c r="Q71" s="161">
        <v>11815.88</v>
      </c>
      <c r="R71" s="21"/>
      <c r="S71" s="21" t="s">
        <v>2373</v>
      </c>
      <c r="T71" s="74"/>
      <c r="U71" s="21" t="s">
        <v>178</v>
      </c>
      <c r="V71" s="21"/>
    </row>
    <row r="72" spans="1:23" ht="153" x14ac:dyDescent="0.2">
      <c r="A72" s="409" t="s">
        <v>12</v>
      </c>
      <c r="B72" s="100" t="s">
        <v>96</v>
      </c>
      <c r="C72" s="78" t="s">
        <v>2374</v>
      </c>
      <c r="D72" s="78" t="s">
        <v>2046</v>
      </c>
      <c r="E72" s="226" t="s">
        <v>2375</v>
      </c>
      <c r="F72" s="171" t="s">
        <v>329</v>
      </c>
      <c r="G72" s="150" t="s">
        <v>349</v>
      </c>
      <c r="H72" s="150" t="s">
        <v>641</v>
      </c>
      <c r="I72" s="21" t="s">
        <v>313</v>
      </c>
      <c r="J72" s="225" t="s">
        <v>2376</v>
      </c>
      <c r="K72" s="21" t="s">
        <v>2377</v>
      </c>
      <c r="L72" s="21" t="s">
        <v>2378</v>
      </c>
      <c r="M72" s="21">
        <v>546953997</v>
      </c>
      <c r="N72" s="73">
        <v>44690</v>
      </c>
      <c r="O72" s="21">
        <v>2022</v>
      </c>
      <c r="P72" s="21">
        <v>2022</v>
      </c>
      <c r="Q72" s="161">
        <v>4375</v>
      </c>
      <c r="R72" s="279"/>
      <c r="S72" s="21" t="s">
        <v>2379</v>
      </c>
      <c r="T72" s="74"/>
      <c r="U72" s="21" t="s">
        <v>178</v>
      </c>
      <c r="V72" s="21"/>
    </row>
    <row r="73" spans="1:23" ht="255" x14ac:dyDescent="0.2">
      <c r="A73" s="409" t="s">
        <v>12</v>
      </c>
      <c r="B73" s="100" t="s">
        <v>60</v>
      </c>
      <c r="C73" s="78" t="s">
        <v>2380</v>
      </c>
      <c r="D73" s="78" t="s">
        <v>2381</v>
      </c>
      <c r="E73" s="78" t="s">
        <v>2382</v>
      </c>
      <c r="F73" s="242" t="s">
        <v>293</v>
      </c>
      <c r="G73" s="242" t="s">
        <v>355</v>
      </c>
      <c r="H73" s="242" t="s">
        <v>801</v>
      </c>
      <c r="I73" s="21" t="s">
        <v>319</v>
      </c>
      <c r="J73" s="21" t="s">
        <v>2078</v>
      </c>
      <c r="K73" s="21" t="s">
        <v>2383</v>
      </c>
      <c r="L73" s="21" t="s">
        <v>2384</v>
      </c>
      <c r="M73" s="21">
        <v>30778867</v>
      </c>
      <c r="N73" s="73" t="s">
        <v>2385</v>
      </c>
      <c r="O73" s="78">
        <v>2019</v>
      </c>
      <c r="P73" s="78">
        <v>2022</v>
      </c>
      <c r="Q73" s="227">
        <v>7456.82</v>
      </c>
      <c r="R73" s="228"/>
      <c r="S73" s="317" t="s">
        <v>2386</v>
      </c>
      <c r="T73" s="345" t="s">
        <v>2387</v>
      </c>
      <c r="U73" s="21" t="s">
        <v>178</v>
      </c>
      <c r="V73" s="21"/>
    </row>
    <row r="74" spans="1:23" ht="369.75" x14ac:dyDescent="0.2">
      <c r="A74" s="409" t="s">
        <v>12</v>
      </c>
      <c r="B74" s="100" t="s">
        <v>60</v>
      </c>
      <c r="C74" s="21" t="s">
        <v>2388</v>
      </c>
      <c r="D74" s="21" t="s">
        <v>2389</v>
      </c>
      <c r="E74" s="21" t="s">
        <v>2390</v>
      </c>
      <c r="F74" s="242" t="s">
        <v>329</v>
      </c>
      <c r="G74" s="242" t="s">
        <v>349</v>
      </c>
      <c r="H74" s="242" t="s">
        <v>796</v>
      </c>
      <c r="I74" s="21" t="s">
        <v>320</v>
      </c>
      <c r="J74" s="21" t="s">
        <v>2391</v>
      </c>
      <c r="K74" s="21" t="s">
        <v>2392</v>
      </c>
      <c r="L74" s="21" t="s">
        <v>2384</v>
      </c>
      <c r="M74" s="21">
        <v>30778867</v>
      </c>
      <c r="N74" s="73">
        <v>44092</v>
      </c>
      <c r="O74" s="21">
        <v>2020</v>
      </c>
      <c r="P74" s="21">
        <v>2021</v>
      </c>
      <c r="Q74" s="229">
        <v>353.25</v>
      </c>
      <c r="R74" s="78"/>
      <c r="S74" s="21" t="s">
        <v>2393</v>
      </c>
      <c r="T74" s="78" t="s">
        <v>2394</v>
      </c>
      <c r="U74" s="21" t="s">
        <v>178</v>
      </c>
      <c r="V74" s="21"/>
    </row>
    <row r="75" spans="1:23" ht="409.5" x14ac:dyDescent="0.2">
      <c r="A75" s="409" t="s">
        <v>10</v>
      </c>
      <c r="B75" s="147" t="s">
        <v>2521</v>
      </c>
      <c r="C75" s="21" t="s">
        <v>2522</v>
      </c>
      <c r="D75" s="21" t="s">
        <v>2523</v>
      </c>
      <c r="E75" s="21" t="s">
        <v>2524</v>
      </c>
      <c r="F75" s="98" t="s">
        <v>292</v>
      </c>
      <c r="G75" s="98" t="s">
        <v>2473</v>
      </c>
      <c r="H75" s="98" t="s">
        <v>2474</v>
      </c>
      <c r="I75" s="21" t="s">
        <v>301</v>
      </c>
      <c r="J75" s="21" t="s">
        <v>2525</v>
      </c>
      <c r="K75" s="21" t="s">
        <v>1056</v>
      </c>
      <c r="L75" s="21" t="s">
        <v>2526</v>
      </c>
      <c r="M75" s="21" t="s">
        <v>2475</v>
      </c>
      <c r="N75" s="73">
        <v>42753</v>
      </c>
      <c r="O75" s="21">
        <v>2017</v>
      </c>
      <c r="P75" s="21">
        <v>2024</v>
      </c>
      <c r="Q75" s="77">
        <v>2732373</v>
      </c>
      <c r="R75" s="21" t="s">
        <v>2527</v>
      </c>
      <c r="S75" s="21" t="s">
        <v>2528</v>
      </c>
      <c r="T75" s="74"/>
      <c r="U75" s="21" t="s">
        <v>178</v>
      </c>
      <c r="V75" s="21"/>
      <c r="W75" s="99"/>
    </row>
    <row r="76" spans="1:23" ht="401.25" customHeight="1" x14ac:dyDescent="0.2">
      <c r="A76" s="409" t="s">
        <v>30</v>
      </c>
      <c r="B76" s="100" t="s">
        <v>86</v>
      </c>
      <c r="C76" s="21" t="s">
        <v>2750</v>
      </c>
      <c r="D76" s="21" t="s">
        <v>2751</v>
      </c>
      <c r="E76" s="21">
        <v>825026</v>
      </c>
      <c r="F76" s="165" t="s">
        <v>1407</v>
      </c>
      <c r="G76" s="165" t="s">
        <v>2752</v>
      </c>
      <c r="H76" s="165" t="s">
        <v>2753</v>
      </c>
      <c r="I76" s="21" t="s">
        <v>312</v>
      </c>
      <c r="J76" s="136" t="s">
        <v>2754</v>
      </c>
      <c r="K76" s="21" t="s">
        <v>2755</v>
      </c>
      <c r="L76" s="21" t="s">
        <v>2756</v>
      </c>
      <c r="M76" s="21"/>
      <c r="N76" s="73">
        <v>43444</v>
      </c>
      <c r="O76" s="21">
        <v>2019</v>
      </c>
      <c r="P76" s="21">
        <v>2023</v>
      </c>
      <c r="Q76" s="77">
        <v>30270.41</v>
      </c>
      <c r="R76" s="21"/>
      <c r="S76" s="21" t="s">
        <v>2757</v>
      </c>
      <c r="T76" s="74"/>
      <c r="U76" s="21" t="s">
        <v>178</v>
      </c>
      <c r="V76" s="21"/>
    </row>
    <row r="77" spans="1:23" ht="273" customHeight="1" x14ac:dyDescent="0.2">
      <c r="A77" s="409" t="s">
        <v>30</v>
      </c>
      <c r="B77" s="100" t="s">
        <v>86</v>
      </c>
      <c r="C77" s="21" t="s">
        <v>2758</v>
      </c>
      <c r="D77" s="21" t="s">
        <v>2759</v>
      </c>
      <c r="E77" s="21">
        <v>101016216</v>
      </c>
      <c r="F77" s="165" t="s">
        <v>1407</v>
      </c>
      <c r="G77" s="165" t="s">
        <v>2752</v>
      </c>
      <c r="H77" s="165" t="s">
        <v>2753</v>
      </c>
      <c r="I77" s="21" t="s">
        <v>312</v>
      </c>
      <c r="J77" s="136" t="s">
        <v>2760</v>
      </c>
      <c r="K77" s="21" t="s">
        <v>2761</v>
      </c>
      <c r="L77" s="21" t="s">
        <v>2762</v>
      </c>
      <c r="M77" s="21" t="s">
        <v>2763</v>
      </c>
      <c r="N77" s="73">
        <v>44243</v>
      </c>
      <c r="O77" s="21">
        <v>2020</v>
      </c>
      <c r="P77" s="21">
        <v>2023</v>
      </c>
      <c r="Q77" s="77">
        <v>20423.68</v>
      </c>
      <c r="R77" s="73"/>
      <c r="S77" s="21" t="s">
        <v>2764</v>
      </c>
      <c r="T77" s="74"/>
      <c r="U77" s="21" t="s">
        <v>178</v>
      </c>
      <c r="V77" s="21"/>
    </row>
    <row r="78" spans="1:23" ht="213.75" customHeight="1" x14ac:dyDescent="0.2">
      <c r="A78" s="409" t="s">
        <v>30</v>
      </c>
      <c r="B78" s="100" t="s">
        <v>19</v>
      </c>
      <c r="C78" s="76" t="s">
        <v>2765</v>
      </c>
      <c r="D78" s="76" t="s">
        <v>2692</v>
      </c>
      <c r="E78" s="76" t="s">
        <v>2766</v>
      </c>
      <c r="F78" s="165" t="s">
        <v>293</v>
      </c>
      <c r="G78" s="165" t="s">
        <v>1312</v>
      </c>
      <c r="H78" s="165" t="s">
        <v>1324</v>
      </c>
      <c r="I78" s="76" t="s">
        <v>297</v>
      </c>
      <c r="J78" s="76" t="s">
        <v>2767</v>
      </c>
      <c r="K78" s="76" t="s">
        <v>2768</v>
      </c>
      <c r="L78" s="76" t="s">
        <v>2768</v>
      </c>
      <c r="M78" s="76" t="s">
        <v>2769</v>
      </c>
      <c r="N78" s="104">
        <v>43563</v>
      </c>
      <c r="O78" s="76">
        <v>2019</v>
      </c>
      <c r="P78" s="76">
        <v>2022</v>
      </c>
      <c r="Q78" s="77">
        <v>9231</v>
      </c>
      <c r="R78" s="76"/>
      <c r="S78" s="79" t="s">
        <v>2770</v>
      </c>
      <c r="T78" s="105"/>
      <c r="U78" s="21" t="s">
        <v>178</v>
      </c>
      <c r="V78" s="21"/>
    </row>
    <row r="79" spans="1:23" ht="307.5" customHeight="1" x14ac:dyDescent="0.2">
      <c r="A79" s="409" t="s">
        <v>30</v>
      </c>
      <c r="B79" s="100" t="s">
        <v>19</v>
      </c>
      <c r="C79" s="76" t="s">
        <v>2771</v>
      </c>
      <c r="D79" s="76" t="s">
        <v>2772</v>
      </c>
      <c r="E79" s="76" t="s">
        <v>2773</v>
      </c>
      <c r="F79" s="165" t="s">
        <v>1426</v>
      </c>
      <c r="G79" s="165" t="s">
        <v>1763</v>
      </c>
      <c r="H79" s="165" t="s">
        <v>2774</v>
      </c>
      <c r="I79" s="76" t="s">
        <v>303</v>
      </c>
      <c r="J79" s="76" t="s">
        <v>2775</v>
      </c>
      <c r="K79" s="76" t="s">
        <v>2682</v>
      </c>
      <c r="L79" s="76" t="s">
        <v>2776</v>
      </c>
      <c r="M79" s="76" t="s">
        <v>2769</v>
      </c>
      <c r="N79" s="104">
        <v>42888</v>
      </c>
      <c r="O79" s="76">
        <v>2018</v>
      </c>
      <c r="P79" s="76">
        <v>2021</v>
      </c>
      <c r="Q79" s="77">
        <v>6341</v>
      </c>
      <c r="R79" s="76"/>
      <c r="S79" s="76" t="s">
        <v>2777</v>
      </c>
      <c r="T79" s="105"/>
      <c r="U79" s="21" t="s">
        <v>178</v>
      </c>
      <c r="V79" s="21"/>
    </row>
    <row r="80" spans="1:23" ht="235.5" customHeight="1" x14ac:dyDescent="0.2">
      <c r="A80" s="409" t="s">
        <v>30</v>
      </c>
      <c r="B80" s="100" t="s">
        <v>19</v>
      </c>
      <c r="C80" s="76" t="s">
        <v>2778</v>
      </c>
      <c r="D80" s="76" t="s">
        <v>2779</v>
      </c>
      <c r="E80" s="214">
        <v>860516</v>
      </c>
      <c r="F80" s="165" t="s">
        <v>293</v>
      </c>
      <c r="G80" s="165" t="s">
        <v>1312</v>
      </c>
      <c r="H80" s="165" t="s">
        <v>1324</v>
      </c>
      <c r="I80" s="76" t="s">
        <v>297</v>
      </c>
      <c r="J80" s="76" t="s">
        <v>2780</v>
      </c>
      <c r="K80" s="214" t="s">
        <v>2781</v>
      </c>
      <c r="L80" s="76" t="s">
        <v>2782</v>
      </c>
      <c r="M80" s="76" t="s">
        <v>2769</v>
      </c>
      <c r="N80" s="104">
        <v>43439</v>
      </c>
      <c r="O80" s="76">
        <v>2020</v>
      </c>
      <c r="P80" s="76">
        <v>2024</v>
      </c>
      <c r="Q80" s="77">
        <v>35325</v>
      </c>
      <c r="R80" s="76"/>
      <c r="S80" s="76" t="s">
        <v>2783</v>
      </c>
      <c r="T80" s="105"/>
      <c r="U80" s="21" t="s">
        <v>178</v>
      </c>
      <c r="V80" s="21"/>
    </row>
    <row r="81" spans="1:22" ht="331.5" x14ac:dyDescent="0.2">
      <c r="A81" s="409" t="s">
        <v>30</v>
      </c>
      <c r="B81" s="100" t="s">
        <v>19</v>
      </c>
      <c r="C81" s="76" t="s">
        <v>2784</v>
      </c>
      <c r="D81" s="76" t="s">
        <v>2785</v>
      </c>
      <c r="E81" s="76" t="s">
        <v>2786</v>
      </c>
      <c r="F81" s="165" t="s">
        <v>293</v>
      </c>
      <c r="G81" s="165" t="s">
        <v>1312</v>
      </c>
      <c r="H81" s="165" t="s">
        <v>1324</v>
      </c>
      <c r="I81" s="76" t="s">
        <v>297</v>
      </c>
      <c r="J81" s="76" t="s">
        <v>2787</v>
      </c>
      <c r="K81" s="76" t="s">
        <v>1315</v>
      </c>
      <c r="L81" s="76" t="s">
        <v>1685</v>
      </c>
      <c r="M81" s="76">
        <v>30778867</v>
      </c>
      <c r="N81" s="107">
        <v>44252</v>
      </c>
      <c r="O81" s="76">
        <v>2020</v>
      </c>
      <c r="P81" s="76">
        <v>2023</v>
      </c>
      <c r="Q81" s="77">
        <v>103190</v>
      </c>
      <c r="R81" s="76"/>
      <c r="S81" s="76" t="s">
        <v>2788</v>
      </c>
      <c r="T81" s="214" t="s">
        <v>2789</v>
      </c>
      <c r="U81" s="21" t="s">
        <v>178</v>
      </c>
      <c r="V81" s="21"/>
    </row>
    <row r="82" spans="1:22" ht="408" customHeight="1" x14ac:dyDescent="0.2">
      <c r="A82" s="409" t="s">
        <v>30</v>
      </c>
      <c r="B82" s="100" t="s">
        <v>19</v>
      </c>
      <c r="C82" s="76" t="s">
        <v>2790</v>
      </c>
      <c r="D82" s="76" t="s">
        <v>2785</v>
      </c>
      <c r="E82" s="76" t="s">
        <v>2791</v>
      </c>
      <c r="F82" s="165" t="s">
        <v>293</v>
      </c>
      <c r="G82" s="165" t="s">
        <v>1312</v>
      </c>
      <c r="H82" s="165" t="s">
        <v>1320</v>
      </c>
      <c r="I82" s="76" t="s">
        <v>297</v>
      </c>
      <c r="J82" s="76" t="s">
        <v>2787</v>
      </c>
      <c r="K82" s="76" t="s">
        <v>1315</v>
      </c>
      <c r="L82" s="76" t="s">
        <v>2792</v>
      </c>
      <c r="M82" s="76">
        <v>999878620</v>
      </c>
      <c r="N82" s="104">
        <v>44208</v>
      </c>
      <c r="O82" s="76">
        <v>2020</v>
      </c>
      <c r="P82" s="76">
        <v>2023</v>
      </c>
      <c r="Q82" s="77">
        <v>10341</v>
      </c>
      <c r="R82" s="76"/>
      <c r="S82" s="214" t="s">
        <v>2793</v>
      </c>
      <c r="T82" s="214" t="s">
        <v>2794</v>
      </c>
      <c r="U82" s="21" t="s">
        <v>178</v>
      </c>
      <c r="V82" s="21"/>
    </row>
    <row r="83" spans="1:22" ht="25.5" x14ac:dyDescent="0.2">
      <c r="A83" s="409" t="s">
        <v>30</v>
      </c>
      <c r="B83" s="100" t="s">
        <v>19</v>
      </c>
      <c r="C83" s="76" t="s">
        <v>2795</v>
      </c>
      <c r="D83" s="76" t="s">
        <v>2785</v>
      </c>
      <c r="E83" s="106" t="s">
        <v>2796</v>
      </c>
      <c r="F83" s="165" t="s">
        <v>293</v>
      </c>
      <c r="G83" s="165" t="s">
        <v>1312</v>
      </c>
      <c r="H83" s="165" t="s">
        <v>1320</v>
      </c>
      <c r="I83" s="76" t="s">
        <v>297</v>
      </c>
      <c r="J83" s="76" t="s">
        <v>2787</v>
      </c>
      <c r="K83" s="76" t="s">
        <v>1315</v>
      </c>
      <c r="L83" s="76" t="s">
        <v>2792</v>
      </c>
      <c r="M83" s="76">
        <v>999878620</v>
      </c>
      <c r="N83" s="104">
        <v>43510</v>
      </c>
      <c r="O83" s="76">
        <v>2018</v>
      </c>
      <c r="P83" s="76">
        <v>2021</v>
      </c>
      <c r="Q83" s="77">
        <v>1925</v>
      </c>
      <c r="R83" s="76"/>
      <c r="S83" s="214" t="s">
        <v>2797</v>
      </c>
      <c r="T83" s="214" t="s">
        <v>2798</v>
      </c>
      <c r="U83" s="21" t="s">
        <v>178</v>
      </c>
      <c r="V83" s="21"/>
    </row>
    <row r="84" spans="1:22" ht="369.75" x14ac:dyDescent="0.2">
      <c r="A84" s="409" t="s">
        <v>30</v>
      </c>
      <c r="B84" s="100" t="s">
        <v>19</v>
      </c>
      <c r="C84" s="214" t="s">
        <v>2799</v>
      </c>
      <c r="D84" s="76" t="s">
        <v>2785</v>
      </c>
      <c r="E84" s="106" t="s">
        <v>2800</v>
      </c>
      <c r="F84" s="165" t="s">
        <v>293</v>
      </c>
      <c r="G84" s="165" t="s">
        <v>1312</v>
      </c>
      <c r="H84" s="165" t="s">
        <v>1324</v>
      </c>
      <c r="I84" s="76" t="s">
        <v>297</v>
      </c>
      <c r="J84" s="76" t="s">
        <v>2787</v>
      </c>
      <c r="K84" s="76" t="s">
        <v>1315</v>
      </c>
      <c r="L84" s="76" t="s">
        <v>1685</v>
      </c>
      <c r="M84" s="76">
        <v>30778867</v>
      </c>
      <c r="N84" s="104">
        <v>43166</v>
      </c>
      <c r="O84" s="76">
        <v>2018</v>
      </c>
      <c r="P84" s="76">
        <v>2021</v>
      </c>
      <c r="Q84" s="77">
        <v>30444</v>
      </c>
      <c r="R84" s="76"/>
      <c r="S84" s="105" t="s">
        <v>2801</v>
      </c>
      <c r="T84" s="105" t="s">
        <v>2802</v>
      </c>
      <c r="U84" s="21" t="s">
        <v>178</v>
      </c>
      <c r="V84" s="21"/>
    </row>
    <row r="85" spans="1:22" ht="408.75" customHeight="1" x14ac:dyDescent="0.2">
      <c r="A85" s="409" t="s">
        <v>30</v>
      </c>
      <c r="B85" s="100" t="s">
        <v>19</v>
      </c>
      <c r="C85" s="214" t="s">
        <v>2803</v>
      </c>
      <c r="D85" s="76" t="s">
        <v>2785</v>
      </c>
      <c r="E85" s="76" t="s">
        <v>2804</v>
      </c>
      <c r="F85" s="165" t="s">
        <v>293</v>
      </c>
      <c r="G85" s="165" t="s">
        <v>1312</v>
      </c>
      <c r="H85" s="165" t="s">
        <v>1324</v>
      </c>
      <c r="I85" s="76" t="s">
        <v>297</v>
      </c>
      <c r="J85" s="76" t="s">
        <v>2787</v>
      </c>
      <c r="K85" s="76" t="s">
        <v>1315</v>
      </c>
      <c r="L85" s="76" t="s">
        <v>1685</v>
      </c>
      <c r="M85" s="76">
        <v>30778867</v>
      </c>
      <c r="N85" s="104">
        <v>44634</v>
      </c>
      <c r="O85" s="76">
        <v>2021</v>
      </c>
      <c r="P85" s="76">
        <v>2023</v>
      </c>
      <c r="Q85" s="77">
        <v>14258</v>
      </c>
      <c r="R85" s="76"/>
      <c r="S85" s="76" t="s">
        <v>2805</v>
      </c>
      <c r="T85" s="76" t="s">
        <v>2806</v>
      </c>
      <c r="U85" s="21" t="s">
        <v>178</v>
      </c>
      <c r="V85" s="21"/>
    </row>
    <row r="86" spans="1:22" ht="409.5" x14ac:dyDescent="0.2">
      <c r="A86" s="409" t="s">
        <v>30</v>
      </c>
      <c r="B86" s="100" t="s">
        <v>19</v>
      </c>
      <c r="C86" s="76" t="s">
        <v>2807</v>
      </c>
      <c r="D86" s="76" t="s">
        <v>2785</v>
      </c>
      <c r="E86" s="76" t="s">
        <v>2808</v>
      </c>
      <c r="F86" s="165" t="s">
        <v>293</v>
      </c>
      <c r="G86" s="165" t="s">
        <v>1312</v>
      </c>
      <c r="H86" s="165" t="s">
        <v>1324</v>
      </c>
      <c r="I86" s="76" t="s">
        <v>297</v>
      </c>
      <c r="J86" s="76" t="s">
        <v>2787</v>
      </c>
      <c r="K86" s="76" t="s">
        <v>1315</v>
      </c>
      <c r="L86" s="76" t="s">
        <v>1685</v>
      </c>
      <c r="M86" s="76">
        <v>30778867</v>
      </c>
      <c r="N86" s="104">
        <v>44754</v>
      </c>
      <c r="O86" s="76">
        <v>2022</v>
      </c>
      <c r="P86" s="76">
        <v>2025</v>
      </c>
      <c r="Q86" s="77">
        <v>15716</v>
      </c>
      <c r="R86" s="76"/>
      <c r="S86" s="76" t="s">
        <v>2809</v>
      </c>
      <c r="T86" s="76" t="s">
        <v>2810</v>
      </c>
      <c r="U86" s="21" t="s">
        <v>178</v>
      </c>
      <c r="V86" s="21"/>
    </row>
    <row r="87" spans="1:22" ht="409.5" customHeight="1" x14ac:dyDescent="0.2">
      <c r="A87" s="409" t="s">
        <v>30</v>
      </c>
      <c r="B87" s="100" t="s">
        <v>19</v>
      </c>
      <c r="C87" s="214" t="s">
        <v>2811</v>
      </c>
      <c r="D87" s="76" t="s">
        <v>2785</v>
      </c>
      <c r="E87" s="76" t="s">
        <v>2812</v>
      </c>
      <c r="F87" s="149" t="s">
        <v>293</v>
      </c>
      <c r="G87" s="149" t="s">
        <v>1312</v>
      </c>
      <c r="H87" s="150" t="s">
        <v>1324</v>
      </c>
      <c r="I87" s="76" t="s">
        <v>297</v>
      </c>
      <c r="J87" s="76" t="s">
        <v>2787</v>
      </c>
      <c r="K87" s="76" t="s">
        <v>1315</v>
      </c>
      <c r="L87" s="76" t="s">
        <v>1685</v>
      </c>
      <c r="M87" s="76">
        <v>30778867</v>
      </c>
      <c r="N87" s="104">
        <v>44868</v>
      </c>
      <c r="O87" s="76">
        <v>2022</v>
      </c>
      <c r="P87" s="76">
        <v>2025</v>
      </c>
      <c r="Q87" s="77">
        <v>12155</v>
      </c>
      <c r="R87" s="76"/>
      <c r="S87" s="76" t="s">
        <v>2813</v>
      </c>
      <c r="T87" s="76" t="s">
        <v>2814</v>
      </c>
      <c r="U87" s="21" t="s">
        <v>178</v>
      </c>
      <c r="V87" s="21"/>
    </row>
    <row r="88" spans="1:22" s="5" customFormat="1" ht="76.5" x14ac:dyDescent="0.2">
      <c r="A88" s="409" t="s">
        <v>8</v>
      </c>
      <c r="B88" s="100" t="s">
        <v>52</v>
      </c>
      <c r="C88" s="128" t="s">
        <v>3670</v>
      </c>
      <c r="D88" s="21" t="s">
        <v>2896</v>
      </c>
      <c r="E88" s="21">
        <v>18259</v>
      </c>
      <c r="F88" s="165" t="s">
        <v>292</v>
      </c>
      <c r="G88" s="165" t="s">
        <v>340</v>
      </c>
      <c r="H88" s="165" t="s">
        <v>759</v>
      </c>
      <c r="I88" s="21" t="s">
        <v>304</v>
      </c>
      <c r="J88" s="21" t="s">
        <v>3671</v>
      </c>
      <c r="K88" s="21" t="s">
        <v>1056</v>
      </c>
      <c r="L88" s="21" t="s">
        <v>3672</v>
      </c>
      <c r="M88" s="21" t="s">
        <v>3673</v>
      </c>
      <c r="N88" s="73">
        <v>43557</v>
      </c>
      <c r="O88" s="21">
        <v>2019</v>
      </c>
      <c r="P88" s="21">
        <v>2022</v>
      </c>
      <c r="Q88" s="77">
        <v>39971.599999999999</v>
      </c>
      <c r="R88" s="21"/>
      <c r="S88" s="128" t="s">
        <v>3674</v>
      </c>
      <c r="T88" s="74"/>
      <c r="U88" s="21" t="s">
        <v>178</v>
      </c>
      <c r="V88" s="21"/>
    </row>
    <row r="89" spans="1:22" s="5" customFormat="1" ht="102" x14ac:dyDescent="0.2">
      <c r="A89" s="409" t="s">
        <v>8</v>
      </c>
      <c r="B89" s="100" t="s">
        <v>52</v>
      </c>
      <c r="C89" s="128" t="s">
        <v>3675</v>
      </c>
      <c r="D89" s="21" t="s">
        <v>2896</v>
      </c>
      <c r="E89" s="21">
        <v>21050</v>
      </c>
      <c r="F89" s="165" t="s">
        <v>292</v>
      </c>
      <c r="G89" s="165" t="s">
        <v>340</v>
      </c>
      <c r="H89" s="165" t="s">
        <v>759</v>
      </c>
      <c r="I89" s="21" t="s">
        <v>304</v>
      </c>
      <c r="J89" s="21" t="s">
        <v>3671</v>
      </c>
      <c r="K89" s="21" t="s">
        <v>1056</v>
      </c>
      <c r="L89" s="21" t="s">
        <v>3672</v>
      </c>
      <c r="M89" s="21" t="s">
        <v>3673</v>
      </c>
      <c r="N89" s="73">
        <v>44736</v>
      </c>
      <c r="O89" s="21">
        <v>2022</v>
      </c>
      <c r="P89" s="21">
        <v>2023</v>
      </c>
      <c r="Q89" s="77">
        <v>56090.400000000001</v>
      </c>
      <c r="R89" s="21"/>
      <c r="S89" s="128" t="s">
        <v>3676</v>
      </c>
      <c r="T89" s="74"/>
      <c r="U89" s="21" t="s">
        <v>178</v>
      </c>
      <c r="V89" s="21"/>
    </row>
    <row r="90" spans="1:22" s="5" customFormat="1" ht="395.25" x14ac:dyDescent="0.2">
      <c r="A90" s="409" t="s">
        <v>8</v>
      </c>
      <c r="B90" s="100" t="s">
        <v>52</v>
      </c>
      <c r="C90" s="128" t="s">
        <v>3677</v>
      </c>
      <c r="D90" s="21" t="s">
        <v>3678</v>
      </c>
      <c r="E90" s="21">
        <v>19007</v>
      </c>
      <c r="F90" s="165" t="s">
        <v>327</v>
      </c>
      <c r="G90" s="165" t="s">
        <v>332</v>
      </c>
      <c r="H90" s="165" t="s">
        <v>720</v>
      </c>
      <c r="I90" s="21" t="s">
        <v>304</v>
      </c>
      <c r="J90" s="21" t="s">
        <v>3671</v>
      </c>
      <c r="K90" s="21" t="s">
        <v>1056</v>
      </c>
      <c r="L90" s="21" t="s">
        <v>3672</v>
      </c>
      <c r="M90" s="21" t="s">
        <v>3673</v>
      </c>
      <c r="N90" s="73">
        <v>43930</v>
      </c>
      <c r="O90" s="21">
        <v>2020</v>
      </c>
      <c r="P90" s="21">
        <v>2023</v>
      </c>
      <c r="Q90" s="77">
        <v>150775.07999999999</v>
      </c>
      <c r="R90" s="21"/>
      <c r="S90" s="128" t="s">
        <v>3679</v>
      </c>
      <c r="T90" s="74"/>
      <c r="U90" s="21" t="s">
        <v>178</v>
      </c>
      <c r="V90" s="21"/>
    </row>
    <row r="91" spans="1:22" s="5" customFormat="1" ht="140.25" x14ac:dyDescent="0.2">
      <c r="A91" s="409" t="s">
        <v>8</v>
      </c>
      <c r="B91" s="100" t="s">
        <v>52</v>
      </c>
      <c r="C91" s="128" t="s">
        <v>3680</v>
      </c>
      <c r="D91" s="21" t="s">
        <v>3681</v>
      </c>
      <c r="E91" s="21">
        <v>20220</v>
      </c>
      <c r="F91" s="165" t="s">
        <v>292</v>
      </c>
      <c r="G91" s="165" t="s">
        <v>340</v>
      </c>
      <c r="H91" s="165" t="s">
        <v>521</v>
      </c>
      <c r="I91" s="21" t="s">
        <v>298</v>
      </c>
      <c r="J91" s="21" t="s">
        <v>3671</v>
      </c>
      <c r="K91" s="21" t="s">
        <v>1056</v>
      </c>
      <c r="L91" s="21" t="s">
        <v>3672</v>
      </c>
      <c r="M91" s="21" t="s">
        <v>3673</v>
      </c>
      <c r="N91" s="73">
        <v>44383</v>
      </c>
      <c r="O91" s="21">
        <v>2021</v>
      </c>
      <c r="P91" s="21">
        <v>2022</v>
      </c>
      <c r="Q91" s="77">
        <v>33493.53</v>
      </c>
      <c r="R91" s="21"/>
      <c r="S91" s="128" t="s">
        <v>3682</v>
      </c>
      <c r="T91" s="74"/>
      <c r="U91" s="21" t="s">
        <v>178</v>
      </c>
      <c r="V91" s="21"/>
    </row>
    <row r="92" spans="1:22" s="5" customFormat="1" ht="63.75" x14ac:dyDescent="0.2">
      <c r="A92" s="409" t="s">
        <v>8</v>
      </c>
      <c r="B92" s="100" t="s">
        <v>52</v>
      </c>
      <c r="C92" s="128" t="s">
        <v>3683</v>
      </c>
      <c r="D92" s="21" t="s">
        <v>3684</v>
      </c>
      <c r="E92" s="21" t="s">
        <v>3685</v>
      </c>
      <c r="F92" s="165" t="s">
        <v>327</v>
      </c>
      <c r="G92" s="165" t="s">
        <v>332</v>
      </c>
      <c r="H92" s="165" t="s">
        <v>720</v>
      </c>
      <c r="I92" s="21" t="s">
        <v>304</v>
      </c>
      <c r="J92" s="21" t="s">
        <v>3686</v>
      </c>
      <c r="K92" s="21" t="s">
        <v>1056</v>
      </c>
      <c r="L92" s="21" t="s">
        <v>1497</v>
      </c>
      <c r="M92" s="21"/>
      <c r="N92" s="73">
        <v>42941</v>
      </c>
      <c r="O92" s="21">
        <v>2017</v>
      </c>
      <c r="P92" s="21">
        <v>2020</v>
      </c>
      <c r="Q92" s="77">
        <v>7472.14</v>
      </c>
      <c r="R92" s="21"/>
      <c r="S92" s="128" t="s">
        <v>3687</v>
      </c>
      <c r="T92" s="74"/>
      <c r="U92" s="21" t="s">
        <v>178</v>
      </c>
      <c r="V92" s="21"/>
    </row>
    <row r="93" spans="1:22" s="5" customFormat="1" ht="344.25" x14ac:dyDescent="0.2">
      <c r="A93" s="409" t="s">
        <v>8</v>
      </c>
      <c r="B93" s="100" t="s">
        <v>52</v>
      </c>
      <c r="C93" s="128" t="s">
        <v>3688</v>
      </c>
      <c r="D93" s="21" t="s">
        <v>3689</v>
      </c>
      <c r="E93" s="21">
        <v>818182</v>
      </c>
      <c r="F93" s="165" t="s">
        <v>329</v>
      </c>
      <c r="G93" s="165" t="s">
        <v>349</v>
      </c>
      <c r="H93" s="165" t="s">
        <v>495</v>
      </c>
      <c r="I93" s="21" t="s">
        <v>304</v>
      </c>
      <c r="J93" s="21" t="s">
        <v>3690</v>
      </c>
      <c r="K93" s="21" t="s">
        <v>1056</v>
      </c>
      <c r="L93" s="21" t="s">
        <v>1497</v>
      </c>
      <c r="M93" s="21"/>
      <c r="N93" s="73">
        <v>44217</v>
      </c>
      <c r="O93" s="21">
        <v>2021</v>
      </c>
      <c r="P93" s="21">
        <v>2022</v>
      </c>
      <c r="Q93" s="77">
        <v>25250</v>
      </c>
      <c r="R93" s="21"/>
      <c r="S93" s="128" t="s">
        <v>3691</v>
      </c>
      <c r="T93" s="74"/>
      <c r="U93" s="21" t="s">
        <v>178</v>
      </c>
      <c r="V93" s="21"/>
    </row>
    <row r="94" spans="1:22" s="5" customFormat="1" ht="382.5" x14ac:dyDescent="0.2">
      <c r="A94" s="409" t="s">
        <v>8</v>
      </c>
      <c r="B94" s="100" t="s">
        <v>17</v>
      </c>
      <c r="C94" s="128" t="s">
        <v>3664</v>
      </c>
      <c r="D94" s="21" t="s">
        <v>3665</v>
      </c>
      <c r="E94" s="21" t="s">
        <v>3666</v>
      </c>
      <c r="F94" s="165" t="s">
        <v>292</v>
      </c>
      <c r="G94" s="165" t="s">
        <v>336</v>
      </c>
      <c r="H94" s="165" t="s">
        <v>713</v>
      </c>
      <c r="I94" s="21" t="s">
        <v>307</v>
      </c>
      <c r="J94" s="21"/>
      <c r="K94" s="21" t="s">
        <v>2048</v>
      </c>
      <c r="L94" s="21" t="s">
        <v>3667</v>
      </c>
      <c r="M94" s="21">
        <v>31821596</v>
      </c>
      <c r="N94" s="73">
        <v>44403</v>
      </c>
      <c r="O94" s="21">
        <v>2021</v>
      </c>
      <c r="P94" s="21">
        <v>2022</v>
      </c>
      <c r="Q94" s="77">
        <v>1513.6</v>
      </c>
      <c r="R94" s="21"/>
      <c r="S94" s="128" t="s">
        <v>3668</v>
      </c>
      <c r="T94" s="74" t="s">
        <v>3669</v>
      </c>
      <c r="U94" s="21" t="s">
        <v>178</v>
      </c>
      <c r="V94" s="21" t="s">
        <v>847</v>
      </c>
    </row>
    <row r="95" spans="1:22" s="5" customFormat="1" ht="267.75" x14ac:dyDescent="0.2">
      <c r="A95" s="409" t="s">
        <v>8</v>
      </c>
      <c r="B95" s="100" t="s">
        <v>17</v>
      </c>
      <c r="C95" s="128" t="s">
        <v>3692</v>
      </c>
      <c r="D95" s="21" t="s">
        <v>3693</v>
      </c>
      <c r="E95" s="21" t="s">
        <v>3694</v>
      </c>
      <c r="F95" s="165" t="s">
        <v>292</v>
      </c>
      <c r="G95" s="165" t="s">
        <v>336</v>
      </c>
      <c r="H95" s="165" t="s">
        <v>713</v>
      </c>
      <c r="I95" s="21" t="s">
        <v>307</v>
      </c>
      <c r="J95" s="21"/>
      <c r="K95" s="21" t="s">
        <v>1315</v>
      </c>
      <c r="L95" s="21" t="s">
        <v>1315</v>
      </c>
      <c r="M95" s="21" t="s">
        <v>3695</v>
      </c>
      <c r="N95" s="73">
        <v>44599</v>
      </c>
      <c r="O95" s="21">
        <v>2022</v>
      </c>
      <c r="P95" s="21">
        <v>2024</v>
      </c>
      <c r="Q95" s="77">
        <v>17606</v>
      </c>
      <c r="R95" s="21"/>
      <c r="S95" s="128" t="s">
        <v>3696</v>
      </c>
      <c r="T95" s="74"/>
      <c r="U95" s="21" t="s">
        <v>178</v>
      </c>
      <c r="V95" s="21"/>
    </row>
    <row r="96" spans="1:22" s="5" customFormat="1" ht="242.25" x14ac:dyDescent="0.2">
      <c r="A96" s="409" t="s">
        <v>8</v>
      </c>
      <c r="B96" s="100" t="s">
        <v>51</v>
      </c>
      <c r="C96" s="128" t="s">
        <v>3697</v>
      </c>
      <c r="D96" s="21" t="s">
        <v>3698</v>
      </c>
      <c r="E96" s="21" t="s">
        <v>3699</v>
      </c>
      <c r="F96" s="165" t="s">
        <v>292</v>
      </c>
      <c r="G96" s="165" t="s">
        <v>334</v>
      </c>
      <c r="H96" s="165" t="s">
        <v>656</v>
      </c>
      <c r="I96" s="21" t="s">
        <v>306</v>
      </c>
      <c r="J96" s="21" t="s">
        <v>3700</v>
      </c>
      <c r="K96" s="21" t="s">
        <v>3701</v>
      </c>
      <c r="L96" s="21" t="s">
        <v>1497</v>
      </c>
      <c r="M96" s="21">
        <v>2070832</v>
      </c>
      <c r="N96" s="73">
        <v>43952</v>
      </c>
      <c r="O96" s="21">
        <v>2019</v>
      </c>
      <c r="P96" s="21">
        <v>2021</v>
      </c>
      <c r="Q96" s="77">
        <v>24119</v>
      </c>
      <c r="R96" s="21" t="s">
        <v>3702</v>
      </c>
      <c r="S96" s="128" t="s">
        <v>3703</v>
      </c>
      <c r="T96" s="74"/>
      <c r="U96" s="21" t="s">
        <v>178</v>
      </c>
      <c r="V96" s="21"/>
    </row>
    <row r="97" spans="1:22" s="5" customFormat="1" ht="76.5" x14ac:dyDescent="0.2">
      <c r="A97" s="409" t="s">
        <v>8</v>
      </c>
      <c r="B97" s="100" t="s">
        <v>89</v>
      </c>
      <c r="C97" s="128" t="s">
        <v>3704</v>
      </c>
      <c r="D97" s="21" t="s">
        <v>3705</v>
      </c>
      <c r="E97" s="21" t="s">
        <v>3706</v>
      </c>
      <c r="F97" s="165" t="s">
        <v>293</v>
      </c>
      <c r="G97" s="165" t="s">
        <v>355</v>
      </c>
      <c r="H97" s="165" t="s">
        <v>531</v>
      </c>
      <c r="I97" s="21" t="s">
        <v>319</v>
      </c>
      <c r="J97" s="21" t="s">
        <v>3707</v>
      </c>
      <c r="K97" s="21" t="s">
        <v>3708</v>
      </c>
      <c r="L97" s="21" t="s">
        <v>1497</v>
      </c>
      <c r="M97" s="21"/>
      <c r="N97" s="73" t="s">
        <v>3709</v>
      </c>
      <c r="O97" s="21">
        <v>2018</v>
      </c>
      <c r="P97" s="21">
        <v>2022</v>
      </c>
      <c r="Q97" s="77">
        <v>23996.58</v>
      </c>
      <c r="R97" s="21"/>
      <c r="S97" s="128" t="s">
        <v>3710</v>
      </c>
      <c r="T97" s="74"/>
      <c r="U97" s="21" t="s">
        <v>178</v>
      </c>
      <c r="V97" s="21"/>
    </row>
    <row r="98" spans="1:22" s="5" customFormat="1" ht="127.5" x14ac:dyDescent="0.2">
      <c r="A98" s="409" t="s">
        <v>8</v>
      </c>
      <c r="B98" s="100" t="s">
        <v>89</v>
      </c>
      <c r="C98" s="128" t="s">
        <v>3711</v>
      </c>
      <c r="D98" s="21" t="s">
        <v>3705</v>
      </c>
      <c r="E98" s="21" t="s">
        <v>3712</v>
      </c>
      <c r="F98" s="165" t="s">
        <v>293</v>
      </c>
      <c r="G98" s="165" t="s">
        <v>355</v>
      </c>
      <c r="H98" s="165" t="s">
        <v>801</v>
      </c>
      <c r="I98" s="21" t="s">
        <v>319</v>
      </c>
      <c r="J98" s="21" t="s">
        <v>3713</v>
      </c>
      <c r="K98" s="21" t="s">
        <v>3714</v>
      </c>
      <c r="L98" s="21" t="s">
        <v>1497</v>
      </c>
      <c r="M98" s="21"/>
      <c r="N98" s="73">
        <v>43663</v>
      </c>
      <c r="O98" s="21">
        <v>2019</v>
      </c>
      <c r="P98" s="21">
        <v>2022</v>
      </c>
      <c r="Q98" s="77">
        <v>791270.03</v>
      </c>
      <c r="R98" s="21"/>
      <c r="S98" s="128" t="s">
        <v>3715</v>
      </c>
      <c r="T98" s="74"/>
      <c r="U98" s="21" t="s">
        <v>178</v>
      </c>
      <c r="V98" s="21"/>
    </row>
    <row r="99" spans="1:22" s="5" customFormat="1" ht="75.75" customHeight="1" x14ac:dyDescent="0.2">
      <c r="A99" s="409" t="s">
        <v>8</v>
      </c>
      <c r="B99" s="100" t="s">
        <v>89</v>
      </c>
      <c r="C99" s="128" t="s">
        <v>3716</v>
      </c>
      <c r="D99" s="21" t="s">
        <v>3705</v>
      </c>
      <c r="E99" s="21" t="s">
        <v>3717</v>
      </c>
      <c r="F99" s="165" t="s">
        <v>293</v>
      </c>
      <c r="G99" s="165" t="s">
        <v>355</v>
      </c>
      <c r="H99" s="165" t="s">
        <v>801</v>
      </c>
      <c r="I99" s="21" t="s">
        <v>319</v>
      </c>
      <c r="J99" s="21" t="s">
        <v>3718</v>
      </c>
      <c r="K99" s="21" t="s">
        <v>3708</v>
      </c>
      <c r="L99" s="21" t="s">
        <v>1497</v>
      </c>
      <c r="M99" s="21"/>
      <c r="N99" s="73" t="s">
        <v>3719</v>
      </c>
      <c r="O99" s="21">
        <v>2020</v>
      </c>
      <c r="P99" s="21">
        <v>2022</v>
      </c>
      <c r="Q99" s="77">
        <v>97318.6</v>
      </c>
      <c r="R99" s="21"/>
      <c r="S99" s="128" t="s">
        <v>3720</v>
      </c>
      <c r="T99" s="74"/>
      <c r="U99" s="21" t="s">
        <v>178</v>
      </c>
      <c r="V99" s="21"/>
    </row>
    <row r="100" spans="1:22" s="5" customFormat="1" ht="293.25" x14ac:dyDescent="0.2">
      <c r="A100" s="409" t="s">
        <v>8</v>
      </c>
      <c r="B100" s="100" t="s">
        <v>89</v>
      </c>
      <c r="C100" s="128" t="s">
        <v>3721</v>
      </c>
      <c r="D100" s="21" t="s">
        <v>3722</v>
      </c>
      <c r="E100" s="21" t="s">
        <v>3723</v>
      </c>
      <c r="F100" s="165" t="s">
        <v>293</v>
      </c>
      <c r="G100" s="165" t="s">
        <v>355</v>
      </c>
      <c r="H100" s="165" t="s">
        <v>801</v>
      </c>
      <c r="I100" s="21" t="s">
        <v>319</v>
      </c>
      <c r="J100" s="21" t="s">
        <v>3724</v>
      </c>
      <c r="K100" s="21" t="s">
        <v>3725</v>
      </c>
      <c r="L100" s="21" t="s">
        <v>1497</v>
      </c>
      <c r="M100" s="21"/>
      <c r="N100" s="73">
        <v>44117</v>
      </c>
      <c r="O100" s="21">
        <v>2020</v>
      </c>
      <c r="P100" s="21">
        <v>2022</v>
      </c>
      <c r="Q100" s="77">
        <v>35153.26</v>
      </c>
      <c r="R100" s="21"/>
      <c r="S100" s="128" t="s">
        <v>3726</v>
      </c>
      <c r="T100" s="74" t="s">
        <v>3727</v>
      </c>
      <c r="U100" s="21" t="s">
        <v>178</v>
      </c>
      <c r="V100" s="21"/>
    </row>
    <row r="101" spans="1:22" s="5" customFormat="1" ht="69.75" customHeight="1" x14ac:dyDescent="0.2">
      <c r="A101" s="409" t="s">
        <v>8</v>
      </c>
      <c r="B101" s="100" t="s">
        <v>89</v>
      </c>
      <c r="C101" s="128" t="s">
        <v>3728</v>
      </c>
      <c r="D101" s="21" t="s">
        <v>3729</v>
      </c>
      <c r="E101" s="21" t="s">
        <v>3730</v>
      </c>
      <c r="F101" s="165" t="s">
        <v>293</v>
      </c>
      <c r="G101" s="165" t="s">
        <v>355</v>
      </c>
      <c r="H101" s="165" t="s">
        <v>801</v>
      </c>
      <c r="I101" s="21" t="s">
        <v>319</v>
      </c>
      <c r="J101" s="21" t="s">
        <v>3731</v>
      </c>
      <c r="K101" s="21" t="s">
        <v>3732</v>
      </c>
      <c r="L101" s="21" t="s">
        <v>1497</v>
      </c>
      <c r="M101" s="21"/>
      <c r="N101" s="185">
        <v>44175</v>
      </c>
      <c r="O101" s="21">
        <v>2020</v>
      </c>
      <c r="P101" s="21">
        <v>2023</v>
      </c>
      <c r="Q101" s="77">
        <v>28907.279999999999</v>
      </c>
      <c r="R101" s="21"/>
      <c r="S101" s="128" t="s">
        <v>3733</v>
      </c>
      <c r="T101" s="74"/>
      <c r="U101" s="21" t="s">
        <v>178</v>
      </c>
      <c r="V101" s="21"/>
    </row>
    <row r="102" spans="1:22" s="5" customFormat="1" ht="63.75" customHeight="1" x14ac:dyDescent="0.2">
      <c r="A102" s="409" t="s">
        <v>8</v>
      </c>
      <c r="B102" s="100" t="s">
        <v>89</v>
      </c>
      <c r="C102" s="128" t="s">
        <v>3734</v>
      </c>
      <c r="D102" s="21" t="s">
        <v>3735</v>
      </c>
      <c r="E102" s="21" t="s">
        <v>3736</v>
      </c>
      <c r="F102" s="165" t="s">
        <v>293</v>
      </c>
      <c r="G102" s="165" t="s">
        <v>355</v>
      </c>
      <c r="H102" s="165" t="s">
        <v>499</v>
      </c>
      <c r="I102" s="21" t="s">
        <v>319</v>
      </c>
      <c r="J102" s="111" t="s">
        <v>3737</v>
      </c>
      <c r="K102" s="21"/>
      <c r="L102" s="21" t="s">
        <v>1497</v>
      </c>
      <c r="M102" s="21"/>
      <c r="N102" s="73"/>
      <c r="O102" s="21">
        <v>2021</v>
      </c>
      <c r="P102" s="21">
        <v>2022</v>
      </c>
      <c r="Q102" s="77">
        <v>44510.7</v>
      </c>
      <c r="R102" s="21"/>
      <c r="S102" s="128" t="s">
        <v>3738</v>
      </c>
      <c r="T102" s="74"/>
      <c r="U102" s="21" t="s">
        <v>178</v>
      </c>
      <c r="V102" s="21"/>
    </row>
    <row r="103" spans="1:22" s="5" customFormat="1" ht="330" customHeight="1" x14ac:dyDescent="0.2">
      <c r="A103" s="409" t="s">
        <v>8</v>
      </c>
      <c r="B103" s="100" t="s">
        <v>89</v>
      </c>
      <c r="C103" s="128" t="s">
        <v>3739</v>
      </c>
      <c r="D103" s="21" t="s">
        <v>3740</v>
      </c>
      <c r="E103" s="21" t="s">
        <v>3741</v>
      </c>
      <c r="F103" s="165" t="s">
        <v>293</v>
      </c>
      <c r="G103" s="165" t="s">
        <v>359</v>
      </c>
      <c r="H103" s="165" t="s">
        <v>359</v>
      </c>
      <c r="I103" s="21" t="s">
        <v>305</v>
      </c>
      <c r="J103" s="21" t="s">
        <v>3742</v>
      </c>
      <c r="K103" s="21" t="s">
        <v>3743</v>
      </c>
      <c r="L103" s="21" t="s">
        <v>3744</v>
      </c>
      <c r="M103" s="21"/>
      <c r="N103" s="73">
        <v>44679</v>
      </c>
      <c r="O103" s="21">
        <v>2021</v>
      </c>
      <c r="P103" s="21">
        <v>2022</v>
      </c>
      <c r="Q103" s="77">
        <v>93401</v>
      </c>
      <c r="R103" s="21" t="s">
        <v>3745</v>
      </c>
      <c r="S103" s="128" t="s">
        <v>3746</v>
      </c>
      <c r="T103" s="74"/>
      <c r="U103" s="21" t="s">
        <v>178</v>
      </c>
      <c r="V103" s="21" t="s">
        <v>847</v>
      </c>
    </row>
    <row r="104" spans="1:22" s="5" customFormat="1" ht="114.75" x14ac:dyDescent="0.2">
      <c r="A104" s="409" t="s">
        <v>8</v>
      </c>
      <c r="B104" s="100" t="s">
        <v>89</v>
      </c>
      <c r="C104" s="128" t="s">
        <v>3747</v>
      </c>
      <c r="D104" s="21" t="s">
        <v>3705</v>
      </c>
      <c r="E104" s="21" t="s">
        <v>3748</v>
      </c>
      <c r="F104" s="165" t="s">
        <v>293</v>
      </c>
      <c r="G104" s="165" t="s">
        <v>355</v>
      </c>
      <c r="H104" s="165" t="s">
        <v>762</v>
      </c>
      <c r="I104" s="21" t="s">
        <v>319</v>
      </c>
      <c r="J104" s="21" t="s">
        <v>3749</v>
      </c>
      <c r="K104" s="21" t="s">
        <v>3708</v>
      </c>
      <c r="L104" s="21" t="s">
        <v>1497</v>
      </c>
      <c r="M104" s="21"/>
      <c r="N104" s="73" t="s">
        <v>3750</v>
      </c>
      <c r="O104" s="21">
        <v>2018</v>
      </c>
      <c r="P104" s="21">
        <v>2021</v>
      </c>
      <c r="Q104" s="77">
        <v>40190.94</v>
      </c>
      <c r="R104" s="21" t="s">
        <v>3751</v>
      </c>
      <c r="S104" s="128" t="s">
        <v>3752</v>
      </c>
      <c r="T104" s="74"/>
      <c r="U104" s="21" t="s">
        <v>178</v>
      </c>
      <c r="V104" s="21"/>
    </row>
    <row r="105" spans="1:22" s="5" customFormat="1" ht="63.75" x14ac:dyDescent="0.2">
      <c r="A105" s="409" t="s">
        <v>8</v>
      </c>
      <c r="B105" s="100" t="s">
        <v>89</v>
      </c>
      <c r="C105" s="128" t="s">
        <v>3753</v>
      </c>
      <c r="D105" s="21" t="s">
        <v>3705</v>
      </c>
      <c r="E105" s="21" t="s">
        <v>3754</v>
      </c>
      <c r="F105" s="165" t="s">
        <v>293</v>
      </c>
      <c r="G105" s="165" t="s">
        <v>355</v>
      </c>
      <c r="H105" s="165" t="s">
        <v>801</v>
      </c>
      <c r="I105" s="21" t="s">
        <v>319</v>
      </c>
      <c r="J105" s="21" t="s">
        <v>3755</v>
      </c>
      <c r="K105" s="21" t="s">
        <v>3714</v>
      </c>
      <c r="L105" s="21" t="s">
        <v>1497</v>
      </c>
      <c r="M105" s="21"/>
      <c r="N105" s="73" t="s">
        <v>3756</v>
      </c>
      <c r="O105" s="21">
        <v>2017</v>
      </c>
      <c r="P105" s="21">
        <v>2021</v>
      </c>
      <c r="Q105" s="77">
        <v>20226.7</v>
      </c>
      <c r="R105" s="21" t="s">
        <v>3751</v>
      </c>
      <c r="S105" s="128" t="s">
        <v>3757</v>
      </c>
      <c r="T105" s="74"/>
      <c r="U105" s="21" t="s">
        <v>178</v>
      </c>
      <c r="V105" s="21"/>
    </row>
    <row r="106" spans="1:22" s="5" customFormat="1" ht="114.75" x14ac:dyDescent="0.2">
      <c r="A106" s="409" t="s">
        <v>8</v>
      </c>
      <c r="B106" s="100" t="s">
        <v>89</v>
      </c>
      <c r="C106" s="128" t="s">
        <v>3758</v>
      </c>
      <c r="D106" s="21" t="s">
        <v>3705</v>
      </c>
      <c r="E106" s="21" t="s">
        <v>3759</v>
      </c>
      <c r="F106" s="165" t="s">
        <v>293</v>
      </c>
      <c r="G106" s="165" t="s">
        <v>355</v>
      </c>
      <c r="H106" s="165" t="s">
        <v>531</v>
      </c>
      <c r="I106" s="21" t="s">
        <v>319</v>
      </c>
      <c r="J106" s="21" t="s">
        <v>3749</v>
      </c>
      <c r="K106" s="21" t="s">
        <v>3708</v>
      </c>
      <c r="L106" s="21" t="s">
        <v>1497</v>
      </c>
      <c r="M106" s="21"/>
      <c r="N106" s="73" t="s">
        <v>3760</v>
      </c>
      <c r="O106" s="21">
        <v>2018</v>
      </c>
      <c r="P106" s="21">
        <v>2021</v>
      </c>
      <c r="Q106" s="77">
        <v>74668.06</v>
      </c>
      <c r="R106" s="21" t="s">
        <v>3751</v>
      </c>
      <c r="S106" s="128" t="s">
        <v>3761</v>
      </c>
      <c r="T106" s="74"/>
      <c r="U106" s="21" t="s">
        <v>178</v>
      </c>
      <c r="V106" s="21"/>
    </row>
    <row r="107" spans="1:22" s="5" customFormat="1" ht="242.25" x14ac:dyDescent="0.2">
      <c r="A107" s="409" t="s">
        <v>8</v>
      </c>
      <c r="B107" s="100" t="s">
        <v>89</v>
      </c>
      <c r="C107" s="128" t="s">
        <v>3762</v>
      </c>
      <c r="D107" s="21" t="s">
        <v>3722</v>
      </c>
      <c r="E107" s="21" t="s">
        <v>3763</v>
      </c>
      <c r="F107" s="165" t="s">
        <v>293</v>
      </c>
      <c r="G107" s="165" t="s">
        <v>355</v>
      </c>
      <c r="H107" s="165" t="s">
        <v>754</v>
      </c>
      <c r="I107" s="21" t="s">
        <v>319</v>
      </c>
      <c r="J107" s="21" t="s">
        <v>3764</v>
      </c>
      <c r="K107" s="21" t="s">
        <v>3765</v>
      </c>
      <c r="L107" s="21" t="s">
        <v>1497</v>
      </c>
      <c r="M107" s="21" t="s">
        <v>1497</v>
      </c>
      <c r="N107" s="73">
        <v>43737</v>
      </c>
      <c r="O107" s="21">
        <v>2019</v>
      </c>
      <c r="P107" s="21">
        <v>2021</v>
      </c>
      <c r="Q107" s="77">
        <v>15813.38</v>
      </c>
      <c r="R107" s="21" t="s">
        <v>3751</v>
      </c>
      <c r="S107" s="128" t="s">
        <v>3766</v>
      </c>
      <c r="T107" s="74" t="s">
        <v>3767</v>
      </c>
      <c r="U107" s="21" t="s">
        <v>178</v>
      </c>
      <c r="V107" s="21"/>
    </row>
    <row r="108" spans="1:22" s="5" customFormat="1" ht="114.75" x14ac:dyDescent="0.2">
      <c r="A108" s="409" t="s">
        <v>8</v>
      </c>
      <c r="B108" s="100" t="s">
        <v>89</v>
      </c>
      <c r="C108" s="128" t="s">
        <v>3768</v>
      </c>
      <c r="D108" s="21" t="s">
        <v>3769</v>
      </c>
      <c r="E108" s="21">
        <v>190725</v>
      </c>
      <c r="F108" s="165" t="s">
        <v>293</v>
      </c>
      <c r="G108" s="165" t="s">
        <v>355</v>
      </c>
      <c r="H108" s="165" t="s">
        <v>797</v>
      </c>
      <c r="I108" s="21" t="s">
        <v>319</v>
      </c>
      <c r="J108" s="21" t="s">
        <v>3770</v>
      </c>
      <c r="K108" s="21" t="s">
        <v>3771</v>
      </c>
      <c r="L108" s="21" t="s">
        <v>1497</v>
      </c>
      <c r="M108" s="21" t="s">
        <v>3772</v>
      </c>
      <c r="N108" s="73">
        <v>43717</v>
      </c>
      <c r="O108" s="21">
        <v>2019</v>
      </c>
      <c r="P108" s="21">
        <v>2021</v>
      </c>
      <c r="Q108" s="77">
        <v>8000</v>
      </c>
      <c r="R108" s="21" t="s">
        <v>3751</v>
      </c>
      <c r="S108" s="128" t="s">
        <v>3773</v>
      </c>
      <c r="T108" s="74"/>
      <c r="U108" s="21" t="s">
        <v>178</v>
      </c>
      <c r="V108" s="21"/>
    </row>
    <row r="109" spans="1:22" s="5" customFormat="1" ht="222.75" customHeight="1" x14ac:dyDescent="0.2">
      <c r="A109" s="409" t="s">
        <v>8</v>
      </c>
      <c r="B109" s="100" t="s">
        <v>89</v>
      </c>
      <c r="C109" s="128" t="s">
        <v>3774</v>
      </c>
      <c r="D109" s="21" t="s">
        <v>3729</v>
      </c>
      <c r="E109" s="21" t="s">
        <v>3775</v>
      </c>
      <c r="F109" s="165" t="s">
        <v>293</v>
      </c>
      <c r="G109" s="165" t="s">
        <v>2873</v>
      </c>
      <c r="H109" s="165" t="s">
        <v>3776</v>
      </c>
      <c r="I109" s="21" t="s">
        <v>319</v>
      </c>
      <c r="J109" s="21" t="s">
        <v>3777</v>
      </c>
      <c r="K109" s="21" t="s">
        <v>1497</v>
      </c>
      <c r="L109" s="21" t="s">
        <v>1497</v>
      </c>
      <c r="M109" s="21" t="s">
        <v>1497</v>
      </c>
      <c r="N109" s="73" t="s">
        <v>3778</v>
      </c>
      <c r="O109" s="21">
        <v>2020</v>
      </c>
      <c r="P109" s="21">
        <v>2022</v>
      </c>
      <c r="Q109" s="77">
        <v>13675.64</v>
      </c>
      <c r="R109" s="21" t="s">
        <v>3778</v>
      </c>
      <c r="S109" s="128" t="s">
        <v>10468</v>
      </c>
      <c r="T109" s="74" t="s">
        <v>3779</v>
      </c>
      <c r="U109" s="21" t="s">
        <v>178</v>
      </c>
      <c r="V109" s="21"/>
    </row>
    <row r="110" spans="1:22" s="5" customFormat="1" ht="371.25" customHeight="1" x14ac:dyDescent="0.2">
      <c r="A110" s="409" t="s">
        <v>8</v>
      </c>
      <c r="B110" s="100" t="s">
        <v>89</v>
      </c>
      <c r="C110" s="128" t="s">
        <v>3780</v>
      </c>
      <c r="D110" s="21" t="s">
        <v>3781</v>
      </c>
      <c r="E110" s="21" t="s">
        <v>3782</v>
      </c>
      <c r="F110" s="165" t="s">
        <v>293</v>
      </c>
      <c r="G110" s="165" t="s">
        <v>355</v>
      </c>
      <c r="H110" s="165" t="s">
        <v>797</v>
      </c>
      <c r="I110" s="21" t="s">
        <v>319</v>
      </c>
      <c r="J110" s="21" t="s">
        <v>1497</v>
      </c>
      <c r="K110" s="21" t="s">
        <v>3783</v>
      </c>
      <c r="L110" s="21" t="s">
        <v>1497</v>
      </c>
      <c r="M110" s="21">
        <v>2022</v>
      </c>
      <c r="N110" s="73">
        <v>2025</v>
      </c>
      <c r="O110" s="21">
        <v>2022</v>
      </c>
      <c r="P110" s="21">
        <v>2025</v>
      </c>
      <c r="Q110" s="77">
        <v>160000</v>
      </c>
      <c r="R110" s="21"/>
      <c r="S110" s="128" t="s">
        <v>3784</v>
      </c>
      <c r="T110" s="74" t="s">
        <v>3785</v>
      </c>
      <c r="U110" s="21" t="s">
        <v>178</v>
      </c>
      <c r="V110" s="21"/>
    </row>
    <row r="111" spans="1:22" s="5" customFormat="1" ht="229.5" x14ac:dyDescent="0.2">
      <c r="A111" s="409" t="s">
        <v>8</v>
      </c>
      <c r="B111" s="100" t="s">
        <v>89</v>
      </c>
      <c r="C111" s="128" t="s">
        <v>3786</v>
      </c>
      <c r="D111" s="21" t="s">
        <v>3729</v>
      </c>
      <c r="E111" s="21">
        <v>1056201</v>
      </c>
      <c r="F111" s="165" t="s">
        <v>293</v>
      </c>
      <c r="G111" s="165" t="s">
        <v>355</v>
      </c>
      <c r="H111" s="165" t="s">
        <v>797</v>
      </c>
      <c r="I111" s="21" t="s">
        <v>319</v>
      </c>
      <c r="J111" s="21" t="s">
        <v>3787</v>
      </c>
      <c r="K111" s="21" t="s">
        <v>3788</v>
      </c>
      <c r="L111" s="21" t="s">
        <v>3789</v>
      </c>
      <c r="M111" s="21" t="s">
        <v>3789</v>
      </c>
      <c r="N111" s="73">
        <v>44715</v>
      </c>
      <c r="O111" s="21">
        <v>2022</v>
      </c>
      <c r="P111" s="21">
        <v>2026</v>
      </c>
      <c r="Q111" s="77">
        <v>58596.4</v>
      </c>
      <c r="R111" s="21"/>
      <c r="S111" s="128" t="s">
        <v>3790</v>
      </c>
      <c r="T111" s="74" t="s">
        <v>3791</v>
      </c>
      <c r="U111" s="21" t="s">
        <v>178</v>
      </c>
      <c r="V111" s="21"/>
    </row>
    <row r="112" spans="1:22" s="5" customFormat="1" ht="102" x14ac:dyDescent="0.2">
      <c r="A112" s="409" t="s">
        <v>8</v>
      </c>
      <c r="B112" s="100" t="s">
        <v>90</v>
      </c>
      <c r="C112" s="128" t="s">
        <v>3792</v>
      </c>
      <c r="D112" s="21" t="s">
        <v>3793</v>
      </c>
      <c r="E112" s="21" t="s">
        <v>3794</v>
      </c>
      <c r="F112" s="165" t="s">
        <v>294</v>
      </c>
      <c r="G112" s="165" t="s">
        <v>363</v>
      </c>
      <c r="H112" s="165" t="s">
        <v>599</v>
      </c>
      <c r="I112" s="21" t="s">
        <v>325</v>
      </c>
      <c r="J112" s="21" t="s">
        <v>3795</v>
      </c>
      <c r="K112" s="21" t="s">
        <v>3796</v>
      </c>
      <c r="L112" s="21" t="s">
        <v>1497</v>
      </c>
      <c r="M112" s="21"/>
      <c r="N112" s="73"/>
      <c r="O112" s="21">
        <v>2020</v>
      </c>
      <c r="P112" s="21">
        <v>2023</v>
      </c>
      <c r="Q112" s="77">
        <v>14033</v>
      </c>
      <c r="R112" s="21" t="s">
        <v>3797</v>
      </c>
      <c r="S112" s="128" t="s">
        <v>3733</v>
      </c>
      <c r="T112" s="74" t="s">
        <v>3798</v>
      </c>
      <c r="U112" s="21" t="s">
        <v>178</v>
      </c>
      <c r="V112" s="21"/>
    </row>
    <row r="113" spans="1:22" s="5" customFormat="1" ht="72.75" customHeight="1" x14ac:dyDescent="0.2">
      <c r="A113" s="409" t="s">
        <v>8</v>
      </c>
      <c r="B113" s="100" t="s">
        <v>90</v>
      </c>
      <c r="C113" s="128" t="s">
        <v>3799</v>
      </c>
      <c r="D113" s="21" t="s">
        <v>3800</v>
      </c>
      <c r="E113" s="21" t="s">
        <v>3801</v>
      </c>
      <c r="F113" s="165" t="s">
        <v>292</v>
      </c>
      <c r="G113" s="165" t="s">
        <v>334</v>
      </c>
      <c r="H113" s="165" t="s">
        <v>373</v>
      </c>
      <c r="I113" s="21" t="s">
        <v>306</v>
      </c>
      <c r="J113" s="21" t="s">
        <v>3802</v>
      </c>
      <c r="K113" s="21" t="s">
        <v>3803</v>
      </c>
      <c r="L113" s="21" t="s">
        <v>3804</v>
      </c>
      <c r="M113" s="21">
        <v>45230030</v>
      </c>
      <c r="N113" s="73">
        <v>44113</v>
      </c>
      <c r="O113" s="21">
        <v>2020</v>
      </c>
      <c r="P113" s="21">
        <v>2021</v>
      </c>
      <c r="Q113" s="77">
        <v>12922</v>
      </c>
      <c r="R113" s="21" t="s">
        <v>3805</v>
      </c>
      <c r="S113" s="128" t="s">
        <v>3806</v>
      </c>
      <c r="T113" s="74" t="s">
        <v>3807</v>
      </c>
      <c r="U113" s="21" t="s">
        <v>178</v>
      </c>
      <c r="V113" s="21"/>
    </row>
    <row r="114" spans="1:22" s="5" customFormat="1" ht="191.25" x14ac:dyDescent="0.2">
      <c r="A114" s="409" t="s">
        <v>8</v>
      </c>
      <c r="B114" s="100" t="s">
        <v>33</v>
      </c>
      <c r="C114" s="128" t="s">
        <v>3808</v>
      </c>
      <c r="D114" s="21" t="s">
        <v>3809</v>
      </c>
      <c r="E114" s="21" t="s">
        <v>3810</v>
      </c>
      <c r="F114" s="165" t="s">
        <v>292</v>
      </c>
      <c r="G114" s="165" t="s">
        <v>336</v>
      </c>
      <c r="H114" s="165" t="s">
        <v>724</v>
      </c>
      <c r="I114" s="21" t="s">
        <v>307</v>
      </c>
      <c r="J114" s="21" t="s">
        <v>3811</v>
      </c>
      <c r="K114" s="21" t="s">
        <v>3771</v>
      </c>
      <c r="L114" s="21" t="s">
        <v>1497</v>
      </c>
      <c r="M114" s="21"/>
      <c r="N114" s="73">
        <v>42698</v>
      </c>
      <c r="O114" s="21">
        <v>2017</v>
      </c>
      <c r="P114" s="21">
        <v>2022</v>
      </c>
      <c r="Q114" s="77">
        <v>49839</v>
      </c>
      <c r="R114" s="21" t="s">
        <v>3812</v>
      </c>
      <c r="S114" s="128" t="s">
        <v>3813</v>
      </c>
      <c r="T114" s="74"/>
      <c r="U114" s="21" t="s">
        <v>178</v>
      </c>
      <c r="V114" s="21"/>
    </row>
    <row r="115" spans="1:22" s="5" customFormat="1" ht="191.25" x14ac:dyDescent="0.2">
      <c r="A115" s="409" t="s">
        <v>8</v>
      </c>
      <c r="B115" s="100" t="s">
        <v>33</v>
      </c>
      <c r="C115" s="128" t="s">
        <v>3814</v>
      </c>
      <c r="D115" s="21" t="s">
        <v>3500</v>
      </c>
      <c r="E115" s="21" t="s">
        <v>3815</v>
      </c>
      <c r="F115" s="165" t="s">
        <v>292</v>
      </c>
      <c r="G115" s="165" t="s">
        <v>335</v>
      </c>
      <c r="H115" s="165" t="s">
        <v>802</v>
      </c>
      <c r="I115" s="21" t="s">
        <v>307</v>
      </c>
      <c r="J115" s="21" t="s">
        <v>3816</v>
      </c>
      <c r="K115" s="21" t="s">
        <v>1496</v>
      </c>
      <c r="L115" s="21" t="s">
        <v>3817</v>
      </c>
      <c r="M115" s="21">
        <v>999879881</v>
      </c>
      <c r="N115" s="73">
        <v>44757</v>
      </c>
      <c r="O115" s="21">
        <v>2022</v>
      </c>
      <c r="P115" s="21">
        <v>2023</v>
      </c>
      <c r="Q115" s="77">
        <v>11625</v>
      </c>
      <c r="R115" s="21"/>
      <c r="S115" s="128" t="s">
        <v>3818</v>
      </c>
      <c r="T115" s="74"/>
      <c r="U115" s="21" t="s">
        <v>178</v>
      </c>
      <c r="V115" s="21"/>
    </row>
    <row r="116" spans="1:22" s="5" customFormat="1" ht="165.75" x14ac:dyDescent="0.2">
      <c r="A116" s="409" t="s">
        <v>8</v>
      </c>
      <c r="B116" s="100" t="s">
        <v>124</v>
      </c>
      <c r="C116" s="128" t="s">
        <v>3819</v>
      </c>
      <c r="D116" s="21" t="s">
        <v>3820</v>
      </c>
      <c r="E116" s="21" t="s">
        <v>3821</v>
      </c>
      <c r="F116" s="165" t="s">
        <v>292</v>
      </c>
      <c r="G116" s="165" t="s">
        <v>335</v>
      </c>
      <c r="H116" s="165" t="s">
        <v>787</v>
      </c>
      <c r="I116" s="21" t="s">
        <v>309</v>
      </c>
      <c r="J116" s="21" t="s">
        <v>3822</v>
      </c>
      <c r="K116" s="21" t="s">
        <v>3823</v>
      </c>
      <c r="L116" s="21" t="s">
        <v>3824</v>
      </c>
      <c r="M116" s="21"/>
      <c r="N116" s="73">
        <v>43784</v>
      </c>
      <c r="O116" s="21">
        <v>2019</v>
      </c>
      <c r="P116" s="21">
        <v>2021</v>
      </c>
      <c r="Q116" s="77">
        <v>8804</v>
      </c>
      <c r="R116" s="21" t="s">
        <v>3825</v>
      </c>
      <c r="S116" s="128" t="s">
        <v>3826</v>
      </c>
      <c r="T116" s="74"/>
      <c r="U116" s="21" t="s">
        <v>178</v>
      </c>
      <c r="V116" s="21"/>
    </row>
    <row r="117" spans="1:22" s="5" customFormat="1" ht="124.5" customHeight="1" x14ac:dyDescent="0.2">
      <c r="A117" s="409" t="s">
        <v>8</v>
      </c>
      <c r="B117" s="100" t="s">
        <v>124</v>
      </c>
      <c r="C117" s="128" t="s">
        <v>3827</v>
      </c>
      <c r="D117" s="21" t="s">
        <v>3828</v>
      </c>
      <c r="E117" s="21" t="s">
        <v>3829</v>
      </c>
      <c r="F117" s="165" t="s">
        <v>292</v>
      </c>
      <c r="G117" s="165" t="s">
        <v>335</v>
      </c>
      <c r="H117" s="165" t="s">
        <v>793</v>
      </c>
      <c r="I117" s="21" t="s">
        <v>308</v>
      </c>
      <c r="J117" s="21" t="s">
        <v>3830</v>
      </c>
      <c r="K117" s="21" t="s">
        <v>3831</v>
      </c>
      <c r="L117" s="21" t="s">
        <v>3832</v>
      </c>
      <c r="M117" s="21"/>
      <c r="N117" s="73">
        <v>43928</v>
      </c>
      <c r="O117" s="21">
        <v>2020</v>
      </c>
      <c r="P117" s="21">
        <v>2023</v>
      </c>
      <c r="Q117" s="77">
        <v>53565</v>
      </c>
      <c r="R117" s="21"/>
      <c r="S117" s="128" t="s">
        <v>3833</v>
      </c>
      <c r="T117" s="74"/>
      <c r="U117" s="21" t="s">
        <v>178</v>
      </c>
      <c r="V117" s="21"/>
    </row>
    <row r="118" spans="1:22" ht="40.5" customHeight="1" x14ac:dyDescent="0.2">
      <c r="A118" s="137" t="s">
        <v>20</v>
      </c>
      <c r="B118" s="147" t="s">
        <v>113</v>
      </c>
      <c r="C118" s="21" t="s">
        <v>4421</v>
      </c>
      <c r="D118" s="21" t="s">
        <v>4422</v>
      </c>
      <c r="E118" s="21" t="s">
        <v>4423</v>
      </c>
      <c r="F118" s="149" t="s">
        <v>293</v>
      </c>
      <c r="G118" s="150" t="s">
        <v>355</v>
      </c>
      <c r="H118" s="150" t="s">
        <v>531</v>
      </c>
      <c r="I118" s="21" t="s">
        <v>319</v>
      </c>
      <c r="J118" s="21" t="s">
        <v>4424</v>
      </c>
      <c r="K118" s="21"/>
      <c r="L118" s="21" t="s">
        <v>4425</v>
      </c>
      <c r="M118" s="21">
        <v>1010012866</v>
      </c>
      <c r="N118" s="73" t="s">
        <v>4426</v>
      </c>
      <c r="O118" s="79">
        <v>2022</v>
      </c>
      <c r="P118" s="79">
        <v>2023</v>
      </c>
      <c r="Q118" s="77">
        <v>112336</v>
      </c>
      <c r="R118" s="21"/>
      <c r="S118" s="21" t="s">
        <v>4427</v>
      </c>
      <c r="T118" s="74"/>
      <c r="U118" s="21" t="s">
        <v>178</v>
      </c>
      <c r="V118" s="21"/>
    </row>
    <row r="119" spans="1:22" ht="38.25" x14ac:dyDescent="0.2">
      <c r="A119" s="137" t="s">
        <v>20</v>
      </c>
      <c r="B119" s="147" t="s">
        <v>62</v>
      </c>
      <c r="C119" s="21" t="s">
        <v>4428</v>
      </c>
      <c r="D119" s="21" t="s">
        <v>4429</v>
      </c>
      <c r="E119" s="21" t="s">
        <v>4430</v>
      </c>
      <c r="F119" s="149" t="s">
        <v>293</v>
      </c>
      <c r="G119" s="150" t="s">
        <v>297</v>
      </c>
      <c r="H119" s="150" t="s">
        <v>532</v>
      </c>
      <c r="I119" s="21" t="s">
        <v>297</v>
      </c>
      <c r="J119" s="21" t="s">
        <v>2064</v>
      </c>
      <c r="K119" s="21"/>
      <c r="L119" s="21" t="s">
        <v>4431</v>
      </c>
      <c r="M119" s="21">
        <v>30778867</v>
      </c>
      <c r="N119" s="73" t="s">
        <v>4432</v>
      </c>
      <c r="O119" s="79">
        <v>2020</v>
      </c>
      <c r="P119" s="79">
        <v>2023</v>
      </c>
      <c r="Q119" s="77">
        <v>13574</v>
      </c>
      <c r="R119" s="21"/>
      <c r="S119" s="21" t="s">
        <v>4433</v>
      </c>
      <c r="T119" s="74"/>
      <c r="U119" s="21" t="s">
        <v>178</v>
      </c>
      <c r="V119" s="21"/>
    </row>
    <row r="120" spans="1:22" ht="38.25" x14ac:dyDescent="0.2">
      <c r="A120" s="137" t="s">
        <v>20</v>
      </c>
      <c r="B120" s="147" t="s">
        <v>113</v>
      </c>
      <c r="C120" s="21" t="s">
        <v>4434</v>
      </c>
      <c r="D120" s="21" t="s">
        <v>4435</v>
      </c>
      <c r="E120" s="21" t="s">
        <v>4436</v>
      </c>
      <c r="F120" s="149" t="s">
        <v>293</v>
      </c>
      <c r="G120" s="150" t="s">
        <v>297</v>
      </c>
      <c r="H120" s="150" t="s">
        <v>500</v>
      </c>
      <c r="I120" s="21" t="s">
        <v>297</v>
      </c>
      <c r="J120" s="21" t="s">
        <v>4437</v>
      </c>
      <c r="K120" s="21"/>
      <c r="L120" s="21" t="s">
        <v>4431</v>
      </c>
      <c r="M120" s="21">
        <v>1010006170</v>
      </c>
      <c r="N120" s="73" t="s">
        <v>4438</v>
      </c>
      <c r="O120" s="79">
        <v>2020</v>
      </c>
      <c r="P120" s="79">
        <v>2023</v>
      </c>
      <c r="Q120" s="77">
        <v>11768</v>
      </c>
      <c r="R120" s="21"/>
      <c r="S120" s="21" t="s">
        <v>4439</v>
      </c>
      <c r="T120" s="74"/>
      <c r="U120" s="21" t="s">
        <v>178</v>
      </c>
      <c r="V120" s="21"/>
    </row>
    <row r="121" spans="1:22" ht="51" x14ac:dyDescent="0.2">
      <c r="A121" s="137" t="s">
        <v>20</v>
      </c>
      <c r="B121" s="147" t="s">
        <v>62</v>
      </c>
      <c r="C121" s="346" t="s">
        <v>4440</v>
      </c>
      <c r="D121" s="21" t="s">
        <v>4441</v>
      </c>
      <c r="E121" s="21" t="s">
        <v>4442</v>
      </c>
      <c r="F121" s="149" t="s">
        <v>293</v>
      </c>
      <c r="G121" s="150" t="s">
        <v>297</v>
      </c>
      <c r="H121" s="150" t="s">
        <v>532</v>
      </c>
      <c r="I121" s="21" t="s">
        <v>297</v>
      </c>
      <c r="J121" s="21" t="s">
        <v>4437</v>
      </c>
      <c r="K121" s="21"/>
      <c r="L121" s="21" t="s">
        <v>4431</v>
      </c>
      <c r="M121" s="21">
        <v>1010006170</v>
      </c>
      <c r="N121" s="73" t="s">
        <v>4443</v>
      </c>
      <c r="O121" s="79">
        <v>2021</v>
      </c>
      <c r="P121" s="79">
        <v>2024</v>
      </c>
      <c r="Q121" s="77">
        <v>22463</v>
      </c>
      <c r="R121" s="21"/>
      <c r="S121" s="21" t="s">
        <v>4444</v>
      </c>
      <c r="T121" s="74"/>
      <c r="U121" s="21" t="s">
        <v>178</v>
      </c>
      <c r="V121" s="21"/>
    </row>
    <row r="122" spans="1:22" ht="63.75" x14ac:dyDescent="0.2">
      <c r="A122" s="137" t="s">
        <v>20</v>
      </c>
      <c r="B122" s="147" t="s">
        <v>62</v>
      </c>
      <c r="C122" s="21" t="s">
        <v>4445</v>
      </c>
      <c r="D122" s="21" t="s">
        <v>4441</v>
      </c>
      <c r="E122" s="21">
        <v>101004653</v>
      </c>
      <c r="F122" s="149" t="s">
        <v>293</v>
      </c>
      <c r="G122" s="150" t="s">
        <v>297</v>
      </c>
      <c r="H122" s="150" t="s">
        <v>532</v>
      </c>
      <c r="I122" s="21" t="s">
        <v>297</v>
      </c>
      <c r="J122" s="21" t="s">
        <v>3938</v>
      </c>
      <c r="K122" s="21"/>
      <c r="L122" s="21" t="s">
        <v>4446</v>
      </c>
      <c r="M122" s="21">
        <v>101004653</v>
      </c>
      <c r="N122" s="73" t="s">
        <v>4447</v>
      </c>
      <c r="O122" s="21">
        <v>2020</v>
      </c>
      <c r="P122" s="21">
        <v>2024</v>
      </c>
      <c r="Q122" s="77">
        <v>34327</v>
      </c>
      <c r="R122" s="21"/>
      <c r="S122" s="21" t="s">
        <v>4448</v>
      </c>
      <c r="T122" s="74"/>
      <c r="U122" s="21" t="s">
        <v>178</v>
      </c>
      <c r="V122" s="21"/>
    </row>
    <row r="123" spans="1:22" ht="25.5" x14ac:dyDescent="0.2">
      <c r="A123" s="137" t="s">
        <v>20</v>
      </c>
      <c r="B123" s="147" t="s">
        <v>130</v>
      </c>
      <c r="C123" s="21" t="s">
        <v>4449</v>
      </c>
      <c r="D123" s="346" t="s">
        <v>4450</v>
      </c>
      <c r="E123" s="21" t="s">
        <v>4451</v>
      </c>
      <c r="F123" s="149" t="s">
        <v>293</v>
      </c>
      <c r="G123" s="150" t="s">
        <v>297</v>
      </c>
      <c r="H123" s="150" t="s">
        <v>705</v>
      </c>
      <c r="I123" s="21" t="s">
        <v>297</v>
      </c>
      <c r="J123" s="21" t="s">
        <v>4437</v>
      </c>
      <c r="K123" s="21"/>
      <c r="L123" s="21" t="s">
        <v>4452</v>
      </c>
      <c r="M123" s="21">
        <v>1010006170</v>
      </c>
      <c r="N123" s="73" t="s">
        <v>4453</v>
      </c>
      <c r="O123" s="79">
        <v>2022</v>
      </c>
      <c r="P123" s="79">
        <v>2024</v>
      </c>
      <c r="Q123" s="77">
        <v>16800</v>
      </c>
      <c r="R123" s="21" t="s">
        <v>4454</v>
      </c>
      <c r="S123" s="21" t="s">
        <v>4455</v>
      </c>
      <c r="T123" s="74"/>
      <c r="U123" s="21" t="s">
        <v>178</v>
      </c>
      <c r="V123" s="21"/>
    </row>
    <row r="124" spans="1:22" ht="54" customHeight="1" x14ac:dyDescent="0.2">
      <c r="A124" s="409" t="s">
        <v>20</v>
      </c>
      <c r="B124" s="100" t="s">
        <v>130</v>
      </c>
      <c r="C124" s="21" t="s">
        <v>4456</v>
      </c>
      <c r="D124" s="346" t="s">
        <v>4457</v>
      </c>
      <c r="E124" s="21" t="s">
        <v>4458</v>
      </c>
      <c r="F124" s="149" t="s">
        <v>293</v>
      </c>
      <c r="G124" s="150" t="s">
        <v>355</v>
      </c>
      <c r="H124" s="150" t="s">
        <v>531</v>
      </c>
      <c r="I124" s="21" t="s">
        <v>319</v>
      </c>
      <c r="J124" s="21" t="s">
        <v>3724</v>
      </c>
      <c r="K124" s="21"/>
      <c r="L124" s="21" t="s">
        <v>4459</v>
      </c>
      <c r="M124" s="21" t="s">
        <v>4460</v>
      </c>
      <c r="N124" s="21" t="s">
        <v>4461</v>
      </c>
      <c r="O124" s="79">
        <v>2020</v>
      </c>
      <c r="P124" s="79">
        <v>2022</v>
      </c>
      <c r="Q124" s="77">
        <v>16746</v>
      </c>
      <c r="R124" s="21" t="s">
        <v>4454</v>
      </c>
      <c r="S124" s="21" t="s">
        <v>4462</v>
      </c>
      <c r="T124" s="21"/>
      <c r="U124" s="21" t="s">
        <v>178</v>
      </c>
      <c r="V124" s="21"/>
    </row>
    <row r="125" spans="1:22" s="5" customFormat="1" ht="114.75" x14ac:dyDescent="0.2">
      <c r="A125" s="409" t="s">
        <v>31</v>
      </c>
      <c r="B125" s="100" t="s">
        <v>152</v>
      </c>
      <c r="C125" s="106" t="s">
        <v>4907</v>
      </c>
      <c r="D125" s="146" t="s">
        <v>4908</v>
      </c>
      <c r="E125" s="112" t="s">
        <v>4909</v>
      </c>
      <c r="F125" s="189" t="s">
        <v>328</v>
      </c>
      <c r="G125" s="189" t="s">
        <v>345</v>
      </c>
      <c r="H125" s="189" t="s">
        <v>524</v>
      </c>
      <c r="I125" s="21" t="s">
        <v>312</v>
      </c>
      <c r="J125" s="136" t="s">
        <v>4910</v>
      </c>
      <c r="K125" s="76" t="s">
        <v>4911</v>
      </c>
      <c r="L125" s="76" t="s">
        <v>4912</v>
      </c>
      <c r="M125" s="21">
        <v>37869</v>
      </c>
      <c r="N125" s="73">
        <v>44798</v>
      </c>
      <c r="O125" s="21">
        <v>2022</v>
      </c>
      <c r="P125" s="21">
        <v>2025</v>
      </c>
      <c r="Q125" s="77">
        <v>10960</v>
      </c>
      <c r="R125" s="21"/>
      <c r="S125" s="21" t="s">
        <v>4913</v>
      </c>
      <c r="T125" s="74"/>
      <c r="U125" s="21" t="s">
        <v>178</v>
      </c>
      <c r="V125" s="21"/>
    </row>
    <row r="126" spans="1:22" ht="409.5" x14ac:dyDescent="0.2">
      <c r="A126" s="409" t="s">
        <v>31</v>
      </c>
      <c r="B126" s="100" t="s">
        <v>38</v>
      </c>
      <c r="C126" s="76" t="s">
        <v>4914</v>
      </c>
      <c r="D126" s="76" t="s">
        <v>4915</v>
      </c>
      <c r="E126" s="76" t="s">
        <v>4916</v>
      </c>
      <c r="F126" s="192" t="s">
        <v>293</v>
      </c>
      <c r="G126" s="192" t="s">
        <v>355</v>
      </c>
      <c r="H126" s="192" t="s">
        <v>688</v>
      </c>
      <c r="I126" s="21" t="s">
        <v>319</v>
      </c>
      <c r="J126" s="21" t="s">
        <v>4917</v>
      </c>
      <c r="K126" s="76" t="s">
        <v>4918</v>
      </c>
      <c r="L126" s="21" t="s">
        <v>1497</v>
      </c>
      <c r="M126" s="21" t="s">
        <v>2475</v>
      </c>
      <c r="N126" s="73">
        <v>44130</v>
      </c>
      <c r="O126" s="21">
        <v>2020</v>
      </c>
      <c r="P126" s="21">
        <v>2022</v>
      </c>
      <c r="Q126" s="77">
        <v>23443</v>
      </c>
      <c r="R126" s="21"/>
      <c r="S126" s="21" t="s">
        <v>4919</v>
      </c>
      <c r="T126" s="21" t="s">
        <v>4920</v>
      </c>
      <c r="U126" s="21" t="s">
        <v>178</v>
      </c>
      <c r="V126" s="21"/>
    </row>
    <row r="127" spans="1:22" ht="178.5" hidden="1" x14ac:dyDescent="0.2">
      <c r="A127" s="409" t="s">
        <v>31</v>
      </c>
      <c r="B127" s="170" t="s">
        <v>38</v>
      </c>
      <c r="C127" s="78" t="s">
        <v>4921</v>
      </c>
      <c r="D127" s="21" t="s">
        <v>4922</v>
      </c>
      <c r="E127" s="21" t="s">
        <v>4923</v>
      </c>
      <c r="F127" s="191" t="s">
        <v>293</v>
      </c>
      <c r="G127" s="336" t="s">
        <v>355</v>
      </c>
      <c r="H127" s="336" t="s">
        <v>688</v>
      </c>
      <c r="I127" s="21" t="s">
        <v>319</v>
      </c>
      <c r="J127" s="136" t="s">
        <v>4924</v>
      </c>
      <c r="K127" s="21" t="s">
        <v>1220</v>
      </c>
      <c r="L127" s="21" t="s">
        <v>1226</v>
      </c>
      <c r="M127" s="117" t="s">
        <v>243</v>
      </c>
      <c r="N127" s="73">
        <v>44868</v>
      </c>
      <c r="O127" s="21">
        <v>2022</v>
      </c>
      <c r="P127" s="21">
        <v>2024</v>
      </c>
      <c r="Q127" s="166">
        <v>11600</v>
      </c>
      <c r="R127" s="136" t="s">
        <v>4925</v>
      </c>
      <c r="S127" s="21" t="s">
        <v>4926</v>
      </c>
      <c r="T127" s="21" t="s">
        <v>4927</v>
      </c>
      <c r="U127" s="21" t="s">
        <v>901</v>
      </c>
      <c r="V127" s="21" t="s">
        <v>14476</v>
      </c>
    </row>
    <row r="128" spans="1:22" ht="165.75" x14ac:dyDescent="0.2">
      <c r="A128" s="409" t="s">
        <v>31</v>
      </c>
      <c r="B128" s="100" t="s">
        <v>36</v>
      </c>
      <c r="C128" s="21" t="s">
        <v>4928</v>
      </c>
      <c r="D128" s="78" t="s">
        <v>4929</v>
      </c>
      <c r="E128" s="158">
        <v>872499</v>
      </c>
      <c r="F128" s="192" t="s">
        <v>293</v>
      </c>
      <c r="G128" s="192" t="s">
        <v>356</v>
      </c>
      <c r="H128" s="192" t="s">
        <v>565</v>
      </c>
      <c r="I128" s="21" t="s">
        <v>316</v>
      </c>
      <c r="J128" s="21" t="s">
        <v>4930</v>
      </c>
      <c r="K128" s="21" t="s">
        <v>1056</v>
      </c>
      <c r="L128" s="21" t="s">
        <v>1497</v>
      </c>
      <c r="M128" s="21" t="s">
        <v>2475</v>
      </c>
      <c r="N128" s="129">
        <v>43794</v>
      </c>
      <c r="O128" s="21">
        <v>2020</v>
      </c>
      <c r="P128" s="21">
        <v>2023</v>
      </c>
      <c r="Q128" s="77">
        <v>51365.71</v>
      </c>
      <c r="R128" s="21"/>
      <c r="S128" s="21" t="s">
        <v>4931</v>
      </c>
      <c r="T128" s="74"/>
      <c r="U128" s="21" t="s">
        <v>178</v>
      </c>
      <c r="V128" s="21"/>
    </row>
    <row r="129" spans="1:22" ht="280.5" x14ac:dyDescent="0.2">
      <c r="A129" s="409" t="s">
        <v>31</v>
      </c>
      <c r="B129" s="100" t="s">
        <v>36</v>
      </c>
      <c r="C129" s="78" t="s">
        <v>4932</v>
      </c>
      <c r="D129" s="79" t="s">
        <v>4933</v>
      </c>
      <c r="E129" s="158">
        <v>101004887</v>
      </c>
      <c r="F129" s="192" t="s">
        <v>294</v>
      </c>
      <c r="G129" s="192" t="s">
        <v>363</v>
      </c>
      <c r="H129" s="192" t="s">
        <v>599</v>
      </c>
      <c r="I129" s="21" t="s">
        <v>315</v>
      </c>
      <c r="J129" s="21" t="s">
        <v>4930</v>
      </c>
      <c r="K129" s="21" t="s">
        <v>1056</v>
      </c>
      <c r="L129" s="21" t="s">
        <v>1497</v>
      </c>
      <c r="M129" s="21" t="s">
        <v>2475</v>
      </c>
      <c r="N129" s="129">
        <v>44134</v>
      </c>
      <c r="O129" s="21">
        <v>2021</v>
      </c>
      <c r="P129" s="21">
        <v>2024</v>
      </c>
      <c r="Q129" s="77">
        <v>8361</v>
      </c>
      <c r="R129" s="21"/>
      <c r="S129" s="21" t="s">
        <v>4934</v>
      </c>
      <c r="T129" s="74"/>
      <c r="U129" s="21" t="s">
        <v>178</v>
      </c>
      <c r="V129" s="21"/>
    </row>
    <row r="130" spans="1:22" ht="408" x14ac:dyDescent="0.2">
      <c r="A130" s="409" t="s">
        <v>31</v>
      </c>
      <c r="B130" s="100" t="s">
        <v>36</v>
      </c>
      <c r="C130" s="146" t="s">
        <v>4935</v>
      </c>
      <c r="D130" s="146" t="s">
        <v>4936</v>
      </c>
      <c r="E130" s="245">
        <v>822419</v>
      </c>
      <c r="F130" s="192" t="s">
        <v>293</v>
      </c>
      <c r="G130" s="192" t="s">
        <v>314</v>
      </c>
      <c r="H130" s="192" t="s">
        <v>469</v>
      </c>
      <c r="I130" s="21" t="s">
        <v>314</v>
      </c>
      <c r="J130" s="21" t="s">
        <v>4930</v>
      </c>
      <c r="K130" s="21" t="s">
        <v>1056</v>
      </c>
      <c r="L130" s="21" t="s">
        <v>1497</v>
      </c>
      <c r="M130" s="21" t="s">
        <v>2475</v>
      </c>
      <c r="N130" s="129">
        <v>43437</v>
      </c>
      <c r="O130" s="21">
        <v>2019</v>
      </c>
      <c r="P130" s="21">
        <v>2023</v>
      </c>
      <c r="Q130" s="77">
        <v>62446.73</v>
      </c>
      <c r="R130" s="21"/>
      <c r="S130" s="21" t="s">
        <v>4937</v>
      </c>
      <c r="T130" s="74"/>
      <c r="U130" s="21" t="s">
        <v>178</v>
      </c>
      <c r="V130" s="21"/>
    </row>
    <row r="131" spans="1:22" ht="409.5" x14ac:dyDescent="0.2">
      <c r="A131" s="409" t="s">
        <v>31</v>
      </c>
      <c r="B131" s="100" t="s">
        <v>36</v>
      </c>
      <c r="C131" s="146" t="s">
        <v>4938</v>
      </c>
      <c r="D131" s="214" t="s">
        <v>4939</v>
      </c>
      <c r="E131" s="245">
        <v>770464</v>
      </c>
      <c r="F131" s="192" t="s">
        <v>293</v>
      </c>
      <c r="G131" s="192" t="s">
        <v>356</v>
      </c>
      <c r="H131" s="192" t="s">
        <v>467</v>
      </c>
      <c r="I131" s="21" t="s">
        <v>316</v>
      </c>
      <c r="J131" s="21" t="s">
        <v>4930</v>
      </c>
      <c r="K131" s="21" t="s">
        <v>1056</v>
      </c>
      <c r="L131" s="21" t="s">
        <v>1497</v>
      </c>
      <c r="M131" s="21" t="s">
        <v>2475</v>
      </c>
      <c r="N131" s="73">
        <v>43248</v>
      </c>
      <c r="O131" s="21">
        <v>2018</v>
      </c>
      <c r="P131" s="21">
        <v>2021</v>
      </c>
      <c r="Q131" s="77">
        <v>106917.42</v>
      </c>
      <c r="R131" s="21"/>
      <c r="S131" s="21" t="s">
        <v>4940</v>
      </c>
      <c r="T131" s="74"/>
      <c r="U131" s="21" t="s">
        <v>178</v>
      </c>
      <c r="V131" s="21"/>
    </row>
    <row r="132" spans="1:22" ht="306" x14ac:dyDescent="0.2">
      <c r="A132" s="409" t="s">
        <v>31</v>
      </c>
      <c r="B132" s="100" t="s">
        <v>36</v>
      </c>
      <c r="C132" s="146" t="s">
        <v>4941</v>
      </c>
      <c r="D132" s="146" t="s">
        <v>4942</v>
      </c>
      <c r="E132" s="245">
        <v>10105113</v>
      </c>
      <c r="F132" s="192" t="s">
        <v>294</v>
      </c>
      <c r="G132" s="192" t="s">
        <v>360</v>
      </c>
      <c r="H132" s="192" t="s">
        <v>538</v>
      </c>
      <c r="I132" s="21" t="s">
        <v>323</v>
      </c>
      <c r="J132" s="21" t="s">
        <v>4930</v>
      </c>
      <c r="K132" s="21" t="s">
        <v>4943</v>
      </c>
      <c r="L132" s="21" t="s">
        <v>1497</v>
      </c>
      <c r="M132" s="21" t="s">
        <v>2475</v>
      </c>
      <c r="N132" s="73">
        <v>44671</v>
      </c>
      <c r="O132" s="21">
        <v>2022</v>
      </c>
      <c r="P132" s="21">
        <v>2023</v>
      </c>
      <c r="Q132" s="77">
        <v>6000</v>
      </c>
      <c r="R132" s="21"/>
      <c r="S132" s="21" t="s">
        <v>4944</v>
      </c>
      <c r="T132" s="74"/>
      <c r="U132" s="21" t="s">
        <v>178</v>
      </c>
      <c r="V132" s="21"/>
    </row>
    <row r="133" spans="1:22" ht="204" x14ac:dyDescent="0.2">
      <c r="A133" s="414" t="s">
        <v>31</v>
      </c>
      <c r="B133" s="230" t="s">
        <v>39</v>
      </c>
      <c r="C133" s="317" t="s">
        <v>4945</v>
      </c>
      <c r="D133" s="317" t="s">
        <v>4946</v>
      </c>
      <c r="E133" s="317" t="s">
        <v>4947</v>
      </c>
      <c r="F133" s="192" t="s">
        <v>293</v>
      </c>
      <c r="G133" s="192" t="s">
        <v>314</v>
      </c>
      <c r="H133" s="192" t="s">
        <v>502</v>
      </c>
      <c r="I133" s="317" t="s">
        <v>314</v>
      </c>
      <c r="J133" s="314" t="s">
        <v>4948</v>
      </c>
      <c r="K133" s="317" t="s">
        <v>4949</v>
      </c>
      <c r="L133" s="317" t="s">
        <v>4950</v>
      </c>
      <c r="M133" s="317" t="s">
        <v>2475</v>
      </c>
      <c r="N133" s="315">
        <v>44335</v>
      </c>
      <c r="O133" s="317">
        <v>2021</v>
      </c>
      <c r="P133" s="317">
        <v>2022</v>
      </c>
      <c r="Q133" s="347">
        <v>49920</v>
      </c>
      <c r="R133" s="317"/>
      <c r="S133" s="317" t="s">
        <v>4951</v>
      </c>
      <c r="T133" s="345"/>
      <c r="U133" s="21" t="s">
        <v>178</v>
      </c>
      <c r="V133" s="21"/>
    </row>
    <row r="134" spans="1:22" ht="229.5" x14ac:dyDescent="0.2">
      <c r="A134" s="414" t="s">
        <v>31</v>
      </c>
      <c r="B134" s="230" t="s">
        <v>39</v>
      </c>
      <c r="C134" s="348" t="s">
        <v>4952</v>
      </c>
      <c r="D134" s="349" t="s">
        <v>4953</v>
      </c>
      <c r="E134" s="348" t="s">
        <v>4954</v>
      </c>
      <c r="F134" s="192" t="s">
        <v>293</v>
      </c>
      <c r="G134" s="192" t="s">
        <v>314</v>
      </c>
      <c r="H134" s="192" t="s">
        <v>396</v>
      </c>
      <c r="I134" s="317" t="s">
        <v>314</v>
      </c>
      <c r="J134" s="317" t="s">
        <v>4955</v>
      </c>
      <c r="K134" s="314" t="s">
        <v>4956</v>
      </c>
      <c r="L134" s="314" t="s">
        <v>4957</v>
      </c>
      <c r="M134" s="317" t="s">
        <v>2475</v>
      </c>
      <c r="N134" s="350">
        <v>44810</v>
      </c>
      <c r="O134" s="317">
        <v>2022</v>
      </c>
      <c r="P134" s="317">
        <v>2024</v>
      </c>
      <c r="Q134" s="351">
        <v>14985.45</v>
      </c>
      <c r="R134" s="317"/>
      <c r="S134" s="317" t="s">
        <v>4958</v>
      </c>
      <c r="T134" s="345"/>
      <c r="U134" s="21" t="s">
        <v>178</v>
      </c>
      <c r="V134" s="21"/>
    </row>
    <row r="135" spans="1:22" ht="178.5" x14ac:dyDescent="0.2">
      <c r="A135" s="414" t="s">
        <v>31</v>
      </c>
      <c r="B135" s="230" t="s">
        <v>39</v>
      </c>
      <c r="C135" s="314" t="s">
        <v>4959</v>
      </c>
      <c r="D135" s="349" t="s">
        <v>4562</v>
      </c>
      <c r="E135" s="349">
        <v>870789</v>
      </c>
      <c r="F135" s="192" t="s">
        <v>293</v>
      </c>
      <c r="G135" s="192" t="s">
        <v>314</v>
      </c>
      <c r="H135" s="192" t="s">
        <v>396</v>
      </c>
      <c r="I135" s="317" t="s">
        <v>314</v>
      </c>
      <c r="J135" s="317" t="s">
        <v>4960</v>
      </c>
      <c r="K135" s="314" t="s">
        <v>4961</v>
      </c>
      <c r="L135" s="314" t="s">
        <v>4962</v>
      </c>
      <c r="M135" s="317" t="s">
        <v>2475</v>
      </c>
      <c r="N135" s="350">
        <v>44547</v>
      </c>
      <c r="O135" s="317">
        <v>2020</v>
      </c>
      <c r="P135" s="317">
        <v>2022</v>
      </c>
      <c r="Q135" s="351">
        <v>6750</v>
      </c>
      <c r="R135" s="317"/>
      <c r="S135" s="317" t="s">
        <v>4963</v>
      </c>
      <c r="T135" s="345"/>
      <c r="U135" s="21" t="s">
        <v>178</v>
      </c>
      <c r="V135" s="21"/>
    </row>
    <row r="136" spans="1:22" ht="267.75" x14ac:dyDescent="0.2">
      <c r="A136" s="414" t="s">
        <v>31</v>
      </c>
      <c r="B136" s="230" t="s">
        <v>39</v>
      </c>
      <c r="C136" s="317" t="s">
        <v>4964</v>
      </c>
      <c r="D136" s="317" t="s">
        <v>4965</v>
      </c>
      <c r="E136" s="317" t="s">
        <v>4966</v>
      </c>
      <c r="F136" s="192" t="s">
        <v>293</v>
      </c>
      <c r="G136" s="192" t="s">
        <v>314</v>
      </c>
      <c r="H136" s="192" t="s">
        <v>535</v>
      </c>
      <c r="I136" s="317" t="s">
        <v>314</v>
      </c>
      <c r="J136" s="317" t="s">
        <v>4967</v>
      </c>
      <c r="K136" s="317" t="s">
        <v>4968</v>
      </c>
      <c r="L136" s="317" t="s">
        <v>4969</v>
      </c>
      <c r="M136" s="317" t="s">
        <v>2475</v>
      </c>
      <c r="N136" s="350">
        <v>43740</v>
      </c>
      <c r="O136" s="317">
        <v>2019</v>
      </c>
      <c r="P136" s="317">
        <v>2022</v>
      </c>
      <c r="Q136" s="351">
        <v>11784</v>
      </c>
      <c r="R136" s="317" t="s">
        <v>4970</v>
      </c>
      <c r="S136" s="317" t="s">
        <v>4971</v>
      </c>
      <c r="T136" s="345" t="s">
        <v>4972</v>
      </c>
      <c r="U136" s="21" t="s">
        <v>178</v>
      </c>
      <c r="V136" s="21"/>
    </row>
    <row r="137" spans="1:22" ht="165.75" x14ac:dyDescent="0.2">
      <c r="A137" s="414" t="s">
        <v>31</v>
      </c>
      <c r="B137" s="230" t="s">
        <v>39</v>
      </c>
      <c r="C137" s="314" t="s">
        <v>4973</v>
      </c>
      <c r="D137" s="349" t="s">
        <v>4974</v>
      </c>
      <c r="E137" s="348" t="s">
        <v>4975</v>
      </c>
      <c r="F137" s="192" t="s">
        <v>293</v>
      </c>
      <c r="G137" s="192" t="s">
        <v>356</v>
      </c>
      <c r="H137" s="192" t="s">
        <v>467</v>
      </c>
      <c r="I137" s="317" t="s">
        <v>316</v>
      </c>
      <c r="J137" s="317" t="s">
        <v>4967</v>
      </c>
      <c r="K137" s="314" t="s">
        <v>4976</v>
      </c>
      <c r="L137" s="314" t="s">
        <v>4969</v>
      </c>
      <c r="M137" s="317" t="s">
        <v>2475</v>
      </c>
      <c r="N137" s="350">
        <v>44641</v>
      </c>
      <c r="O137" s="317">
        <v>2022</v>
      </c>
      <c r="P137" s="317">
        <v>2025</v>
      </c>
      <c r="Q137" s="351">
        <v>35000</v>
      </c>
      <c r="R137" s="168" t="s">
        <v>4977</v>
      </c>
      <c r="S137" s="317" t="s">
        <v>4978</v>
      </c>
      <c r="T137" s="317" t="s">
        <v>4979</v>
      </c>
      <c r="U137" s="21" t="s">
        <v>178</v>
      </c>
      <c r="V137" s="21"/>
    </row>
    <row r="138" spans="1:22" ht="114.75" x14ac:dyDescent="0.2">
      <c r="A138" s="414" t="s">
        <v>31</v>
      </c>
      <c r="B138" s="230" t="s">
        <v>39</v>
      </c>
      <c r="C138" s="317" t="s">
        <v>4980</v>
      </c>
      <c r="D138" s="317" t="s">
        <v>4981</v>
      </c>
      <c r="E138" s="317" t="s">
        <v>4982</v>
      </c>
      <c r="F138" s="192" t="s">
        <v>293</v>
      </c>
      <c r="G138" s="192" t="s">
        <v>358</v>
      </c>
      <c r="H138" s="192" t="s">
        <v>435</v>
      </c>
      <c r="I138" s="317" t="s">
        <v>315</v>
      </c>
      <c r="J138" s="317" t="s">
        <v>4967</v>
      </c>
      <c r="K138" s="317" t="s">
        <v>4983</v>
      </c>
      <c r="L138" s="317" t="s">
        <v>1315</v>
      </c>
      <c r="M138" s="317" t="s">
        <v>2475</v>
      </c>
      <c r="N138" s="350">
        <v>44543</v>
      </c>
      <c r="O138" s="317">
        <v>2022</v>
      </c>
      <c r="P138" s="317">
        <v>2025</v>
      </c>
      <c r="Q138" s="351">
        <v>13865</v>
      </c>
      <c r="R138" s="317" t="s">
        <v>4984</v>
      </c>
      <c r="S138" s="317" t="s">
        <v>4985</v>
      </c>
      <c r="T138" s="317" t="s">
        <v>4986</v>
      </c>
      <c r="U138" s="21" t="s">
        <v>178</v>
      </c>
      <c r="V138" s="21"/>
    </row>
    <row r="139" spans="1:22" ht="102" x14ac:dyDescent="0.2">
      <c r="A139" s="414" t="s">
        <v>31</v>
      </c>
      <c r="B139" s="230" t="s">
        <v>39</v>
      </c>
      <c r="C139" s="317" t="s">
        <v>4987</v>
      </c>
      <c r="D139" s="317" t="s">
        <v>4953</v>
      </c>
      <c r="E139" s="317" t="s">
        <v>4988</v>
      </c>
      <c r="F139" s="192" t="s">
        <v>293</v>
      </c>
      <c r="G139" s="192" t="s">
        <v>314</v>
      </c>
      <c r="H139" s="192" t="s">
        <v>535</v>
      </c>
      <c r="I139" s="317" t="s">
        <v>314</v>
      </c>
      <c r="J139" s="317" t="s">
        <v>4967</v>
      </c>
      <c r="K139" s="317" t="s">
        <v>4983</v>
      </c>
      <c r="L139" s="317" t="s">
        <v>4989</v>
      </c>
      <c r="M139" s="317">
        <v>30778867</v>
      </c>
      <c r="N139" s="350">
        <v>44692</v>
      </c>
      <c r="O139" s="317">
        <v>2022</v>
      </c>
      <c r="P139" s="317">
        <v>2024</v>
      </c>
      <c r="Q139" s="351">
        <v>10000</v>
      </c>
      <c r="R139" s="317" t="s">
        <v>4990</v>
      </c>
      <c r="S139" s="317" t="s">
        <v>4991</v>
      </c>
      <c r="T139" s="317" t="s">
        <v>4992</v>
      </c>
      <c r="U139" s="21" t="s">
        <v>178</v>
      </c>
      <c r="V139" s="21"/>
    </row>
    <row r="140" spans="1:22" ht="178.5" hidden="1" x14ac:dyDescent="0.2">
      <c r="A140" s="414" t="s">
        <v>31</v>
      </c>
      <c r="B140" s="230" t="s">
        <v>39</v>
      </c>
      <c r="C140" s="231" t="s">
        <v>4921</v>
      </c>
      <c r="D140" s="314" t="s">
        <v>4993</v>
      </c>
      <c r="E140" s="317" t="s">
        <v>4994</v>
      </c>
      <c r="F140" s="192" t="s">
        <v>293</v>
      </c>
      <c r="G140" s="192" t="s">
        <v>314</v>
      </c>
      <c r="H140" s="192" t="s">
        <v>535</v>
      </c>
      <c r="I140" s="317" t="s">
        <v>314</v>
      </c>
      <c r="J140" s="314" t="s">
        <v>4924</v>
      </c>
      <c r="K140" s="314" t="s">
        <v>1220</v>
      </c>
      <c r="L140" s="314" t="s">
        <v>1226</v>
      </c>
      <c r="M140" s="169" t="s">
        <v>243</v>
      </c>
      <c r="N140" s="350">
        <v>44868</v>
      </c>
      <c r="O140" s="317">
        <v>2022</v>
      </c>
      <c r="P140" s="317">
        <v>2025</v>
      </c>
      <c r="Q140" s="351">
        <v>34800</v>
      </c>
      <c r="R140" s="317"/>
      <c r="S140" s="317" t="s">
        <v>4995</v>
      </c>
      <c r="T140" s="21" t="s">
        <v>4927</v>
      </c>
      <c r="U140" s="21" t="s">
        <v>901</v>
      </c>
      <c r="V140" s="21" t="s">
        <v>14476</v>
      </c>
    </row>
    <row r="141" spans="1:22" ht="178.5" hidden="1" x14ac:dyDescent="0.2">
      <c r="A141" s="414" t="s">
        <v>31</v>
      </c>
      <c r="B141" s="230" t="s">
        <v>39</v>
      </c>
      <c r="C141" s="231" t="s">
        <v>4921</v>
      </c>
      <c r="D141" s="314" t="s">
        <v>4993</v>
      </c>
      <c r="E141" s="317" t="s">
        <v>4996</v>
      </c>
      <c r="F141" s="192" t="s">
        <v>293</v>
      </c>
      <c r="G141" s="192" t="s">
        <v>314</v>
      </c>
      <c r="H141" s="192" t="s">
        <v>535</v>
      </c>
      <c r="I141" s="317" t="s">
        <v>314</v>
      </c>
      <c r="J141" s="314" t="s">
        <v>4924</v>
      </c>
      <c r="K141" s="314" t="s">
        <v>1220</v>
      </c>
      <c r="L141" s="314" t="s">
        <v>1226</v>
      </c>
      <c r="M141" s="169" t="s">
        <v>243</v>
      </c>
      <c r="N141" s="350">
        <v>44868</v>
      </c>
      <c r="O141" s="317">
        <v>2022</v>
      </c>
      <c r="P141" s="317">
        <v>2025</v>
      </c>
      <c r="Q141" s="351">
        <v>42480</v>
      </c>
      <c r="R141" s="317"/>
      <c r="S141" s="317" t="s">
        <v>4995</v>
      </c>
      <c r="T141" s="21" t="s">
        <v>4927</v>
      </c>
      <c r="U141" s="21" t="s">
        <v>901</v>
      </c>
      <c r="V141" s="21" t="s">
        <v>14476</v>
      </c>
    </row>
    <row r="142" spans="1:22" ht="178.5" hidden="1" x14ac:dyDescent="0.2">
      <c r="A142" s="414" t="s">
        <v>31</v>
      </c>
      <c r="B142" s="230" t="s">
        <v>39</v>
      </c>
      <c r="C142" s="231" t="s">
        <v>4921</v>
      </c>
      <c r="D142" s="314" t="s">
        <v>4993</v>
      </c>
      <c r="E142" s="317" t="s">
        <v>4997</v>
      </c>
      <c r="F142" s="192" t="s">
        <v>293</v>
      </c>
      <c r="G142" s="192" t="s">
        <v>314</v>
      </c>
      <c r="H142" s="192" t="s">
        <v>535</v>
      </c>
      <c r="I142" s="317" t="s">
        <v>314</v>
      </c>
      <c r="J142" s="314" t="s">
        <v>4924</v>
      </c>
      <c r="K142" s="314" t="s">
        <v>1220</v>
      </c>
      <c r="L142" s="314" t="s">
        <v>1226</v>
      </c>
      <c r="M142" s="169" t="s">
        <v>243</v>
      </c>
      <c r="N142" s="350">
        <v>44868</v>
      </c>
      <c r="O142" s="317">
        <v>2022</v>
      </c>
      <c r="P142" s="317">
        <v>2025</v>
      </c>
      <c r="Q142" s="351">
        <v>34800</v>
      </c>
      <c r="R142" s="317"/>
      <c r="S142" s="317" t="s">
        <v>4995</v>
      </c>
      <c r="T142" s="21" t="s">
        <v>4927</v>
      </c>
      <c r="U142" s="21" t="s">
        <v>901</v>
      </c>
      <c r="V142" s="21" t="s">
        <v>14476</v>
      </c>
    </row>
    <row r="143" spans="1:22" ht="242.25" x14ac:dyDescent="0.2">
      <c r="A143" s="415" t="s">
        <v>31</v>
      </c>
      <c r="B143" s="204" t="s">
        <v>65</v>
      </c>
      <c r="C143" s="318" t="s">
        <v>4998</v>
      </c>
      <c r="D143" s="318" t="s">
        <v>4999</v>
      </c>
      <c r="E143" s="318">
        <v>951822</v>
      </c>
      <c r="F143" s="192" t="s">
        <v>327</v>
      </c>
      <c r="G143" s="192" t="s">
        <v>302</v>
      </c>
      <c r="H143" s="192" t="s">
        <v>651</v>
      </c>
      <c r="I143" s="318" t="s">
        <v>302</v>
      </c>
      <c r="J143" s="318" t="s">
        <v>4930</v>
      </c>
      <c r="K143" s="318" t="s">
        <v>1056</v>
      </c>
      <c r="L143" s="318" t="s">
        <v>1497</v>
      </c>
      <c r="M143" s="318" t="s">
        <v>2475</v>
      </c>
      <c r="N143" s="321">
        <v>43983</v>
      </c>
      <c r="O143" s="318">
        <v>2021</v>
      </c>
      <c r="P143" s="318">
        <v>2024</v>
      </c>
      <c r="Q143" s="322">
        <v>16974</v>
      </c>
      <c r="R143" s="318"/>
      <c r="S143" s="318" t="s">
        <v>5000</v>
      </c>
      <c r="T143" s="323"/>
      <c r="U143" s="21" t="s">
        <v>178</v>
      </c>
      <c r="V143" s="21"/>
    </row>
    <row r="144" spans="1:22" ht="165.75" x14ac:dyDescent="0.2">
      <c r="A144" s="415" t="s">
        <v>31</v>
      </c>
      <c r="B144" s="204" t="s">
        <v>65</v>
      </c>
      <c r="C144" s="319" t="s">
        <v>5001</v>
      </c>
      <c r="D144" s="319" t="s">
        <v>5002</v>
      </c>
      <c r="E144" s="325">
        <v>101007299</v>
      </c>
      <c r="F144" s="192" t="s">
        <v>327</v>
      </c>
      <c r="G144" s="192" t="s">
        <v>300</v>
      </c>
      <c r="H144" s="192" t="s">
        <v>719</v>
      </c>
      <c r="I144" s="318" t="s">
        <v>300</v>
      </c>
      <c r="J144" s="318" t="s">
        <v>4930</v>
      </c>
      <c r="K144" s="318" t="s">
        <v>1056</v>
      </c>
      <c r="L144" s="318" t="s">
        <v>1497</v>
      </c>
      <c r="M144" s="318" t="s">
        <v>2475</v>
      </c>
      <c r="N144" s="321">
        <v>42353</v>
      </c>
      <c r="O144" s="318">
        <v>2021</v>
      </c>
      <c r="P144" s="318">
        <v>2025</v>
      </c>
      <c r="Q144" s="322">
        <v>78660</v>
      </c>
      <c r="R144" s="318"/>
      <c r="S144" s="318" t="s">
        <v>5003</v>
      </c>
      <c r="T144" s="323"/>
      <c r="U144" s="21" t="s">
        <v>178</v>
      </c>
      <c r="V144" s="21"/>
    </row>
    <row r="145" spans="1:22" ht="165.75" x14ac:dyDescent="0.2">
      <c r="A145" s="415" t="s">
        <v>31</v>
      </c>
      <c r="B145" s="204" t="s">
        <v>65</v>
      </c>
      <c r="C145" s="318" t="s">
        <v>5004</v>
      </c>
      <c r="D145" s="319" t="s">
        <v>4738</v>
      </c>
      <c r="E145" s="325">
        <v>101079338</v>
      </c>
      <c r="F145" s="192" t="s">
        <v>327</v>
      </c>
      <c r="G145" s="192" t="s">
        <v>331</v>
      </c>
      <c r="H145" s="192" t="s">
        <v>405</v>
      </c>
      <c r="I145" s="318" t="s">
        <v>309</v>
      </c>
      <c r="J145" s="318" t="s">
        <v>4930</v>
      </c>
      <c r="K145" s="318" t="s">
        <v>5005</v>
      </c>
      <c r="L145" s="318" t="s">
        <v>5006</v>
      </c>
      <c r="M145" s="318" t="s">
        <v>2475</v>
      </c>
      <c r="N145" s="321">
        <v>44816</v>
      </c>
      <c r="O145" s="318">
        <v>2022</v>
      </c>
      <c r="P145" s="318">
        <v>2025</v>
      </c>
      <c r="Q145" s="322">
        <v>828667</v>
      </c>
      <c r="R145" s="318"/>
      <c r="S145" s="318" t="s">
        <v>5007</v>
      </c>
      <c r="T145" s="323"/>
      <c r="U145" s="21" t="s">
        <v>178</v>
      </c>
      <c r="V145" s="21">
        <f ca="1">+V145:W145</f>
        <v>0</v>
      </c>
    </row>
    <row r="146" spans="1:22" ht="216.75" x14ac:dyDescent="0.2">
      <c r="A146" s="415" t="s">
        <v>31</v>
      </c>
      <c r="B146" s="204" t="s">
        <v>65</v>
      </c>
      <c r="C146" s="318" t="s">
        <v>5008</v>
      </c>
      <c r="D146" s="319" t="s">
        <v>5009</v>
      </c>
      <c r="E146" s="320" t="s">
        <v>5010</v>
      </c>
      <c r="F146" s="192" t="s">
        <v>327</v>
      </c>
      <c r="G146" s="192" t="s">
        <v>300</v>
      </c>
      <c r="H146" s="192" t="s">
        <v>512</v>
      </c>
      <c r="I146" s="318" t="s">
        <v>300</v>
      </c>
      <c r="J146" s="124" t="s">
        <v>5011</v>
      </c>
      <c r="K146" s="318" t="s">
        <v>5012</v>
      </c>
      <c r="L146" s="318" t="s">
        <v>5013</v>
      </c>
      <c r="M146" s="318" t="s">
        <v>2475</v>
      </c>
      <c r="N146" s="321">
        <v>44105</v>
      </c>
      <c r="O146" s="318">
        <v>2020</v>
      </c>
      <c r="P146" s="318">
        <v>2022</v>
      </c>
      <c r="Q146" s="322">
        <v>21186</v>
      </c>
      <c r="R146" s="318"/>
      <c r="S146" s="318" t="s">
        <v>5014</v>
      </c>
      <c r="T146" s="323"/>
      <c r="U146" s="21" t="s">
        <v>178</v>
      </c>
      <c r="V146" s="21"/>
    </row>
    <row r="147" spans="1:22" ht="102" x14ac:dyDescent="0.2">
      <c r="A147" s="415" t="s">
        <v>31</v>
      </c>
      <c r="B147" s="204" t="s">
        <v>65</v>
      </c>
      <c r="C147" s="318" t="s">
        <v>5015</v>
      </c>
      <c r="D147" s="318" t="s">
        <v>5016</v>
      </c>
      <c r="E147" s="325" t="s">
        <v>5017</v>
      </c>
      <c r="F147" s="192" t="s">
        <v>327</v>
      </c>
      <c r="G147" s="192" t="s">
        <v>300</v>
      </c>
      <c r="H147" s="192" t="s">
        <v>406</v>
      </c>
      <c r="I147" s="318" t="s">
        <v>300</v>
      </c>
      <c r="J147" s="124" t="s">
        <v>5018</v>
      </c>
      <c r="K147" s="318" t="s">
        <v>5013</v>
      </c>
      <c r="L147" s="318" t="s">
        <v>5013</v>
      </c>
      <c r="M147" s="318" t="s">
        <v>2475</v>
      </c>
      <c r="N147" s="321">
        <v>43790</v>
      </c>
      <c r="O147" s="318">
        <v>2019</v>
      </c>
      <c r="P147" s="318">
        <v>2022</v>
      </c>
      <c r="Q147" s="322">
        <v>32249</v>
      </c>
      <c r="R147" s="318"/>
      <c r="S147" s="318" t="s">
        <v>5019</v>
      </c>
      <c r="T147" s="323"/>
      <c r="U147" s="21" t="s">
        <v>178</v>
      </c>
      <c r="V147" s="21"/>
    </row>
    <row r="148" spans="1:22" ht="63.75" x14ac:dyDescent="0.2">
      <c r="A148" s="415" t="s">
        <v>31</v>
      </c>
      <c r="B148" s="204" t="s">
        <v>65</v>
      </c>
      <c r="C148" s="318" t="s">
        <v>5020</v>
      </c>
      <c r="D148" s="319" t="s">
        <v>4720</v>
      </c>
      <c r="E148" s="325" t="s">
        <v>5021</v>
      </c>
      <c r="F148" s="192" t="s">
        <v>327</v>
      </c>
      <c r="G148" s="192" t="s">
        <v>300</v>
      </c>
      <c r="H148" s="192" t="s">
        <v>406</v>
      </c>
      <c r="I148" s="318" t="s">
        <v>300</v>
      </c>
      <c r="J148" s="124" t="s">
        <v>5022</v>
      </c>
      <c r="K148" s="318" t="s">
        <v>5023</v>
      </c>
      <c r="L148" s="318" t="s">
        <v>5013</v>
      </c>
      <c r="M148" s="318" t="s">
        <v>2475</v>
      </c>
      <c r="N148" s="321">
        <v>43487</v>
      </c>
      <c r="O148" s="318">
        <v>2019</v>
      </c>
      <c r="P148" s="318">
        <v>2022</v>
      </c>
      <c r="Q148" s="322">
        <v>25250</v>
      </c>
      <c r="R148" s="318"/>
      <c r="S148" s="352" t="s">
        <v>5024</v>
      </c>
      <c r="T148" s="323"/>
      <c r="U148" s="21" t="s">
        <v>178</v>
      </c>
      <c r="V148" s="21"/>
    </row>
    <row r="149" spans="1:22" ht="89.25" x14ac:dyDescent="0.2">
      <c r="A149" s="415" t="s">
        <v>31</v>
      </c>
      <c r="B149" s="204" t="s">
        <v>65</v>
      </c>
      <c r="C149" s="318" t="s">
        <v>5025</v>
      </c>
      <c r="D149" s="319" t="s">
        <v>5026</v>
      </c>
      <c r="E149" s="325" t="s">
        <v>5027</v>
      </c>
      <c r="F149" s="192" t="s">
        <v>327</v>
      </c>
      <c r="G149" s="192" t="s">
        <v>300</v>
      </c>
      <c r="H149" s="192" t="s">
        <v>512</v>
      </c>
      <c r="I149" s="318" t="s">
        <v>300</v>
      </c>
      <c r="J149" s="124" t="s">
        <v>5028</v>
      </c>
      <c r="K149" s="318" t="s">
        <v>5029</v>
      </c>
      <c r="L149" s="318" t="s">
        <v>5030</v>
      </c>
      <c r="M149" s="318" t="s">
        <v>2475</v>
      </c>
      <c r="N149" s="321">
        <v>44172</v>
      </c>
      <c r="O149" s="318">
        <v>2020</v>
      </c>
      <c r="P149" s="318">
        <v>2023</v>
      </c>
      <c r="Q149" s="322">
        <v>9458</v>
      </c>
      <c r="R149" s="318"/>
      <c r="S149" s="318" t="s">
        <v>5031</v>
      </c>
      <c r="T149" s="323"/>
      <c r="U149" s="21" t="s">
        <v>178</v>
      </c>
      <c r="V149" s="21"/>
    </row>
    <row r="150" spans="1:22" ht="76.5" x14ac:dyDescent="0.2">
      <c r="A150" s="415" t="s">
        <v>31</v>
      </c>
      <c r="B150" s="204" t="s">
        <v>65</v>
      </c>
      <c r="C150" s="318" t="s">
        <v>5032</v>
      </c>
      <c r="D150" s="319" t="s">
        <v>5033</v>
      </c>
      <c r="E150" s="325">
        <v>3220004524</v>
      </c>
      <c r="F150" s="192" t="s">
        <v>327</v>
      </c>
      <c r="G150" s="192" t="s">
        <v>300</v>
      </c>
      <c r="H150" s="192" t="s">
        <v>479</v>
      </c>
      <c r="I150" s="318" t="s">
        <v>300</v>
      </c>
      <c r="J150" s="318" t="s">
        <v>5034</v>
      </c>
      <c r="K150" s="318" t="s">
        <v>4598</v>
      </c>
      <c r="L150" s="318" t="s">
        <v>5035</v>
      </c>
      <c r="M150" s="318" t="s">
        <v>2475</v>
      </c>
      <c r="N150" s="321" t="s">
        <v>4889</v>
      </c>
      <c r="O150" s="318">
        <v>2022</v>
      </c>
      <c r="P150" s="318">
        <v>2022</v>
      </c>
      <c r="Q150" s="322">
        <v>3000</v>
      </c>
      <c r="R150" s="353" t="s">
        <v>5036</v>
      </c>
      <c r="S150" s="323" t="s">
        <v>5037</v>
      </c>
      <c r="T150" s="323"/>
      <c r="U150" s="21" t="s">
        <v>178</v>
      </c>
      <c r="V150" s="21"/>
    </row>
    <row r="151" spans="1:22" ht="114.75" hidden="1" x14ac:dyDescent="0.2">
      <c r="A151" s="415" t="s">
        <v>31</v>
      </c>
      <c r="B151" s="204" t="s">
        <v>65</v>
      </c>
      <c r="C151" s="318" t="s">
        <v>4891</v>
      </c>
      <c r="D151" s="319" t="s">
        <v>4577</v>
      </c>
      <c r="E151" s="325">
        <v>3220003769</v>
      </c>
      <c r="F151" s="192" t="s">
        <v>327</v>
      </c>
      <c r="G151" s="192" t="s">
        <v>300</v>
      </c>
      <c r="H151" s="192" t="s">
        <v>627</v>
      </c>
      <c r="I151" s="318" t="s">
        <v>300</v>
      </c>
      <c r="J151" s="136" t="s">
        <v>4892</v>
      </c>
      <c r="K151" s="318" t="s">
        <v>4598</v>
      </c>
      <c r="L151" s="319" t="s">
        <v>4893</v>
      </c>
      <c r="M151" s="318" t="s">
        <v>2475</v>
      </c>
      <c r="N151" s="321" t="s">
        <v>4889</v>
      </c>
      <c r="O151" s="318">
        <v>2022</v>
      </c>
      <c r="P151" s="318">
        <v>2022</v>
      </c>
      <c r="Q151" s="322">
        <v>19144.41</v>
      </c>
      <c r="R151" s="318"/>
      <c r="S151" s="318" t="s">
        <v>4894</v>
      </c>
      <c r="T151" s="323"/>
      <c r="U151" s="21" t="s">
        <v>901</v>
      </c>
      <c r="V151" s="21" t="s">
        <v>5038</v>
      </c>
    </row>
    <row r="152" spans="1:22" ht="63.75" hidden="1" x14ac:dyDescent="0.2">
      <c r="A152" s="415" t="s">
        <v>31</v>
      </c>
      <c r="B152" s="204" t="s">
        <v>65</v>
      </c>
      <c r="C152" s="318" t="s">
        <v>4895</v>
      </c>
      <c r="D152" s="318" t="s">
        <v>4896</v>
      </c>
      <c r="E152" s="318">
        <v>3220000161</v>
      </c>
      <c r="F152" s="192" t="s">
        <v>327</v>
      </c>
      <c r="G152" s="192" t="s">
        <v>300</v>
      </c>
      <c r="H152" s="192" t="s">
        <v>574</v>
      </c>
      <c r="I152" s="318" t="s">
        <v>300</v>
      </c>
      <c r="J152" s="318" t="s">
        <v>4887</v>
      </c>
      <c r="K152" s="318" t="s">
        <v>4598</v>
      </c>
      <c r="L152" s="318" t="s">
        <v>4897</v>
      </c>
      <c r="M152" s="318" t="s">
        <v>2475</v>
      </c>
      <c r="N152" s="321" t="s">
        <v>4889</v>
      </c>
      <c r="O152" s="318">
        <v>2022</v>
      </c>
      <c r="P152" s="318">
        <v>2022</v>
      </c>
      <c r="Q152" s="322">
        <v>40000</v>
      </c>
      <c r="R152" s="318"/>
      <c r="S152" s="318" t="s">
        <v>4898</v>
      </c>
      <c r="T152" s="323"/>
      <c r="U152" s="21" t="s">
        <v>901</v>
      </c>
      <c r="V152" s="21" t="s">
        <v>5038</v>
      </c>
    </row>
    <row r="153" spans="1:22" ht="38.25" hidden="1" x14ac:dyDescent="0.2">
      <c r="A153" s="415" t="s">
        <v>31</v>
      </c>
      <c r="B153" s="204" t="s">
        <v>65</v>
      </c>
      <c r="C153" s="318" t="s">
        <v>4899</v>
      </c>
      <c r="D153" s="318" t="s">
        <v>4603</v>
      </c>
      <c r="E153" s="318">
        <v>3220004397</v>
      </c>
      <c r="F153" s="192" t="s">
        <v>327</v>
      </c>
      <c r="G153" s="192" t="s">
        <v>300</v>
      </c>
      <c r="H153" s="192" t="s">
        <v>574</v>
      </c>
      <c r="I153" s="318" t="s">
        <v>300</v>
      </c>
      <c r="J153" s="318" t="s">
        <v>4900</v>
      </c>
      <c r="K153" s="318" t="s">
        <v>4598</v>
      </c>
      <c r="L153" s="318" t="s">
        <v>4901</v>
      </c>
      <c r="M153" s="208">
        <v>67985891</v>
      </c>
      <c r="N153" s="321" t="s">
        <v>4889</v>
      </c>
      <c r="O153" s="318">
        <v>2022</v>
      </c>
      <c r="P153" s="318">
        <v>2022</v>
      </c>
      <c r="Q153" s="322">
        <v>300</v>
      </c>
      <c r="R153" s="318"/>
      <c r="S153" s="318" t="s">
        <v>4902</v>
      </c>
      <c r="T153" s="323"/>
      <c r="U153" s="21" t="s">
        <v>901</v>
      </c>
      <c r="V153" s="21" t="s">
        <v>5038</v>
      </c>
    </row>
    <row r="154" spans="1:22" ht="127.5" hidden="1" x14ac:dyDescent="0.2">
      <c r="A154" s="415" t="s">
        <v>31</v>
      </c>
      <c r="B154" s="204" t="s">
        <v>65</v>
      </c>
      <c r="C154" s="318" t="s">
        <v>4903</v>
      </c>
      <c r="D154" s="318" t="s">
        <v>4896</v>
      </c>
      <c r="E154" s="318">
        <v>3220001960</v>
      </c>
      <c r="F154" s="192" t="s">
        <v>327</v>
      </c>
      <c r="G154" s="192" t="s">
        <v>300</v>
      </c>
      <c r="H154" s="192" t="s">
        <v>574</v>
      </c>
      <c r="I154" s="318" t="s">
        <v>300</v>
      </c>
      <c r="J154" s="318" t="s">
        <v>4904</v>
      </c>
      <c r="K154" s="318" t="s">
        <v>4598</v>
      </c>
      <c r="L154" s="318" t="s">
        <v>4905</v>
      </c>
      <c r="M154" s="318" t="s">
        <v>2475</v>
      </c>
      <c r="N154" s="321" t="s">
        <v>4889</v>
      </c>
      <c r="O154" s="318">
        <v>2022</v>
      </c>
      <c r="P154" s="318">
        <v>2022</v>
      </c>
      <c r="Q154" s="322">
        <v>34900</v>
      </c>
      <c r="R154" s="318"/>
      <c r="S154" s="318" t="s">
        <v>4906</v>
      </c>
      <c r="T154" s="323"/>
      <c r="U154" s="21" t="s">
        <v>901</v>
      </c>
      <c r="V154" s="21" t="s">
        <v>5038</v>
      </c>
    </row>
    <row r="155" spans="1:22" ht="38.25" hidden="1" x14ac:dyDescent="0.2">
      <c r="A155" s="415" t="s">
        <v>31</v>
      </c>
      <c r="B155" s="204" t="s">
        <v>65</v>
      </c>
      <c r="C155" s="318" t="s">
        <v>4886</v>
      </c>
      <c r="D155" s="318" t="s">
        <v>4603</v>
      </c>
      <c r="E155" s="318">
        <v>3210002741</v>
      </c>
      <c r="F155" s="192" t="s">
        <v>327</v>
      </c>
      <c r="G155" s="192" t="s">
        <v>300</v>
      </c>
      <c r="H155" s="192" t="s">
        <v>574</v>
      </c>
      <c r="I155" s="318" t="s">
        <v>300</v>
      </c>
      <c r="J155" s="318" t="s">
        <v>4887</v>
      </c>
      <c r="K155" s="318" t="s">
        <v>4598</v>
      </c>
      <c r="L155" s="318" t="s">
        <v>4888</v>
      </c>
      <c r="M155" s="208">
        <v>60458500</v>
      </c>
      <c r="N155" s="321" t="s">
        <v>4889</v>
      </c>
      <c r="O155" s="318">
        <v>2021</v>
      </c>
      <c r="P155" s="318">
        <v>2022</v>
      </c>
      <c r="Q155" s="322">
        <v>270</v>
      </c>
      <c r="R155" s="318"/>
      <c r="S155" s="318" t="s">
        <v>4890</v>
      </c>
      <c r="T155" s="323"/>
      <c r="U155" s="21" t="s">
        <v>901</v>
      </c>
      <c r="V155" s="21" t="s">
        <v>5038</v>
      </c>
    </row>
    <row r="156" spans="1:22" ht="76.5" x14ac:dyDescent="0.2">
      <c r="A156" s="415" t="s">
        <v>31</v>
      </c>
      <c r="B156" s="204" t="s">
        <v>65</v>
      </c>
      <c r="C156" s="318" t="s">
        <v>5039</v>
      </c>
      <c r="D156" s="318" t="s">
        <v>5040</v>
      </c>
      <c r="E156" s="318">
        <v>3210003088</v>
      </c>
      <c r="F156" s="192" t="s">
        <v>327</v>
      </c>
      <c r="G156" s="192" t="s">
        <v>300</v>
      </c>
      <c r="H156" s="192" t="s">
        <v>627</v>
      </c>
      <c r="I156" s="318" t="s">
        <v>300</v>
      </c>
      <c r="J156" s="318" t="s">
        <v>4887</v>
      </c>
      <c r="K156" s="318" t="s">
        <v>4598</v>
      </c>
      <c r="L156" s="318" t="s">
        <v>5041</v>
      </c>
      <c r="M156" s="318" t="s">
        <v>2475</v>
      </c>
      <c r="N156" s="321" t="s">
        <v>4889</v>
      </c>
      <c r="O156" s="318">
        <v>2022</v>
      </c>
      <c r="P156" s="318">
        <v>2022</v>
      </c>
      <c r="Q156" s="322">
        <v>2500</v>
      </c>
      <c r="R156" s="318"/>
      <c r="S156" s="318" t="s">
        <v>5042</v>
      </c>
      <c r="T156" s="323"/>
      <c r="U156" s="21" t="s">
        <v>178</v>
      </c>
      <c r="V156" s="21"/>
    </row>
    <row r="157" spans="1:22" ht="76.5" x14ac:dyDescent="0.2">
      <c r="A157" s="415" t="s">
        <v>31</v>
      </c>
      <c r="B157" s="204" t="s">
        <v>65</v>
      </c>
      <c r="C157" s="318" t="s">
        <v>5043</v>
      </c>
      <c r="D157" s="318" t="s">
        <v>5040</v>
      </c>
      <c r="E157" s="318">
        <v>3220003510</v>
      </c>
      <c r="F157" s="192" t="s">
        <v>327</v>
      </c>
      <c r="G157" s="192" t="s">
        <v>300</v>
      </c>
      <c r="H157" s="192" t="s">
        <v>627</v>
      </c>
      <c r="I157" s="318" t="s">
        <v>300</v>
      </c>
      <c r="J157" s="318" t="s">
        <v>4887</v>
      </c>
      <c r="K157" s="318" t="s">
        <v>4598</v>
      </c>
      <c r="L157" s="318" t="s">
        <v>5041</v>
      </c>
      <c r="M157" s="318" t="s">
        <v>2475</v>
      </c>
      <c r="N157" s="321" t="s">
        <v>4889</v>
      </c>
      <c r="O157" s="318">
        <v>2022</v>
      </c>
      <c r="P157" s="318">
        <v>2022</v>
      </c>
      <c r="Q157" s="322">
        <v>2500</v>
      </c>
      <c r="R157" s="318"/>
      <c r="S157" s="318" t="s">
        <v>5044</v>
      </c>
      <c r="T157" s="323"/>
      <c r="U157" s="21" t="s">
        <v>178</v>
      </c>
      <c r="V157" s="21"/>
    </row>
    <row r="158" spans="1:22" ht="51" x14ac:dyDescent="0.2">
      <c r="A158" s="415" t="s">
        <v>31</v>
      </c>
      <c r="B158" s="204" t="s">
        <v>65</v>
      </c>
      <c r="C158" s="318" t="s">
        <v>5045</v>
      </c>
      <c r="D158" s="318" t="s">
        <v>5016</v>
      </c>
      <c r="E158" s="318" t="s">
        <v>5046</v>
      </c>
      <c r="F158" s="192" t="s">
        <v>327</v>
      </c>
      <c r="G158" s="192" t="s">
        <v>300</v>
      </c>
      <c r="H158" s="192" t="s">
        <v>406</v>
      </c>
      <c r="I158" s="318" t="s">
        <v>300</v>
      </c>
      <c r="J158" s="136" t="s">
        <v>5047</v>
      </c>
      <c r="K158" s="318" t="s">
        <v>4598</v>
      </c>
      <c r="L158" s="318" t="s">
        <v>4723</v>
      </c>
      <c r="M158" s="205">
        <v>52683648</v>
      </c>
      <c r="N158" s="321">
        <v>44158</v>
      </c>
      <c r="O158" s="318">
        <v>2022</v>
      </c>
      <c r="P158" s="318">
        <v>2022</v>
      </c>
      <c r="Q158" s="322">
        <v>22500</v>
      </c>
      <c r="R158" s="318"/>
      <c r="S158" s="318" t="s">
        <v>5048</v>
      </c>
      <c r="T158" s="323"/>
      <c r="U158" s="21" t="s">
        <v>178</v>
      </c>
      <c r="V158" s="21"/>
    </row>
    <row r="159" spans="1:22" ht="165.75" x14ac:dyDescent="0.2">
      <c r="A159" s="415" t="s">
        <v>31</v>
      </c>
      <c r="B159" s="204" t="s">
        <v>65</v>
      </c>
      <c r="C159" s="318" t="s">
        <v>5049</v>
      </c>
      <c r="D159" s="318" t="s">
        <v>5050</v>
      </c>
      <c r="E159" s="318" t="s">
        <v>5051</v>
      </c>
      <c r="F159" s="192" t="s">
        <v>327</v>
      </c>
      <c r="G159" s="192" t="s">
        <v>300</v>
      </c>
      <c r="H159" s="192" t="s">
        <v>406</v>
      </c>
      <c r="I159" s="318" t="s">
        <v>300</v>
      </c>
      <c r="J159" s="318" t="s">
        <v>5052</v>
      </c>
      <c r="K159" s="318" t="s">
        <v>4598</v>
      </c>
      <c r="L159" s="318" t="s">
        <v>4723</v>
      </c>
      <c r="M159" s="205">
        <v>52683648</v>
      </c>
      <c r="N159" s="321">
        <v>44526</v>
      </c>
      <c r="O159" s="318">
        <v>2022</v>
      </c>
      <c r="P159" s="318">
        <v>2022</v>
      </c>
      <c r="Q159" s="322">
        <v>4200</v>
      </c>
      <c r="R159" s="318"/>
      <c r="S159" s="318" t="s">
        <v>5053</v>
      </c>
      <c r="T159" s="323"/>
      <c r="U159" s="21" t="s">
        <v>178</v>
      </c>
      <c r="V159" s="21"/>
    </row>
    <row r="160" spans="1:22" ht="255" x14ac:dyDescent="0.2">
      <c r="A160" s="415" t="s">
        <v>31</v>
      </c>
      <c r="B160" s="204" t="s">
        <v>65</v>
      </c>
      <c r="C160" s="318" t="s">
        <v>5054</v>
      </c>
      <c r="D160" s="319" t="s">
        <v>5055</v>
      </c>
      <c r="E160" s="354" t="s">
        <v>5056</v>
      </c>
      <c r="F160" s="192" t="s">
        <v>327</v>
      </c>
      <c r="G160" s="192" t="s">
        <v>300</v>
      </c>
      <c r="H160" s="192" t="s">
        <v>692</v>
      </c>
      <c r="I160" s="318" t="s">
        <v>300</v>
      </c>
      <c r="J160" s="318" t="s">
        <v>5057</v>
      </c>
      <c r="K160" s="318" t="s">
        <v>5058</v>
      </c>
      <c r="L160" s="318" t="s">
        <v>4962</v>
      </c>
      <c r="M160" s="355" t="s">
        <v>5059</v>
      </c>
      <c r="N160" s="321">
        <v>44781</v>
      </c>
      <c r="O160" s="318">
        <v>2022</v>
      </c>
      <c r="P160" s="318">
        <v>2025</v>
      </c>
      <c r="Q160" s="322">
        <v>27400</v>
      </c>
      <c r="R160" s="318"/>
      <c r="S160" s="318" t="s">
        <v>5060</v>
      </c>
      <c r="T160" s="323"/>
      <c r="U160" s="21" t="s">
        <v>178</v>
      </c>
      <c r="V160" s="21"/>
    </row>
    <row r="161" spans="1:22" ht="89.25" x14ac:dyDescent="0.2">
      <c r="A161" s="415" t="s">
        <v>31</v>
      </c>
      <c r="B161" s="204" t="s">
        <v>65</v>
      </c>
      <c r="C161" s="318" t="s">
        <v>5061</v>
      </c>
      <c r="D161" s="319" t="s">
        <v>5062</v>
      </c>
      <c r="E161" s="325" t="s">
        <v>5063</v>
      </c>
      <c r="F161" s="192" t="s">
        <v>327</v>
      </c>
      <c r="G161" s="192" t="s">
        <v>300</v>
      </c>
      <c r="H161" s="192" t="s">
        <v>692</v>
      </c>
      <c r="I161" s="318" t="s">
        <v>300</v>
      </c>
      <c r="J161" s="142" t="s">
        <v>5064</v>
      </c>
      <c r="K161" s="318" t="s">
        <v>5058</v>
      </c>
      <c r="L161" s="318" t="s">
        <v>4962</v>
      </c>
      <c r="M161" s="355" t="s">
        <v>5059</v>
      </c>
      <c r="N161" s="321">
        <v>44587</v>
      </c>
      <c r="O161" s="318">
        <v>2022</v>
      </c>
      <c r="P161" s="318">
        <v>2025</v>
      </c>
      <c r="Q161" s="322">
        <v>10960</v>
      </c>
      <c r="R161" s="318"/>
      <c r="S161" s="318" t="s">
        <v>5065</v>
      </c>
      <c r="T161" s="323"/>
      <c r="U161" s="21" t="s">
        <v>178</v>
      </c>
      <c r="V161" s="21"/>
    </row>
    <row r="162" spans="1:22" ht="165.75" x14ac:dyDescent="0.2">
      <c r="A162" s="415" t="s">
        <v>31</v>
      </c>
      <c r="B162" s="204" t="s">
        <v>65</v>
      </c>
      <c r="C162" s="318" t="s">
        <v>5066</v>
      </c>
      <c r="D162" s="318" t="s">
        <v>5040</v>
      </c>
      <c r="E162" s="318" t="s">
        <v>5067</v>
      </c>
      <c r="F162" s="193" t="s">
        <v>327</v>
      </c>
      <c r="G162" s="193" t="s">
        <v>300</v>
      </c>
      <c r="H162" s="193" t="s">
        <v>627</v>
      </c>
      <c r="I162" s="318" t="s">
        <v>300</v>
      </c>
      <c r="J162" s="318" t="s">
        <v>4887</v>
      </c>
      <c r="K162" s="318" t="s">
        <v>4598</v>
      </c>
      <c r="L162" s="318" t="s">
        <v>5068</v>
      </c>
      <c r="M162" s="318" t="s">
        <v>5069</v>
      </c>
      <c r="N162" s="321" t="s">
        <v>4889</v>
      </c>
      <c r="O162" s="318">
        <v>2022</v>
      </c>
      <c r="P162" s="318">
        <v>2022</v>
      </c>
      <c r="Q162" s="322">
        <v>74677</v>
      </c>
      <c r="R162" s="318"/>
      <c r="S162" s="318" t="s">
        <v>5070</v>
      </c>
      <c r="T162" s="323"/>
      <c r="U162" s="21" t="s">
        <v>178</v>
      </c>
      <c r="V162" s="21"/>
    </row>
    <row r="163" spans="1:22" ht="409.5" x14ac:dyDescent="0.2">
      <c r="A163" s="415" t="s">
        <v>31</v>
      </c>
      <c r="B163" s="204" t="s">
        <v>68</v>
      </c>
      <c r="C163" s="318" t="s">
        <v>5071</v>
      </c>
      <c r="D163" s="119" t="s">
        <v>5072</v>
      </c>
      <c r="E163" s="118">
        <v>754640</v>
      </c>
      <c r="F163" s="194" t="s">
        <v>328</v>
      </c>
      <c r="G163" s="194" t="s">
        <v>346</v>
      </c>
      <c r="H163" s="194" t="s">
        <v>760</v>
      </c>
      <c r="I163" s="318" t="s">
        <v>311</v>
      </c>
      <c r="J163" s="318" t="s">
        <v>5073</v>
      </c>
      <c r="K163" s="318" t="s">
        <v>1056</v>
      </c>
      <c r="L163" s="318" t="s">
        <v>4962</v>
      </c>
      <c r="M163" s="318" t="s">
        <v>2475</v>
      </c>
      <c r="N163" s="356">
        <v>43431</v>
      </c>
      <c r="O163" s="318">
        <v>2018</v>
      </c>
      <c r="P163" s="318">
        <v>2023</v>
      </c>
      <c r="Q163" s="322">
        <v>32000.97</v>
      </c>
      <c r="R163" s="318"/>
      <c r="S163" s="318" t="s">
        <v>5074</v>
      </c>
      <c r="T163" s="323"/>
      <c r="U163" s="21" t="s">
        <v>178</v>
      </c>
      <c r="V163" s="21"/>
    </row>
    <row r="164" spans="1:22" ht="178.5" x14ac:dyDescent="0.2">
      <c r="A164" s="415" t="s">
        <v>31</v>
      </c>
      <c r="B164" s="204" t="s">
        <v>68</v>
      </c>
      <c r="C164" s="232" t="s">
        <v>5075</v>
      </c>
      <c r="D164" s="357" t="s">
        <v>5076</v>
      </c>
      <c r="E164" s="263">
        <v>101003688</v>
      </c>
      <c r="F164" s="194" t="s">
        <v>328</v>
      </c>
      <c r="G164" s="194" t="s">
        <v>345</v>
      </c>
      <c r="H164" s="194" t="s">
        <v>701</v>
      </c>
      <c r="I164" s="318" t="s">
        <v>310</v>
      </c>
      <c r="J164" s="248" t="s">
        <v>5077</v>
      </c>
      <c r="K164" s="318" t="s">
        <v>1056</v>
      </c>
      <c r="L164" s="318" t="s">
        <v>5078</v>
      </c>
      <c r="M164" s="318" t="s">
        <v>5079</v>
      </c>
      <c r="N164" s="321">
        <v>44267</v>
      </c>
      <c r="O164" s="318">
        <v>2021</v>
      </c>
      <c r="P164" s="318">
        <v>2023</v>
      </c>
      <c r="Q164" s="322">
        <v>8842.5</v>
      </c>
      <c r="R164" s="318"/>
      <c r="S164" s="318" t="s">
        <v>5080</v>
      </c>
      <c r="T164" s="323"/>
      <c r="U164" s="21" t="s">
        <v>178</v>
      </c>
      <c r="V164" s="21"/>
    </row>
    <row r="165" spans="1:22" ht="51" x14ac:dyDescent="0.2">
      <c r="A165" s="415" t="s">
        <v>31</v>
      </c>
      <c r="B165" s="204" t="s">
        <v>68</v>
      </c>
      <c r="C165" s="232" t="s">
        <v>5081</v>
      </c>
      <c r="D165" s="352" t="s">
        <v>5082</v>
      </c>
      <c r="E165" s="263" t="s">
        <v>5083</v>
      </c>
      <c r="F165" s="194" t="s">
        <v>328</v>
      </c>
      <c r="G165" s="194" t="s">
        <v>345</v>
      </c>
      <c r="H165" s="194" t="s">
        <v>701</v>
      </c>
      <c r="I165" s="318" t="s">
        <v>310</v>
      </c>
      <c r="J165" s="142" t="s">
        <v>5084</v>
      </c>
      <c r="K165" s="318" t="s">
        <v>1153</v>
      </c>
      <c r="L165" s="318" t="s">
        <v>1153</v>
      </c>
      <c r="M165" s="318" t="s">
        <v>2475</v>
      </c>
      <c r="N165" s="321" t="s">
        <v>2475</v>
      </c>
      <c r="O165" s="318">
        <v>2022</v>
      </c>
      <c r="P165" s="318">
        <v>2023</v>
      </c>
      <c r="Q165" s="322">
        <v>832.6</v>
      </c>
      <c r="R165" s="318"/>
      <c r="S165" s="318" t="s">
        <v>5085</v>
      </c>
      <c r="T165" s="323"/>
      <c r="U165" s="21" t="s">
        <v>178</v>
      </c>
      <c r="V165" s="21"/>
    </row>
    <row r="166" spans="1:22" ht="63.75" hidden="1" x14ac:dyDescent="0.2">
      <c r="A166" s="415" t="s">
        <v>31</v>
      </c>
      <c r="B166" s="204" t="s">
        <v>68</v>
      </c>
      <c r="C166" s="318" t="s">
        <v>4879</v>
      </c>
      <c r="D166" s="318" t="s">
        <v>4880</v>
      </c>
      <c r="E166" s="318" t="s">
        <v>4881</v>
      </c>
      <c r="F166" s="194" t="s">
        <v>328</v>
      </c>
      <c r="G166" s="194" t="s">
        <v>345</v>
      </c>
      <c r="H166" s="194" t="s">
        <v>701</v>
      </c>
      <c r="I166" s="318" t="s">
        <v>310</v>
      </c>
      <c r="J166" s="142" t="s">
        <v>4882</v>
      </c>
      <c r="K166" s="318" t="s">
        <v>2475</v>
      </c>
      <c r="L166" s="318" t="s">
        <v>4883</v>
      </c>
      <c r="M166" s="318" t="s">
        <v>4884</v>
      </c>
      <c r="N166" s="321">
        <v>44863</v>
      </c>
      <c r="O166" s="318">
        <v>2022</v>
      </c>
      <c r="P166" s="318">
        <v>2023</v>
      </c>
      <c r="Q166" s="322">
        <v>7500</v>
      </c>
      <c r="R166" s="318"/>
      <c r="S166" s="318" t="s">
        <v>4879</v>
      </c>
      <c r="T166" s="323"/>
      <c r="U166" s="21" t="s">
        <v>901</v>
      </c>
      <c r="V166" s="21" t="s">
        <v>5038</v>
      </c>
    </row>
    <row r="167" spans="1:22" ht="409.5" x14ac:dyDescent="0.2">
      <c r="A167" s="415" t="s">
        <v>31</v>
      </c>
      <c r="B167" s="204" t="s">
        <v>69</v>
      </c>
      <c r="C167" s="113" t="s">
        <v>5086</v>
      </c>
      <c r="D167" s="113" t="s">
        <v>5087</v>
      </c>
      <c r="E167" s="113" t="s">
        <v>5088</v>
      </c>
      <c r="F167" s="192" t="s">
        <v>328</v>
      </c>
      <c r="G167" s="192" t="s">
        <v>345</v>
      </c>
      <c r="H167" s="192" t="s">
        <v>524</v>
      </c>
      <c r="I167" s="318" t="s">
        <v>310</v>
      </c>
      <c r="J167" s="141" t="s">
        <v>5089</v>
      </c>
      <c r="K167" s="113" t="s">
        <v>5090</v>
      </c>
      <c r="L167" s="113" t="s">
        <v>5091</v>
      </c>
      <c r="M167" s="319">
        <v>31339450</v>
      </c>
      <c r="N167" s="114">
        <v>43248</v>
      </c>
      <c r="O167" s="113">
        <v>2018</v>
      </c>
      <c r="P167" s="113">
        <v>2021</v>
      </c>
      <c r="Q167" s="115">
        <v>30008</v>
      </c>
      <c r="R167" s="318"/>
      <c r="S167" s="318" t="s">
        <v>5092</v>
      </c>
      <c r="T167" s="323"/>
      <c r="U167" s="21" t="s">
        <v>178</v>
      </c>
      <c r="V167" s="21"/>
    </row>
    <row r="168" spans="1:22" ht="306" x14ac:dyDescent="0.2">
      <c r="A168" s="415" t="s">
        <v>31</v>
      </c>
      <c r="B168" s="204" t="s">
        <v>69</v>
      </c>
      <c r="C168" s="113" t="s">
        <v>5093</v>
      </c>
      <c r="D168" s="113" t="s">
        <v>5094</v>
      </c>
      <c r="E168" s="113" t="s">
        <v>5095</v>
      </c>
      <c r="F168" s="192" t="s">
        <v>328</v>
      </c>
      <c r="G168" s="192" t="s">
        <v>346</v>
      </c>
      <c r="H168" s="192" t="s">
        <v>735</v>
      </c>
      <c r="I168" s="318" t="s">
        <v>311</v>
      </c>
      <c r="J168" s="141" t="s">
        <v>5096</v>
      </c>
      <c r="K168" s="113" t="s">
        <v>5097</v>
      </c>
      <c r="L168" s="113" t="s">
        <v>5098</v>
      </c>
      <c r="M168" s="319" t="s">
        <v>2475</v>
      </c>
      <c r="N168" s="114">
        <v>44330</v>
      </c>
      <c r="O168" s="113">
        <v>2021</v>
      </c>
      <c r="P168" s="113">
        <v>2022</v>
      </c>
      <c r="Q168" s="115">
        <v>6860.75</v>
      </c>
      <c r="R168" s="318"/>
      <c r="S168" s="318" t="s">
        <v>5099</v>
      </c>
      <c r="T168" s="323"/>
      <c r="U168" s="21" t="s">
        <v>178</v>
      </c>
      <c r="V168" s="21"/>
    </row>
    <row r="169" spans="1:22" ht="89.25" x14ac:dyDescent="0.2">
      <c r="A169" s="415" t="s">
        <v>31</v>
      </c>
      <c r="B169" s="204" t="s">
        <v>69</v>
      </c>
      <c r="C169" s="318" t="s">
        <v>5100</v>
      </c>
      <c r="D169" s="318" t="s">
        <v>5101</v>
      </c>
      <c r="E169" s="318" t="s">
        <v>5102</v>
      </c>
      <c r="F169" s="337" t="s">
        <v>328</v>
      </c>
      <c r="G169" s="337" t="s">
        <v>348</v>
      </c>
      <c r="H169" s="337" t="s">
        <v>348</v>
      </c>
      <c r="I169" s="318" t="s">
        <v>312</v>
      </c>
      <c r="J169" s="142" t="s">
        <v>5103</v>
      </c>
      <c r="K169" s="318" t="s">
        <v>5104</v>
      </c>
      <c r="L169" s="318" t="s">
        <v>5105</v>
      </c>
      <c r="M169" s="318" t="s">
        <v>2475</v>
      </c>
      <c r="N169" s="321" t="s">
        <v>5106</v>
      </c>
      <c r="O169" s="318">
        <v>2018</v>
      </c>
      <c r="P169" s="318">
        <v>2023</v>
      </c>
      <c r="Q169" s="322">
        <v>6000</v>
      </c>
      <c r="R169" s="318" t="s">
        <v>5107</v>
      </c>
      <c r="S169" s="318" t="s">
        <v>5108</v>
      </c>
      <c r="T169" s="323"/>
      <c r="U169" s="21" t="s">
        <v>178</v>
      </c>
      <c r="V169" s="21"/>
    </row>
    <row r="170" spans="1:22" ht="114.75" x14ac:dyDescent="0.2">
      <c r="A170" s="415" t="s">
        <v>31</v>
      </c>
      <c r="B170" s="204" t="s">
        <v>69</v>
      </c>
      <c r="C170" s="232" t="s">
        <v>5109</v>
      </c>
      <c r="D170" s="232" t="s">
        <v>5110</v>
      </c>
      <c r="E170" s="232" t="s">
        <v>5111</v>
      </c>
      <c r="F170" s="337" t="s">
        <v>328</v>
      </c>
      <c r="G170" s="337" t="s">
        <v>345</v>
      </c>
      <c r="H170" s="337" t="s">
        <v>383</v>
      </c>
      <c r="I170" s="318" t="s">
        <v>310</v>
      </c>
      <c r="J170" s="142" t="s">
        <v>5112</v>
      </c>
      <c r="K170" s="232" t="s">
        <v>1462</v>
      </c>
      <c r="L170" s="232" t="s">
        <v>5113</v>
      </c>
      <c r="M170" s="318">
        <v>50349287</v>
      </c>
      <c r="N170" s="321">
        <v>44314</v>
      </c>
      <c r="O170" s="318">
        <v>2020</v>
      </c>
      <c r="P170" s="318">
        <v>2023</v>
      </c>
      <c r="Q170" s="322">
        <v>36410.67</v>
      </c>
      <c r="R170" s="318"/>
      <c r="S170" s="318" t="s">
        <v>5114</v>
      </c>
      <c r="T170" s="323"/>
      <c r="U170" s="21" t="s">
        <v>178</v>
      </c>
      <c r="V170" s="21"/>
    </row>
    <row r="171" spans="1:22" ht="242.25" x14ac:dyDescent="0.2">
      <c r="A171" s="415" t="s">
        <v>31</v>
      </c>
      <c r="B171" s="204" t="s">
        <v>69</v>
      </c>
      <c r="C171" s="318" t="s">
        <v>5115</v>
      </c>
      <c r="D171" s="318" t="s">
        <v>5116</v>
      </c>
      <c r="E171" s="318" t="s">
        <v>5117</v>
      </c>
      <c r="F171" s="233" t="s">
        <v>1407</v>
      </c>
      <c r="G171" s="233" t="s">
        <v>5118</v>
      </c>
      <c r="H171" s="233" t="s">
        <v>5119</v>
      </c>
      <c r="I171" s="318" t="s">
        <v>311</v>
      </c>
      <c r="J171" s="249" t="s">
        <v>5120</v>
      </c>
      <c r="K171" s="318" t="s">
        <v>5121</v>
      </c>
      <c r="L171" s="318" t="s">
        <v>5122</v>
      </c>
      <c r="M171" s="318" t="s">
        <v>2475</v>
      </c>
      <c r="N171" s="321">
        <v>44344</v>
      </c>
      <c r="O171" s="318">
        <v>2021</v>
      </c>
      <c r="P171" s="318">
        <v>2024</v>
      </c>
      <c r="Q171" s="322">
        <v>18800</v>
      </c>
      <c r="R171" s="318"/>
      <c r="S171" s="318" t="s">
        <v>5123</v>
      </c>
      <c r="T171" s="323"/>
      <c r="U171" s="21" t="s">
        <v>178</v>
      </c>
      <c r="V171" s="21"/>
    </row>
    <row r="172" spans="1:22" ht="153" x14ac:dyDescent="0.2">
      <c r="A172" s="415" t="s">
        <v>31</v>
      </c>
      <c r="B172" s="204" t="s">
        <v>24</v>
      </c>
      <c r="C172" s="119" t="s">
        <v>5124</v>
      </c>
      <c r="D172" s="120" t="s">
        <v>5125</v>
      </c>
      <c r="E172" s="120" t="s">
        <v>5126</v>
      </c>
      <c r="F172" s="192" t="s">
        <v>327</v>
      </c>
      <c r="G172" s="192" t="s">
        <v>301</v>
      </c>
      <c r="H172" s="192" t="s">
        <v>628</v>
      </c>
      <c r="I172" s="318" t="s">
        <v>301</v>
      </c>
      <c r="J172" s="120" t="s">
        <v>5127</v>
      </c>
      <c r="K172" s="120" t="s">
        <v>5128</v>
      </c>
      <c r="L172" s="120" t="s">
        <v>5128</v>
      </c>
      <c r="M172" s="358">
        <v>775729155</v>
      </c>
      <c r="N172" s="321">
        <v>44060</v>
      </c>
      <c r="O172" s="352">
        <v>2020</v>
      </c>
      <c r="P172" s="352">
        <v>2024</v>
      </c>
      <c r="Q172" s="322">
        <v>8000</v>
      </c>
      <c r="R172" s="318"/>
      <c r="S172" s="318" t="s">
        <v>5129</v>
      </c>
      <c r="T172" s="323"/>
      <c r="U172" s="21" t="s">
        <v>178</v>
      </c>
      <c r="V172" s="21"/>
    </row>
    <row r="173" spans="1:22" ht="165.75" x14ac:dyDescent="0.2">
      <c r="A173" s="415" t="s">
        <v>31</v>
      </c>
      <c r="B173" s="204" t="s">
        <v>24</v>
      </c>
      <c r="C173" s="119" t="s">
        <v>5130</v>
      </c>
      <c r="D173" s="120" t="s">
        <v>5131</v>
      </c>
      <c r="E173" s="120" t="s">
        <v>5132</v>
      </c>
      <c r="F173" s="192" t="s">
        <v>327</v>
      </c>
      <c r="G173" s="192" t="s">
        <v>303</v>
      </c>
      <c r="H173" s="192" t="s">
        <v>721</v>
      </c>
      <c r="I173" s="318" t="s">
        <v>303</v>
      </c>
      <c r="J173" s="120" t="s">
        <v>5133</v>
      </c>
      <c r="K173" s="120" t="s">
        <v>5134</v>
      </c>
      <c r="L173" s="120" t="s">
        <v>5134</v>
      </c>
      <c r="M173" s="358" t="s">
        <v>2475</v>
      </c>
      <c r="N173" s="321" t="s">
        <v>5135</v>
      </c>
      <c r="O173" s="352">
        <v>2020</v>
      </c>
      <c r="P173" s="352">
        <v>2025</v>
      </c>
      <c r="Q173" s="322">
        <v>16580.900000000001</v>
      </c>
      <c r="R173" s="318" t="s">
        <v>5136</v>
      </c>
      <c r="S173" s="318" t="s">
        <v>5137</v>
      </c>
      <c r="T173" s="323"/>
      <c r="U173" s="21" t="s">
        <v>178</v>
      </c>
      <c r="V173" s="21"/>
    </row>
    <row r="174" spans="1:22" ht="409.5" x14ac:dyDescent="0.2">
      <c r="A174" s="415" t="s">
        <v>31</v>
      </c>
      <c r="B174" s="204" t="s">
        <v>24</v>
      </c>
      <c r="C174" s="119" t="s">
        <v>5138</v>
      </c>
      <c r="D174" s="120" t="s">
        <v>5139</v>
      </c>
      <c r="E174" s="121" t="s">
        <v>5140</v>
      </c>
      <c r="F174" s="192" t="s">
        <v>327</v>
      </c>
      <c r="G174" s="192" t="s">
        <v>301</v>
      </c>
      <c r="H174" s="192" t="s">
        <v>693</v>
      </c>
      <c r="I174" s="318" t="s">
        <v>301</v>
      </c>
      <c r="J174" s="199" t="s">
        <v>5141</v>
      </c>
      <c r="K174" s="120" t="s">
        <v>5142</v>
      </c>
      <c r="L174" s="318" t="s">
        <v>4962</v>
      </c>
      <c r="M174" s="358" t="s">
        <v>2475</v>
      </c>
      <c r="N174" s="321">
        <v>44468</v>
      </c>
      <c r="O174" s="352">
        <v>2021</v>
      </c>
      <c r="P174" s="352">
        <v>2024</v>
      </c>
      <c r="Q174" s="322">
        <v>32880</v>
      </c>
      <c r="R174" s="141" t="s">
        <v>5143</v>
      </c>
      <c r="S174" s="318" t="s">
        <v>5144</v>
      </c>
      <c r="T174" s="323"/>
      <c r="U174" s="21" t="s">
        <v>178</v>
      </c>
      <c r="V174" s="21"/>
    </row>
    <row r="175" spans="1:22" ht="409.5" x14ac:dyDescent="0.2">
      <c r="A175" s="415" t="s">
        <v>31</v>
      </c>
      <c r="B175" s="204" t="s">
        <v>24</v>
      </c>
      <c r="C175" s="119" t="s">
        <v>5145</v>
      </c>
      <c r="D175" s="119" t="s">
        <v>5146</v>
      </c>
      <c r="E175" s="122" t="s">
        <v>5147</v>
      </c>
      <c r="F175" s="192" t="s">
        <v>327</v>
      </c>
      <c r="G175" s="192" t="s">
        <v>332</v>
      </c>
      <c r="H175" s="192" t="s">
        <v>729</v>
      </c>
      <c r="I175" s="318" t="s">
        <v>304</v>
      </c>
      <c r="J175" s="119" t="s">
        <v>5141</v>
      </c>
      <c r="K175" s="119" t="s">
        <v>5142</v>
      </c>
      <c r="L175" s="318" t="s">
        <v>4962</v>
      </c>
      <c r="M175" s="358" t="s">
        <v>2475</v>
      </c>
      <c r="N175" s="321">
        <v>44468</v>
      </c>
      <c r="O175" s="318">
        <v>2021</v>
      </c>
      <c r="P175" s="318">
        <v>2023</v>
      </c>
      <c r="Q175" s="322">
        <v>32880</v>
      </c>
      <c r="R175" s="318" t="s">
        <v>5148</v>
      </c>
      <c r="S175" s="318" t="s">
        <v>5149</v>
      </c>
      <c r="T175" s="323"/>
      <c r="U175" s="21" t="s">
        <v>178</v>
      </c>
      <c r="V175" s="21"/>
    </row>
    <row r="176" spans="1:22" ht="216.75" x14ac:dyDescent="0.2">
      <c r="A176" s="415" t="s">
        <v>31</v>
      </c>
      <c r="B176" s="204" t="s">
        <v>24</v>
      </c>
      <c r="C176" s="119" t="s">
        <v>5150</v>
      </c>
      <c r="D176" s="120" t="s">
        <v>5151</v>
      </c>
      <c r="E176" s="121" t="s">
        <v>5152</v>
      </c>
      <c r="F176" s="192" t="s">
        <v>327</v>
      </c>
      <c r="G176" s="192" t="s">
        <v>332</v>
      </c>
      <c r="H176" s="192" t="s">
        <v>738</v>
      </c>
      <c r="I176" s="318" t="s">
        <v>305</v>
      </c>
      <c r="J176" s="199" t="s">
        <v>5153</v>
      </c>
      <c r="K176" s="120" t="s">
        <v>5154</v>
      </c>
      <c r="L176" s="120" t="s">
        <v>5154</v>
      </c>
      <c r="M176" s="358" t="s">
        <v>2475</v>
      </c>
      <c r="N176" s="321">
        <v>44356</v>
      </c>
      <c r="O176" s="352">
        <v>2021</v>
      </c>
      <c r="P176" s="352">
        <v>2023</v>
      </c>
      <c r="Q176" s="322">
        <v>40000</v>
      </c>
      <c r="R176" s="141" t="s">
        <v>5153</v>
      </c>
      <c r="S176" s="318" t="s">
        <v>5155</v>
      </c>
      <c r="T176" s="323"/>
      <c r="U176" s="21" t="s">
        <v>178</v>
      </c>
      <c r="V176" s="21"/>
    </row>
    <row r="177" spans="1:22" ht="409.5" x14ac:dyDescent="0.2">
      <c r="A177" s="415" t="s">
        <v>31</v>
      </c>
      <c r="B177" s="204" t="s">
        <v>24</v>
      </c>
      <c r="C177" s="318" t="s">
        <v>5156</v>
      </c>
      <c r="D177" s="318" t="s">
        <v>5157</v>
      </c>
      <c r="E177" s="318" t="s">
        <v>5158</v>
      </c>
      <c r="F177" s="192" t="s">
        <v>329</v>
      </c>
      <c r="G177" s="192" t="s">
        <v>349</v>
      </c>
      <c r="H177" s="192" t="s">
        <v>559</v>
      </c>
      <c r="I177" s="318" t="s">
        <v>313</v>
      </c>
      <c r="J177" s="123" t="s">
        <v>5141</v>
      </c>
      <c r="K177" s="352" t="s">
        <v>5142</v>
      </c>
      <c r="L177" s="352" t="s">
        <v>4962</v>
      </c>
      <c r="M177" s="358" t="s">
        <v>2475</v>
      </c>
      <c r="N177" s="321">
        <v>44798</v>
      </c>
      <c r="O177" s="352">
        <v>2022</v>
      </c>
      <c r="P177" s="352">
        <v>2023</v>
      </c>
      <c r="Q177" s="322">
        <v>10960</v>
      </c>
      <c r="R177" s="318" t="s">
        <v>5159</v>
      </c>
      <c r="S177" s="318" t="s">
        <v>5160</v>
      </c>
      <c r="T177" s="323"/>
      <c r="U177" s="21" t="s">
        <v>178</v>
      </c>
      <c r="V177" s="21"/>
    </row>
    <row r="178" spans="1:22" ht="409.5" x14ac:dyDescent="0.2">
      <c r="A178" s="415" t="s">
        <v>31</v>
      </c>
      <c r="B178" s="204" t="s">
        <v>24</v>
      </c>
      <c r="C178" s="318" t="s">
        <v>5161</v>
      </c>
      <c r="D178" s="318" t="s">
        <v>5162</v>
      </c>
      <c r="E178" s="318" t="s">
        <v>5163</v>
      </c>
      <c r="F178" s="192" t="s">
        <v>327</v>
      </c>
      <c r="G178" s="192" t="s">
        <v>301</v>
      </c>
      <c r="H178" s="192" t="s">
        <v>407</v>
      </c>
      <c r="I178" s="318" t="s">
        <v>301</v>
      </c>
      <c r="J178" s="123" t="s">
        <v>5141</v>
      </c>
      <c r="K178" s="352" t="s">
        <v>5142</v>
      </c>
      <c r="L178" s="352" t="s">
        <v>4962</v>
      </c>
      <c r="M178" s="358" t="s">
        <v>2475</v>
      </c>
      <c r="N178" s="321">
        <v>44798</v>
      </c>
      <c r="O178" s="352">
        <v>2022</v>
      </c>
      <c r="P178" s="352">
        <v>2025</v>
      </c>
      <c r="Q178" s="322">
        <v>10960</v>
      </c>
      <c r="R178" s="318" t="s">
        <v>5164</v>
      </c>
      <c r="S178" s="318" t="s">
        <v>5165</v>
      </c>
      <c r="T178" s="323"/>
      <c r="U178" s="21" t="s">
        <v>178</v>
      </c>
      <c r="V178" s="21"/>
    </row>
    <row r="179" spans="1:22" ht="76.5" x14ac:dyDescent="0.2">
      <c r="A179" s="415" t="s">
        <v>31</v>
      </c>
      <c r="B179" s="204" t="s">
        <v>24</v>
      </c>
      <c r="C179" s="119" t="s">
        <v>5166</v>
      </c>
      <c r="D179" s="318" t="s">
        <v>5167</v>
      </c>
      <c r="E179" s="318" t="s">
        <v>5168</v>
      </c>
      <c r="F179" s="192" t="s">
        <v>293</v>
      </c>
      <c r="G179" s="192" t="s">
        <v>357</v>
      </c>
      <c r="H179" s="192" t="s">
        <v>397</v>
      </c>
      <c r="I179" s="318" t="s">
        <v>316</v>
      </c>
      <c r="J179" s="124" t="s">
        <v>5141</v>
      </c>
      <c r="K179" s="318" t="s">
        <v>5142</v>
      </c>
      <c r="L179" s="318" t="s">
        <v>4962</v>
      </c>
      <c r="M179" s="358" t="s">
        <v>2475</v>
      </c>
      <c r="N179" s="321">
        <v>44587</v>
      </c>
      <c r="O179" s="352">
        <v>2022</v>
      </c>
      <c r="P179" s="352">
        <v>2025</v>
      </c>
      <c r="Q179" s="322">
        <v>16990</v>
      </c>
      <c r="R179" s="318" t="s">
        <v>5169</v>
      </c>
      <c r="S179" s="318" t="s">
        <v>5170</v>
      </c>
      <c r="T179" s="323"/>
      <c r="U179" s="21" t="s">
        <v>178</v>
      </c>
      <c r="V179" s="21"/>
    </row>
    <row r="180" spans="1:22" ht="409.5" x14ac:dyDescent="0.2">
      <c r="A180" s="415" t="s">
        <v>31</v>
      </c>
      <c r="B180" s="204" t="s">
        <v>24</v>
      </c>
      <c r="C180" s="119" t="s">
        <v>5171</v>
      </c>
      <c r="D180" s="318" t="s">
        <v>5172</v>
      </c>
      <c r="E180" s="318" t="s">
        <v>5173</v>
      </c>
      <c r="F180" s="192" t="s">
        <v>327</v>
      </c>
      <c r="G180" s="192" t="s">
        <v>301</v>
      </c>
      <c r="H180" s="192" t="s">
        <v>628</v>
      </c>
      <c r="I180" s="318" t="s">
        <v>301</v>
      </c>
      <c r="J180" s="123" t="s">
        <v>5141</v>
      </c>
      <c r="K180" s="352" t="s">
        <v>5142</v>
      </c>
      <c r="L180" s="352" t="s">
        <v>4962</v>
      </c>
      <c r="M180" s="358" t="s">
        <v>2475</v>
      </c>
      <c r="N180" s="321">
        <v>44587</v>
      </c>
      <c r="O180" s="352">
        <v>2022</v>
      </c>
      <c r="P180" s="352">
        <v>2025</v>
      </c>
      <c r="Q180" s="322">
        <v>16440</v>
      </c>
      <c r="R180" s="318" t="s">
        <v>5174</v>
      </c>
      <c r="S180" s="318" t="s">
        <v>5175</v>
      </c>
      <c r="T180" s="323"/>
      <c r="U180" s="21" t="s">
        <v>178</v>
      </c>
      <c r="V180" s="21"/>
    </row>
    <row r="181" spans="1:22" ht="409.5" x14ac:dyDescent="0.2">
      <c r="A181" s="415" t="s">
        <v>31</v>
      </c>
      <c r="B181" s="204" t="s">
        <v>24</v>
      </c>
      <c r="C181" s="119" t="s">
        <v>5176</v>
      </c>
      <c r="D181" s="318" t="s">
        <v>5177</v>
      </c>
      <c r="E181" s="318" t="s">
        <v>5178</v>
      </c>
      <c r="F181" s="192" t="s">
        <v>327</v>
      </c>
      <c r="G181" s="192" t="s">
        <v>332</v>
      </c>
      <c r="H181" s="192" t="s">
        <v>445</v>
      </c>
      <c r="I181" s="318" t="s">
        <v>305</v>
      </c>
      <c r="J181" s="318" t="s">
        <v>5179</v>
      </c>
      <c r="K181" s="207" t="s">
        <v>5180</v>
      </c>
      <c r="L181" s="318" t="s">
        <v>5181</v>
      </c>
      <c r="M181" s="358">
        <v>50349287</v>
      </c>
      <c r="N181" s="321">
        <v>44861</v>
      </c>
      <c r="O181" s="352">
        <v>2021</v>
      </c>
      <c r="P181" s="352">
        <v>2023</v>
      </c>
      <c r="Q181" s="322">
        <v>61591.73</v>
      </c>
      <c r="R181" s="142" t="s">
        <v>5182</v>
      </c>
      <c r="S181" s="318" t="s">
        <v>5183</v>
      </c>
      <c r="T181" s="323"/>
      <c r="U181" s="21" t="s">
        <v>178</v>
      </c>
      <c r="V181" s="21"/>
    </row>
    <row r="182" spans="1:22" ht="191.25" x14ac:dyDescent="0.2">
      <c r="A182" s="415" t="s">
        <v>31</v>
      </c>
      <c r="B182" s="204" t="s">
        <v>24</v>
      </c>
      <c r="C182" s="119" t="s">
        <v>5184</v>
      </c>
      <c r="D182" s="318" t="s">
        <v>5185</v>
      </c>
      <c r="E182" s="318" t="s">
        <v>5186</v>
      </c>
      <c r="F182" s="192" t="s">
        <v>327</v>
      </c>
      <c r="G182" s="192" t="s">
        <v>332</v>
      </c>
      <c r="H182" s="192" t="s">
        <v>720</v>
      </c>
      <c r="I182" s="318" t="s">
        <v>304</v>
      </c>
      <c r="J182" s="318" t="s">
        <v>5187</v>
      </c>
      <c r="K182" s="207" t="s">
        <v>1542</v>
      </c>
      <c r="L182" s="207" t="s">
        <v>5188</v>
      </c>
      <c r="M182" s="358" t="s">
        <v>5189</v>
      </c>
      <c r="N182" s="321" t="s">
        <v>2475</v>
      </c>
      <c r="O182" s="352">
        <v>2021</v>
      </c>
      <c r="P182" s="352">
        <v>2022</v>
      </c>
      <c r="Q182" s="322">
        <v>3200</v>
      </c>
      <c r="R182" s="318"/>
      <c r="S182" s="318" t="s">
        <v>5190</v>
      </c>
      <c r="T182" s="323"/>
      <c r="U182" s="21" t="s">
        <v>178</v>
      </c>
      <c r="V182" s="21"/>
    </row>
    <row r="183" spans="1:22" ht="369.75" x14ac:dyDescent="0.2">
      <c r="A183" s="415" t="s">
        <v>31</v>
      </c>
      <c r="B183" s="204" t="s">
        <v>24</v>
      </c>
      <c r="C183" s="119" t="s">
        <v>5191</v>
      </c>
      <c r="D183" s="318" t="s">
        <v>5192</v>
      </c>
      <c r="E183" s="318" t="s">
        <v>5193</v>
      </c>
      <c r="F183" s="192" t="s">
        <v>327</v>
      </c>
      <c r="G183" s="192" t="s">
        <v>301</v>
      </c>
      <c r="H183" s="192" t="s">
        <v>628</v>
      </c>
      <c r="I183" s="318" t="s">
        <v>301</v>
      </c>
      <c r="J183" s="318" t="s">
        <v>5194</v>
      </c>
      <c r="K183" s="207" t="s">
        <v>5195</v>
      </c>
      <c r="L183" s="318" t="s">
        <v>1497</v>
      </c>
      <c r="M183" s="358" t="s">
        <v>2475</v>
      </c>
      <c r="N183" s="321">
        <v>43249</v>
      </c>
      <c r="O183" s="352">
        <v>2018</v>
      </c>
      <c r="P183" s="352">
        <v>2024</v>
      </c>
      <c r="Q183" s="322">
        <v>624114.61</v>
      </c>
      <c r="R183" s="318" t="s">
        <v>5196</v>
      </c>
      <c r="S183" s="318" t="s">
        <v>5197</v>
      </c>
      <c r="T183" s="323"/>
      <c r="U183" s="21" t="s">
        <v>178</v>
      </c>
      <c r="V183" s="21"/>
    </row>
    <row r="184" spans="1:22" ht="165.75" x14ac:dyDescent="0.2">
      <c r="A184" s="415" t="s">
        <v>31</v>
      </c>
      <c r="B184" s="204" t="s">
        <v>24</v>
      </c>
      <c r="C184" s="119" t="s">
        <v>5198</v>
      </c>
      <c r="D184" s="318" t="s">
        <v>5199</v>
      </c>
      <c r="E184" s="318">
        <v>892479</v>
      </c>
      <c r="F184" s="192" t="s">
        <v>327</v>
      </c>
      <c r="G184" s="192" t="s">
        <v>301</v>
      </c>
      <c r="H184" s="192" t="s">
        <v>653</v>
      </c>
      <c r="I184" s="318" t="s">
        <v>301</v>
      </c>
      <c r="J184" s="318" t="s">
        <v>5200</v>
      </c>
      <c r="K184" s="207" t="s">
        <v>5201</v>
      </c>
      <c r="L184" s="318" t="s">
        <v>5202</v>
      </c>
      <c r="M184" s="358" t="s">
        <v>2475</v>
      </c>
      <c r="N184" s="321">
        <v>43918</v>
      </c>
      <c r="O184" s="352">
        <v>2020</v>
      </c>
      <c r="P184" s="352">
        <v>2022</v>
      </c>
      <c r="Q184" s="322">
        <v>50177.56</v>
      </c>
      <c r="R184" s="318" t="s">
        <v>5203</v>
      </c>
      <c r="S184" s="318" t="s">
        <v>5204</v>
      </c>
      <c r="T184" s="323"/>
      <c r="U184" s="21" t="s">
        <v>178</v>
      </c>
      <c r="V184" s="21"/>
    </row>
    <row r="185" spans="1:22" ht="409.5" x14ac:dyDescent="0.2">
      <c r="A185" s="415" t="s">
        <v>31</v>
      </c>
      <c r="B185" s="204" t="s">
        <v>24</v>
      </c>
      <c r="C185" s="119" t="s">
        <v>5205</v>
      </c>
      <c r="D185" s="318" t="s">
        <v>5206</v>
      </c>
      <c r="E185" s="318" t="s">
        <v>5207</v>
      </c>
      <c r="F185" s="192" t="s">
        <v>327</v>
      </c>
      <c r="G185" s="192" t="s">
        <v>303</v>
      </c>
      <c r="H185" s="192" t="s">
        <v>710</v>
      </c>
      <c r="I185" s="318" t="s">
        <v>303</v>
      </c>
      <c r="J185" s="318" t="s">
        <v>5208</v>
      </c>
      <c r="K185" s="207" t="s">
        <v>5209</v>
      </c>
      <c r="L185" s="318" t="s">
        <v>1497</v>
      </c>
      <c r="M185" s="358" t="s">
        <v>2475</v>
      </c>
      <c r="N185" s="321">
        <v>44095</v>
      </c>
      <c r="O185" s="352">
        <v>2020</v>
      </c>
      <c r="P185" s="352">
        <v>2023</v>
      </c>
      <c r="Q185" s="322">
        <v>34341.800000000003</v>
      </c>
      <c r="R185" s="318" t="s">
        <v>5210</v>
      </c>
      <c r="S185" s="318" t="s">
        <v>5211</v>
      </c>
      <c r="T185" s="323"/>
      <c r="U185" s="21" t="s">
        <v>178</v>
      </c>
      <c r="V185" s="21"/>
    </row>
    <row r="186" spans="1:22" ht="51" x14ac:dyDescent="0.2">
      <c r="A186" s="415" t="s">
        <v>31</v>
      </c>
      <c r="B186" s="204" t="s">
        <v>24</v>
      </c>
      <c r="C186" s="119" t="s">
        <v>5212</v>
      </c>
      <c r="D186" s="318" t="s">
        <v>5213</v>
      </c>
      <c r="E186" s="318">
        <v>101064385</v>
      </c>
      <c r="F186" s="192" t="s">
        <v>293</v>
      </c>
      <c r="G186" s="192" t="s">
        <v>357</v>
      </c>
      <c r="H186" s="192" t="s">
        <v>397</v>
      </c>
      <c r="I186" s="318" t="s">
        <v>316</v>
      </c>
      <c r="J186" s="318" t="s">
        <v>5214</v>
      </c>
      <c r="K186" s="318" t="s">
        <v>5215</v>
      </c>
      <c r="L186" s="318" t="s">
        <v>1497</v>
      </c>
      <c r="M186" s="358" t="s">
        <v>2475</v>
      </c>
      <c r="N186" s="321">
        <v>44721</v>
      </c>
      <c r="O186" s="352">
        <v>2022</v>
      </c>
      <c r="P186" s="352">
        <v>2024</v>
      </c>
      <c r="Q186" s="322">
        <v>121240.86</v>
      </c>
      <c r="R186" s="318" t="s">
        <v>5216</v>
      </c>
      <c r="S186" s="318" t="s">
        <v>5217</v>
      </c>
      <c r="T186" s="323"/>
      <c r="U186" s="21" t="s">
        <v>178</v>
      </c>
      <c r="V186" s="21"/>
    </row>
    <row r="187" spans="1:22" ht="191.25" x14ac:dyDescent="0.2">
      <c r="A187" s="415" t="s">
        <v>31</v>
      </c>
      <c r="B187" s="204" t="s">
        <v>24</v>
      </c>
      <c r="C187" s="119" t="s">
        <v>5218</v>
      </c>
      <c r="D187" s="318" t="s">
        <v>5219</v>
      </c>
      <c r="E187" s="318" t="s">
        <v>5220</v>
      </c>
      <c r="F187" s="192" t="s">
        <v>327</v>
      </c>
      <c r="G187" s="192" t="s">
        <v>301</v>
      </c>
      <c r="H187" s="192" t="s">
        <v>513</v>
      </c>
      <c r="I187" s="318" t="s">
        <v>301</v>
      </c>
      <c r="J187" s="318" t="s">
        <v>5221</v>
      </c>
      <c r="K187" s="318" t="s">
        <v>5222</v>
      </c>
      <c r="L187" s="355" t="s">
        <v>5223</v>
      </c>
      <c r="M187" s="358">
        <v>31698476</v>
      </c>
      <c r="N187" s="321">
        <v>44749</v>
      </c>
      <c r="O187" s="352">
        <v>2022</v>
      </c>
      <c r="P187" s="352">
        <v>2023</v>
      </c>
      <c r="Q187" s="322">
        <v>8100</v>
      </c>
      <c r="R187" s="318" t="s">
        <v>5224</v>
      </c>
      <c r="S187" s="318" t="s">
        <v>5225</v>
      </c>
      <c r="T187" s="323"/>
      <c r="U187" s="21" t="s">
        <v>178</v>
      </c>
      <c r="V187" s="21"/>
    </row>
    <row r="188" spans="1:22" ht="204" x14ac:dyDescent="0.2">
      <c r="A188" s="415" t="s">
        <v>31</v>
      </c>
      <c r="B188" s="204" t="s">
        <v>24</v>
      </c>
      <c r="C188" s="119" t="s">
        <v>5226</v>
      </c>
      <c r="D188" s="318" t="s">
        <v>5227</v>
      </c>
      <c r="E188" s="318" t="s">
        <v>5228</v>
      </c>
      <c r="F188" s="192" t="s">
        <v>327</v>
      </c>
      <c r="G188" s="192" t="s">
        <v>301</v>
      </c>
      <c r="H188" s="192" t="s">
        <v>370</v>
      </c>
      <c r="I188" s="318" t="s">
        <v>301</v>
      </c>
      <c r="J188" s="318" t="s">
        <v>5229</v>
      </c>
      <c r="K188" s="318" t="s">
        <v>5230</v>
      </c>
      <c r="L188" s="318" t="s">
        <v>5231</v>
      </c>
      <c r="M188" s="358">
        <v>165361</v>
      </c>
      <c r="N188" s="321">
        <v>44697</v>
      </c>
      <c r="O188" s="352">
        <v>2022</v>
      </c>
      <c r="P188" s="352">
        <v>2029</v>
      </c>
      <c r="Q188" s="322">
        <v>8388</v>
      </c>
      <c r="R188" s="318" t="s">
        <v>5232</v>
      </c>
      <c r="S188" s="318" t="s">
        <v>5233</v>
      </c>
      <c r="T188" s="323"/>
      <c r="U188" s="21" t="s">
        <v>178</v>
      </c>
      <c r="V188" s="21"/>
    </row>
    <row r="189" spans="1:22" ht="409.5" x14ac:dyDescent="0.2">
      <c r="A189" s="409" t="s">
        <v>31</v>
      </c>
      <c r="B189" s="100" t="s">
        <v>67</v>
      </c>
      <c r="C189" s="128" t="s">
        <v>5234</v>
      </c>
      <c r="D189" s="78" t="s">
        <v>5235</v>
      </c>
      <c r="E189" s="21">
        <v>22130144</v>
      </c>
      <c r="F189" s="171" t="s">
        <v>328</v>
      </c>
      <c r="G189" s="171" t="s">
        <v>348</v>
      </c>
      <c r="H189" s="171" t="s">
        <v>348</v>
      </c>
      <c r="I189" s="21" t="s">
        <v>301</v>
      </c>
      <c r="J189" s="79" t="s">
        <v>1964</v>
      </c>
      <c r="K189" s="21" t="s">
        <v>5236</v>
      </c>
      <c r="L189" s="21" t="s">
        <v>897</v>
      </c>
      <c r="M189" s="21" t="s">
        <v>2475</v>
      </c>
      <c r="N189" s="73">
        <v>44677</v>
      </c>
      <c r="O189" s="21">
        <v>2022</v>
      </c>
      <c r="P189" s="21">
        <v>2023</v>
      </c>
      <c r="Q189" s="77">
        <v>2626.42</v>
      </c>
      <c r="R189" s="21"/>
      <c r="S189" s="21" t="s">
        <v>5237</v>
      </c>
      <c r="T189" s="74"/>
      <c r="U189" s="21" t="s">
        <v>178</v>
      </c>
      <c r="V189" s="21"/>
    </row>
    <row r="190" spans="1:22" ht="280.5" x14ac:dyDescent="0.2">
      <c r="A190" s="409" t="s">
        <v>31</v>
      </c>
      <c r="B190" s="100" t="s">
        <v>67</v>
      </c>
      <c r="C190" s="78" t="s">
        <v>5238</v>
      </c>
      <c r="D190" s="78" t="s">
        <v>5239</v>
      </c>
      <c r="E190" s="158">
        <v>22220115</v>
      </c>
      <c r="F190" s="171" t="s">
        <v>328</v>
      </c>
      <c r="G190" s="171" t="s">
        <v>348</v>
      </c>
      <c r="H190" s="171" t="s">
        <v>348</v>
      </c>
      <c r="I190" s="21" t="s">
        <v>301</v>
      </c>
      <c r="J190" s="21" t="s">
        <v>1964</v>
      </c>
      <c r="K190" s="21" t="s">
        <v>5240</v>
      </c>
      <c r="L190" s="21" t="s">
        <v>897</v>
      </c>
      <c r="M190" s="21" t="s">
        <v>2475</v>
      </c>
      <c r="N190" s="73">
        <v>44817</v>
      </c>
      <c r="O190" s="21">
        <v>2022</v>
      </c>
      <c r="P190" s="21">
        <v>2024</v>
      </c>
      <c r="Q190" s="77">
        <v>1000</v>
      </c>
      <c r="R190" s="21"/>
      <c r="S190" s="21" t="s">
        <v>5241</v>
      </c>
      <c r="T190" s="74"/>
      <c r="U190" s="21" t="s">
        <v>178</v>
      </c>
      <c r="V190" s="21"/>
    </row>
    <row r="191" spans="1:22" ht="153" x14ac:dyDescent="0.2">
      <c r="A191" s="409" t="s">
        <v>31</v>
      </c>
      <c r="B191" s="100" t="s">
        <v>836</v>
      </c>
      <c r="C191" s="126" t="s">
        <v>5242</v>
      </c>
      <c r="D191" s="125" t="s">
        <v>5243</v>
      </c>
      <c r="E191" s="125">
        <v>945478</v>
      </c>
      <c r="F191" s="338" t="s">
        <v>327</v>
      </c>
      <c r="G191" s="338" t="s">
        <v>300</v>
      </c>
      <c r="H191" s="338" t="s">
        <v>369</v>
      </c>
      <c r="I191" s="21" t="s">
        <v>300</v>
      </c>
      <c r="J191" s="21" t="s">
        <v>4917</v>
      </c>
      <c r="K191" s="126" t="s">
        <v>5244</v>
      </c>
      <c r="L191" s="125" t="s">
        <v>5245</v>
      </c>
      <c r="M191" s="21">
        <v>30778867</v>
      </c>
      <c r="N191" s="73">
        <v>43928</v>
      </c>
      <c r="O191" s="21">
        <v>2020</v>
      </c>
      <c r="P191" s="21">
        <v>2025</v>
      </c>
      <c r="Q191" s="77">
        <v>1918</v>
      </c>
      <c r="R191" s="21" t="s">
        <v>5246</v>
      </c>
      <c r="S191" s="21" t="s">
        <v>5247</v>
      </c>
      <c r="T191" s="74"/>
      <c r="U191" s="21" t="s">
        <v>178</v>
      </c>
      <c r="V191" s="21"/>
    </row>
    <row r="192" spans="1:22" ht="267.75" x14ac:dyDescent="0.2">
      <c r="A192" s="409" t="s">
        <v>31</v>
      </c>
      <c r="B192" s="100" t="s">
        <v>38</v>
      </c>
      <c r="C192" s="21" t="s">
        <v>5304</v>
      </c>
      <c r="D192" s="21" t="s">
        <v>5305</v>
      </c>
      <c r="E192" s="261" t="s">
        <v>5306</v>
      </c>
      <c r="F192" s="194" t="s">
        <v>293</v>
      </c>
      <c r="G192" s="194" t="s">
        <v>355</v>
      </c>
      <c r="H192" s="194" t="s">
        <v>688</v>
      </c>
      <c r="I192" s="21" t="s">
        <v>319</v>
      </c>
      <c r="J192" s="21" t="s">
        <v>4917</v>
      </c>
      <c r="K192" s="78" t="s">
        <v>5307</v>
      </c>
      <c r="L192" s="21" t="s">
        <v>1497</v>
      </c>
      <c r="M192" s="21" t="s">
        <v>2475</v>
      </c>
      <c r="N192" s="73">
        <v>43788</v>
      </c>
      <c r="O192" s="21">
        <v>2019</v>
      </c>
      <c r="P192" s="21">
        <v>2021</v>
      </c>
      <c r="Q192" s="77">
        <v>3052</v>
      </c>
      <c r="R192" s="21" t="s">
        <v>5308</v>
      </c>
      <c r="S192" s="21" t="s">
        <v>5309</v>
      </c>
      <c r="T192" s="307"/>
      <c r="U192" s="21" t="s">
        <v>178</v>
      </c>
      <c r="V192" s="21" t="s">
        <v>14475</v>
      </c>
    </row>
    <row r="193" spans="1:22" ht="204" x14ac:dyDescent="0.2">
      <c r="A193" s="409" t="s">
        <v>31</v>
      </c>
      <c r="B193" s="100" t="s">
        <v>38</v>
      </c>
      <c r="C193" s="76" t="s">
        <v>5310</v>
      </c>
      <c r="D193" s="76" t="s">
        <v>5311</v>
      </c>
      <c r="E193" s="76" t="s">
        <v>5312</v>
      </c>
      <c r="F193" s="194" t="s">
        <v>293</v>
      </c>
      <c r="G193" s="194" t="s">
        <v>355</v>
      </c>
      <c r="H193" s="194" t="s">
        <v>688</v>
      </c>
      <c r="I193" s="21" t="s">
        <v>319</v>
      </c>
      <c r="J193" s="21" t="s">
        <v>4917</v>
      </c>
      <c r="K193" s="76" t="s">
        <v>5302</v>
      </c>
      <c r="L193" s="21" t="s">
        <v>1497</v>
      </c>
      <c r="M193" s="21" t="s">
        <v>2475</v>
      </c>
      <c r="N193" s="73">
        <v>44587</v>
      </c>
      <c r="O193" s="21">
        <v>2021</v>
      </c>
      <c r="P193" s="21">
        <v>2023</v>
      </c>
      <c r="Q193" s="77">
        <v>9873.2000000000007</v>
      </c>
      <c r="R193" s="21" t="s">
        <v>5313</v>
      </c>
      <c r="S193" s="21" t="s">
        <v>5314</v>
      </c>
      <c r="T193" s="307"/>
      <c r="U193" s="21" t="s">
        <v>178</v>
      </c>
      <c r="V193" s="21" t="s">
        <v>14475</v>
      </c>
    </row>
    <row r="194" spans="1:22" ht="258.75" customHeight="1" x14ac:dyDescent="0.2">
      <c r="A194" s="409" t="s">
        <v>6</v>
      </c>
      <c r="B194" s="100" t="s">
        <v>5711</v>
      </c>
      <c r="C194" s="21" t="s">
        <v>5747</v>
      </c>
      <c r="D194" s="21" t="s">
        <v>5748</v>
      </c>
      <c r="E194" s="21" t="s">
        <v>5749</v>
      </c>
      <c r="F194" s="150" t="s">
        <v>327</v>
      </c>
      <c r="G194" s="150" t="s">
        <v>332</v>
      </c>
      <c r="H194" s="150" t="s">
        <v>514</v>
      </c>
      <c r="I194" s="21" t="s">
        <v>304</v>
      </c>
      <c r="J194" s="21" t="s">
        <v>3963</v>
      </c>
      <c r="K194" s="21" t="s">
        <v>1496</v>
      </c>
      <c r="L194" s="21" t="s">
        <v>1057</v>
      </c>
      <c r="M194" s="21"/>
      <c r="N194" s="73">
        <v>43781</v>
      </c>
      <c r="O194" s="21">
        <v>2020</v>
      </c>
      <c r="P194" s="21">
        <v>2022</v>
      </c>
      <c r="Q194" s="77">
        <v>16860</v>
      </c>
      <c r="R194" s="21"/>
      <c r="S194" s="21" t="s">
        <v>5750</v>
      </c>
      <c r="T194" s="74"/>
      <c r="U194" s="21" t="s">
        <v>178</v>
      </c>
      <c r="V194" s="21"/>
    </row>
    <row r="195" spans="1:22" ht="126.75" customHeight="1" x14ac:dyDescent="0.2">
      <c r="A195" s="409" t="s">
        <v>6</v>
      </c>
      <c r="B195" s="100" t="s">
        <v>5711</v>
      </c>
      <c r="C195" s="21" t="s">
        <v>5751</v>
      </c>
      <c r="D195" s="21" t="s">
        <v>5752</v>
      </c>
      <c r="E195" s="148" t="s">
        <v>5753</v>
      </c>
      <c r="F195" s="150" t="s">
        <v>327</v>
      </c>
      <c r="G195" s="150" t="s">
        <v>302</v>
      </c>
      <c r="H195" s="150" t="s">
        <v>651</v>
      </c>
      <c r="I195" s="21" t="s">
        <v>302</v>
      </c>
      <c r="J195" s="21" t="s">
        <v>5754</v>
      </c>
      <c r="K195" s="21" t="s">
        <v>1315</v>
      </c>
      <c r="L195" s="21" t="s">
        <v>1138</v>
      </c>
      <c r="M195" s="21"/>
      <c r="N195" s="73">
        <v>44169</v>
      </c>
      <c r="O195" s="21">
        <v>2020</v>
      </c>
      <c r="P195" s="21">
        <v>2023</v>
      </c>
      <c r="Q195" s="77">
        <v>6548</v>
      </c>
      <c r="R195" s="21"/>
      <c r="S195" s="21" t="s">
        <v>5755</v>
      </c>
      <c r="T195" s="74"/>
      <c r="U195" s="21" t="s">
        <v>178</v>
      </c>
      <c r="V195" s="21"/>
    </row>
    <row r="196" spans="1:22" ht="242.25" x14ac:dyDescent="0.2">
      <c r="A196" s="409" t="s">
        <v>6</v>
      </c>
      <c r="B196" s="100" t="s">
        <v>80</v>
      </c>
      <c r="C196" s="21" t="s">
        <v>5756</v>
      </c>
      <c r="D196" s="21" t="s">
        <v>5757</v>
      </c>
      <c r="E196" s="271" t="s">
        <v>5758</v>
      </c>
      <c r="F196" s="150" t="s">
        <v>328</v>
      </c>
      <c r="G196" s="150" t="s">
        <v>312</v>
      </c>
      <c r="H196" s="150" t="s">
        <v>494</v>
      </c>
      <c r="I196" s="21" t="s">
        <v>312</v>
      </c>
      <c r="J196" s="21" t="s">
        <v>5759</v>
      </c>
      <c r="K196" s="21" t="s">
        <v>5251</v>
      </c>
      <c r="L196" s="21" t="s">
        <v>1138</v>
      </c>
      <c r="M196" s="21"/>
      <c r="N196" s="73">
        <v>43895</v>
      </c>
      <c r="O196" s="21">
        <v>2020</v>
      </c>
      <c r="P196" s="21">
        <v>2023</v>
      </c>
      <c r="Q196" s="77">
        <v>10954</v>
      </c>
      <c r="R196" s="21"/>
      <c r="S196" s="21" t="s">
        <v>5760</v>
      </c>
      <c r="T196" s="74" t="s">
        <v>5761</v>
      </c>
      <c r="U196" s="21" t="s">
        <v>178</v>
      </c>
      <c r="V196" s="21"/>
    </row>
    <row r="197" spans="1:22" ht="128.25" customHeight="1" x14ac:dyDescent="0.2">
      <c r="A197" s="409" t="s">
        <v>6</v>
      </c>
      <c r="B197" s="100" t="s">
        <v>81</v>
      </c>
      <c r="C197" s="21" t="s">
        <v>5762</v>
      </c>
      <c r="D197" s="21" t="s">
        <v>5763</v>
      </c>
      <c r="E197" s="271" t="s">
        <v>5764</v>
      </c>
      <c r="F197" s="150" t="s">
        <v>294</v>
      </c>
      <c r="G197" s="150" t="s">
        <v>361</v>
      </c>
      <c r="H197" s="150" t="s">
        <v>400</v>
      </c>
      <c r="I197" s="21" t="s">
        <v>322</v>
      </c>
      <c r="J197" s="136"/>
      <c r="K197" s="21" t="s">
        <v>5765</v>
      </c>
      <c r="L197" s="21" t="s">
        <v>5766</v>
      </c>
      <c r="M197" s="21"/>
      <c r="N197" s="73">
        <v>44832</v>
      </c>
      <c r="O197" s="21">
        <v>2022</v>
      </c>
      <c r="P197" s="21">
        <v>2023</v>
      </c>
      <c r="Q197" s="77">
        <v>2840</v>
      </c>
      <c r="R197" s="21"/>
      <c r="S197" s="21" t="s">
        <v>5767</v>
      </c>
      <c r="T197" s="74"/>
      <c r="U197" s="21" t="s">
        <v>178</v>
      </c>
      <c r="V197" s="21"/>
    </row>
    <row r="198" spans="1:22" ht="312" customHeight="1" x14ac:dyDescent="0.2">
      <c r="A198" s="409" t="s">
        <v>6</v>
      </c>
      <c r="B198" s="100" t="s">
        <v>123</v>
      </c>
      <c r="C198" s="21" t="s">
        <v>5768</v>
      </c>
      <c r="D198" s="21" t="s">
        <v>5769</v>
      </c>
      <c r="E198" s="271">
        <v>101038491</v>
      </c>
      <c r="F198" s="150" t="s">
        <v>294</v>
      </c>
      <c r="G198" s="150" t="s">
        <v>361</v>
      </c>
      <c r="H198" s="150" t="s">
        <v>400</v>
      </c>
      <c r="I198" s="21" t="s">
        <v>322</v>
      </c>
      <c r="J198" s="21" t="s">
        <v>5770</v>
      </c>
      <c r="K198" s="21" t="s">
        <v>5771</v>
      </c>
      <c r="L198" s="79" t="s">
        <v>1057</v>
      </c>
      <c r="M198" s="21"/>
      <c r="N198" s="73">
        <v>44483</v>
      </c>
      <c r="O198" s="21">
        <v>2022</v>
      </c>
      <c r="P198" s="21">
        <v>2024</v>
      </c>
      <c r="Q198" s="77">
        <v>40740</v>
      </c>
      <c r="R198" s="21"/>
      <c r="S198" s="21" t="s">
        <v>5772</v>
      </c>
      <c r="T198" s="74" t="s">
        <v>5773</v>
      </c>
      <c r="U198" s="21" t="s">
        <v>178</v>
      </c>
      <c r="V198" s="21"/>
    </row>
    <row r="199" spans="1:22" ht="216.75" x14ac:dyDescent="0.2">
      <c r="A199" s="409" t="s">
        <v>6</v>
      </c>
      <c r="B199" s="100" t="s">
        <v>123</v>
      </c>
      <c r="C199" s="79" t="s">
        <v>5774</v>
      </c>
      <c r="D199" s="21" t="s">
        <v>5775</v>
      </c>
      <c r="E199" s="148" t="s">
        <v>5776</v>
      </c>
      <c r="F199" s="150" t="s">
        <v>294</v>
      </c>
      <c r="G199" s="150" t="s">
        <v>361</v>
      </c>
      <c r="H199" s="150" t="s">
        <v>437</v>
      </c>
      <c r="I199" s="21" t="s">
        <v>322</v>
      </c>
      <c r="J199" s="21"/>
      <c r="K199" s="79" t="s">
        <v>1926</v>
      </c>
      <c r="L199" s="21" t="s">
        <v>1125</v>
      </c>
      <c r="M199" s="79">
        <v>30778867</v>
      </c>
      <c r="N199" s="73">
        <v>44123</v>
      </c>
      <c r="O199" s="21">
        <v>2020</v>
      </c>
      <c r="P199" s="21">
        <v>2023</v>
      </c>
      <c r="Q199" s="77">
        <v>91485</v>
      </c>
      <c r="R199" s="21"/>
      <c r="S199" s="21" t="s">
        <v>5777</v>
      </c>
      <c r="T199" s="74" t="s">
        <v>5778</v>
      </c>
      <c r="U199" s="21" t="s">
        <v>178</v>
      </c>
      <c r="V199" s="21"/>
    </row>
    <row r="200" spans="1:22" ht="342" customHeight="1" x14ac:dyDescent="0.2">
      <c r="A200" s="409" t="s">
        <v>6</v>
      </c>
      <c r="B200" s="100" t="s">
        <v>123</v>
      </c>
      <c r="C200" s="21" t="s">
        <v>5779</v>
      </c>
      <c r="D200" s="21" t="s">
        <v>5780</v>
      </c>
      <c r="E200" s="148" t="s">
        <v>5781</v>
      </c>
      <c r="F200" s="150" t="s">
        <v>294</v>
      </c>
      <c r="G200" s="150" t="s">
        <v>360</v>
      </c>
      <c r="H200" s="150" t="s">
        <v>538</v>
      </c>
      <c r="I200" s="21" t="s">
        <v>323</v>
      </c>
      <c r="J200" s="21"/>
      <c r="K200" s="79" t="s">
        <v>1926</v>
      </c>
      <c r="L200" s="21" t="s">
        <v>1138</v>
      </c>
      <c r="M200" s="21"/>
      <c r="N200" s="73">
        <v>44616</v>
      </c>
      <c r="O200" s="21">
        <v>2022</v>
      </c>
      <c r="P200" s="21">
        <v>2024</v>
      </c>
      <c r="Q200" s="77">
        <v>20752</v>
      </c>
      <c r="R200" s="21"/>
      <c r="S200" s="21" t="s">
        <v>5782</v>
      </c>
      <c r="T200" s="74"/>
      <c r="U200" s="21" t="s">
        <v>178</v>
      </c>
      <c r="V200" s="21"/>
    </row>
    <row r="201" spans="1:22" ht="229.5" x14ac:dyDescent="0.2">
      <c r="A201" s="409" t="s">
        <v>6</v>
      </c>
      <c r="B201" s="100" t="s">
        <v>123</v>
      </c>
      <c r="C201" s="21" t="s">
        <v>5783</v>
      </c>
      <c r="D201" s="21" t="s">
        <v>5784</v>
      </c>
      <c r="E201" s="148" t="s">
        <v>5785</v>
      </c>
      <c r="F201" s="150" t="s">
        <v>294</v>
      </c>
      <c r="G201" s="150" t="s">
        <v>364</v>
      </c>
      <c r="H201" s="150" t="s">
        <v>364</v>
      </c>
      <c r="I201" s="21" t="s">
        <v>322</v>
      </c>
      <c r="J201" s="21"/>
      <c r="K201" s="79" t="s">
        <v>1926</v>
      </c>
      <c r="L201" s="21" t="s">
        <v>1125</v>
      </c>
      <c r="M201" s="79">
        <v>30778867</v>
      </c>
      <c r="N201" s="73">
        <v>44881</v>
      </c>
      <c r="O201" s="21">
        <v>2022</v>
      </c>
      <c r="P201" s="21">
        <v>2025</v>
      </c>
      <c r="Q201" s="77">
        <v>100000</v>
      </c>
      <c r="R201" s="21"/>
      <c r="S201" s="21" t="s">
        <v>5786</v>
      </c>
      <c r="T201" s="74" t="s">
        <v>5787</v>
      </c>
      <c r="U201" s="21" t="s">
        <v>178</v>
      </c>
      <c r="V201" s="21"/>
    </row>
    <row r="202" spans="1:22" ht="409.5" x14ac:dyDescent="0.2">
      <c r="A202" s="409" t="s">
        <v>6</v>
      </c>
      <c r="B202" s="100" t="s">
        <v>123</v>
      </c>
      <c r="C202" s="21" t="s">
        <v>5788</v>
      </c>
      <c r="D202" s="21" t="s">
        <v>5789</v>
      </c>
      <c r="E202" s="148" t="s">
        <v>5790</v>
      </c>
      <c r="F202" s="150" t="s">
        <v>294</v>
      </c>
      <c r="G202" s="150" t="s">
        <v>361</v>
      </c>
      <c r="H202" s="150" t="s">
        <v>400</v>
      </c>
      <c r="I202" s="21" t="s">
        <v>322</v>
      </c>
      <c r="J202" s="21"/>
      <c r="K202" s="79" t="s">
        <v>1926</v>
      </c>
      <c r="L202" s="21" t="s">
        <v>1125</v>
      </c>
      <c r="M202" s="79">
        <v>30778867</v>
      </c>
      <c r="N202" s="73">
        <v>44813</v>
      </c>
      <c r="O202" s="21">
        <v>2022</v>
      </c>
      <c r="P202" s="21">
        <v>2025</v>
      </c>
      <c r="Q202" s="77">
        <v>100000</v>
      </c>
      <c r="R202" s="21"/>
      <c r="S202" s="21" t="s">
        <v>5791</v>
      </c>
      <c r="T202" s="74" t="s">
        <v>5792</v>
      </c>
      <c r="U202" s="21" t="s">
        <v>178</v>
      </c>
      <c r="V202" s="21"/>
    </row>
    <row r="203" spans="1:22" s="132" customFormat="1" ht="306" x14ac:dyDescent="0.2">
      <c r="A203" s="417" t="s">
        <v>9</v>
      </c>
      <c r="B203" s="235" t="s">
        <v>125</v>
      </c>
      <c r="C203" s="144" t="s">
        <v>6669</v>
      </c>
      <c r="D203" s="144" t="s">
        <v>6670</v>
      </c>
      <c r="E203" s="144" t="s">
        <v>6671</v>
      </c>
      <c r="F203" s="339" t="s">
        <v>293</v>
      </c>
      <c r="G203" s="183" t="s">
        <v>355</v>
      </c>
      <c r="H203" s="183" t="s">
        <v>754</v>
      </c>
      <c r="I203" s="128" t="s">
        <v>319</v>
      </c>
      <c r="J203" s="238" t="s">
        <v>6672</v>
      </c>
      <c r="K203" s="128" t="s">
        <v>6673</v>
      </c>
      <c r="L203" s="128" t="s">
        <v>6674</v>
      </c>
      <c r="M203" s="21">
        <v>27811484</v>
      </c>
      <c r="N203" s="180">
        <v>44645</v>
      </c>
      <c r="O203" s="128">
        <v>2022</v>
      </c>
      <c r="P203" s="128">
        <v>2025</v>
      </c>
      <c r="Q203" s="240">
        <v>2400</v>
      </c>
      <c r="R203" s="128"/>
      <c r="S203" s="128" t="s">
        <v>6675</v>
      </c>
      <c r="T203" s="234"/>
      <c r="U203" s="144" t="s">
        <v>178</v>
      </c>
      <c r="V203" s="128"/>
    </row>
    <row r="204" spans="1:22" s="132" customFormat="1" ht="102" x14ac:dyDescent="0.2">
      <c r="A204" s="417" t="s">
        <v>9</v>
      </c>
      <c r="B204" s="235" t="s">
        <v>125</v>
      </c>
      <c r="C204" s="144" t="s">
        <v>6676</v>
      </c>
      <c r="D204" s="144" t="s">
        <v>6677</v>
      </c>
      <c r="E204" s="236">
        <v>881825</v>
      </c>
      <c r="F204" s="237" t="s">
        <v>292</v>
      </c>
      <c r="G204" s="178" t="s">
        <v>344</v>
      </c>
      <c r="H204" s="178" t="s">
        <v>344</v>
      </c>
      <c r="I204" s="128" t="s">
        <v>309</v>
      </c>
      <c r="J204" s="340" t="s">
        <v>6678</v>
      </c>
      <c r="K204" s="128" t="s">
        <v>3771</v>
      </c>
      <c r="L204" s="128" t="s">
        <v>1497</v>
      </c>
      <c r="M204" s="128">
        <v>30778867</v>
      </c>
      <c r="N204" s="180">
        <v>43798</v>
      </c>
      <c r="O204" s="341">
        <v>2019</v>
      </c>
      <c r="P204" s="341">
        <v>2023</v>
      </c>
      <c r="Q204" s="240">
        <v>20983</v>
      </c>
      <c r="R204" s="128"/>
      <c r="S204" s="128" t="s">
        <v>6679</v>
      </c>
      <c r="T204" s="234"/>
      <c r="U204" s="144" t="s">
        <v>178</v>
      </c>
      <c r="V204" s="128"/>
    </row>
    <row r="205" spans="1:22" s="132" customFormat="1" ht="229.5" x14ac:dyDescent="0.2">
      <c r="A205" s="417" t="s">
        <v>9</v>
      </c>
      <c r="B205" s="235" t="s">
        <v>2</v>
      </c>
      <c r="C205" s="144" t="s">
        <v>5963</v>
      </c>
      <c r="D205" s="144" t="s">
        <v>5964</v>
      </c>
      <c r="E205" s="236" t="s">
        <v>5965</v>
      </c>
      <c r="F205" s="237" t="s">
        <v>292</v>
      </c>
      <c r="G205" s="178" t="s">
        <v>336</v>
      </c>
      <c r="H205" s="178" t="s">
        <v>698</v>
      </c>
      <c r="I205" s="128" t="s">
        <v>307</v>
      </c>
      <c r="J205" s="238" t="s">
        <v>5966</v>
      </c>
      <c r="K205" s="128" t="s">
        <v>5967</v>
      </c>
      <c r="L205" s="128" t="s">
        <v>1497</v>
      </c>
      <c r="M205" s="128">
        <v>30778867</v>
      </c>
      <c r="N205" s="180">
        <v>44862</v>
      </c>
      <c r="O205" s="128">
        <v>2022</v>
      </c>
      <c r="P205" s="128">
        <v>2024</v>
      </c>
      <c r="Q205" s="240">
        <v>81232.429999999993</v>
      </c>
      <c r="R205" s="128"/>
      <c r="S205" s="128" t="s">
        <v>5968</v>
      </c>
      <c r="T205" s="234"/>
      <c r="U205" s="144" t="s">
        <v>178</v>
      </c>
      <c r="V205" s="128"/>
    </row>
    <row r="206" spans="1:22" s="132" customFormat="1" ht="408.75" customHeight="1" x14ac:dyDescent="0.2">
      <c r="A206" s="417" t="s">
        <v>9</v>
      </c>
      <c r="B206" s="176" t="s">
        <v>34</v>
      </c>
      <c r="C206" s="128" t="s">
        <v>6680</v>
      </c>
      <c r="D206" s="128" t="s">
        <v>6681</v>
      </c>
      <c r="E206" s="177" t="s">
        <v>6682</v>
      </c>
      <c r="F206" s="178" t="s">
        <v>292</v>
      </c>
      <c r="G206" s="178" t="s">
        <v>334</v>
      </c>
      <c r="H206" s="178" t="s">
        <v>483</v>
      </c>
      <c r="I206" s="128" t="s">
        <v>306</v>
      </c>
      <c r="J206" s="135" t="s">
        <v>6683</v>
      </c>
      <c r="K206" s="128" t="s">
        <v>6684</v>
      </c>
      <c r="L206" s="128" t="s">
        <v>1497</v>
      </c>
      <c r="M206" s="128">
        <v>30778867</v>
      </c>
      <c r="N206" s="180">
        <v>43538</v>
      </c>
      <c r="O206" s="128">
        <v>2019</v>
      </c>
      <c r="P206" s="128">
        <v>2022</v>
      </c>
      <c r="Q206" s="240">
        <v>25131.35</v>
      </c>
      <c r="R206" s="128"/>
      <c r="S206" s="128" t="s">
        <v>6685</v>
      </c>
      <c r="T206" s="476" t="s">
        <v>6686</v>
      </c>
      <c r="U206" s="144" t="s">
        <v>178</v>
      </c>
      <c r="V206" s="21"/>
    </row>
    <row r="207" spans="1:22" s="132" customFormat="1" ht="344.25" x14ac:dyDescent="0.2">
      <c r="A207" s="417" t="s">
        <v>9</v>
      </c>
      <c r="B207" s="176" t="s">
        <v>34</v>
      </c>
      <c r="C207" s="128" t="s">
        <v>6687</v>
      </c>
      <c r="D207" s="128" t="s">
        <v>6681</v>
      </c>
      <c r="E207" s="177" t="s">
        <v>6688</v>
      </c>
      <c r="F207" s="178" t="s">
        <v>292</v>
      </c>
      <c r="G207" s="178" t="s">
        <v>334</v>
      </c>
      <c r="H207" s="178" t="s">
        <v>483</v>
      </c>
      <c r="I207" s="128" t="s">
        <v>306</v>
      </c>
      <c r="J207" s="238" t="s">
        <v>6689</v>
      </c>
      <c r="K207" s="128" t="s">
        <v>6684</v>
      </c>
      <c r="L207" s="128" t="s">
        <v>1497</v>
      </c>
      <c r="M207" s="128">
        <v>30778867</v>
      </c>
      <c r="N207" s="180">
        <v>43937</v>
      </c>
      <c r="O207" s="128">
        <v>2020</v>
      </c>
      <c r="P207" s="128">
        <v>2022</v>
      </c>
      <c r="Q207" s="240">
        <v>23612.12</v>
      </c>
      <c r="R207" s="128"/>
      <c r="S207" s="128" t="s">
        <v>6690</v>
      </c>
      <c r="T207" s="476" t="s">
        <v>6691</v>
      </c>
      <c r="U207" s="144" t="s">
        <v>178</v>
      </c>
      <c r="V207" s="21"/>
    </row>
    <row r="208" spans="1:22" s="132" customFormat="1" ht="127.5" x14ac:dyDescent="0.2">
      <c r="A208" s="417" t="s">
        <v>9</v>
      </c>
      <c r="B208" s="235" t="s">
        <v>0</v>
      </c>
      <c r="C208" s="144" t="s">
        <v>6692</v>
      </c>
      <c r="D208" s="144" t="s">
        <v>6693</v>
      </c>
      <c r="E208" s="236">
        <v>881777</v>
      </c>
      <c r="F208" s="237" t="s">
        <v>292</v>
      </c>
      <c r="G208" s="178" t="s">
        <v>335</v>
      </c>
      <c r="H208" s="178" t="s">
        <v>374</v>
      </c>
      <c r="I208" s="128" t="s">
        <v>309</v>
      </c>
      <c r="J208" s="238" t="s">
        <v>6694</v>
      </c>
      <c r="K208" s="128" t="s">
        <v>3771</v>
      </c>
      <c r="L208" s="128" t="s">
        <v>1497</v>
      </c>
      <c r="M208" s="128">
        <v>30778867</v>
      </c>
      <c r="N208" s="342">
        <v>43800</v>
      </c>
      <c r="O208" s="128">
        <v>2019</v>
      </c>
      <c r="P208" s="128">
        <v>2023</v>
      </c>
      <c r="Q208" s="240">
        <v>37625</v>
      </c>
      <c r="R208" s="128"/>
      <c r="S208" s="128" t="s">
        <v>6695</v>
      </c>
      <c r="T208" s="476"/>
      <c r="U208" s="144" t="s">
        <v>178</v>
      </c>
      <c r="V208" s="128"/>
    </row>
    <row r="209" spans="1:22" s="132" customFormat="1" ht="293.25" x14ac:dyDescent="0.2">
      <c r="A209" s="417" t="s">
        <v>9</v>
      </c>
      <c r="B209" s="176" t="s">
        <v>6618</v>
      </c>
      <c r="C209" s="128" t="s">
        <v>6696</v>
      </c>
      <c r="D209" s="128" t="s">
        <v>6697</v>
      </c>
      <c r="E209" s="177">
        <v>101071330</v>
      </c>
      <c r="F209" s="178" t="s">
        <v>292</v>
      </c>
      <c r="G209" s="178" t="s">
        <v>344</v>
      </c>
      <c r="H209" s="178" t="s">
        <v>344</v>
      </c>
      <c r="I209" s="128" t="s">
        <v>309</v>
      </c>
      <c r="J209" s="238" t="s">
        <v>6698</v>
      </c>
      <c r="K209" s="128" t="s">
        <v>1520</v>
      </c>
      <c r="L209" s="128" t="s">
        <v>1497</v>
      </c>
      <c r="M209" s="128">
        <v>30778867</v>
      </c>
      <c r="N209" s="342">
        <v>44696</v>
      </c>
      <c r="O209" s="128">
        <v>2022</v>
      </c>
      <c r="P209" s="128">
        <v>2025</v>
      </c>
      <c r="Q209" s="240">
        <v>378271.88</v>
      </c>
      <c r="R209" s="128"/>
      <c r="S209" s="128" t="s">
        <v>6699</v>
      </c>
      <c r="T209" s="476" t="s">
        <v>6700</v>
      </c>
      <c r="U209" s="144" t="s">
        <v>178</v>
      </c>
      <c r="V209" s="21"/>
    </row>
    <row r="210" spans="1:22" s="132" customFormat="1" ht="114.75" x14ac:dyDescent="0.2">
      <c r="A210" s="417" t="s">
        <v>9</v>
      </c>
      <c r="B210" s="235" t="s">
        <v>6618</v>
      </c>
      <c r="C210" s="144" t="s">
        <v>6701</v>
      </c>
      <c r="D210" s="312" t="s">
        <v>6697</v>
      </c>
      <c r="E210" s="343" t="s">
        <v>6702</v>
      </c>
      <c r="F210" s="237" t="s">
        <v>292</v>
      </c>
      <c r="G210" s="178" t="s">
        <v>335</v>
      </c>
      <c r="H210" s="178" t="s">
        <v>374</v>
      </c>
      <c r="I210" s="128" t="s">
        <v>309</v>
      </c>
      <c r="J210" s="238" t="s">
        <v>6703</v>
      </c>
      <c r="K210" s="128" t="s">
        <v>6704</v>
      </c>
      <c r="L210" s="128" t="s">
        <v>1497</v>
      </c>
      <c r="M210" s="128">
        <v>30778867</v>
      </c>
      <c r="N210" s="180">
        <v>44136</v>
      </c>
      <c r="O210" s="341">
        <v>2020</v>
      </c>
      <c r="P210" s="341">
        <v>2022</v>
      </c>
      <c r="Q210" s="240">
        <v>82892.62</v>
      </c>
      <c r="R210" s="128"/>
      <c r="S210" s="128" t="s">
        <v>6705</v>
      </c>
      <c r="T210" s="234"/>
      <c r="U210" s="144" t="s">
        <v>178</v>
      </c>
      <c r="V210" s="128"/>
    </row>
    <row r="211" spans="1:22" s="132" customFormat="1" ht="229.5" x14ac:dyDescent="0.2">
      <c r="A211" s="417" t="s">
        <v>9</v>
      </c>
      <c r="B211" s="235" t="s">
        <v>6618</v>
      </c>
      <c r="C211" s="144" t="s">
        <v>6706</v>
      </c>
      <c r="D211" s="144" t="s">
        <v>6697</v>
      </c>
      <c r="E211" s="236">
        <v>101056927</v>
      </c>
      <c r="F211" s="237" t="s">
        <v>292</v>
      </c>
      <c r="G211" s="178" t="s">
        <v>344</v>
      </c>
      <c r="H211" s="178" t="s">
        <v>344</v>
      </c>
      <c r="I211" s="128" t="s">
        <v>309</v>
      </c>
      <c r="J211" s="238" t="s">
        <v>6707</v>
      </c>
      <c r="K211" s="128" t="s">
        <v>1520</v>
      </c>
      <c r="L211" s="128" t="s">
        <v>1497</v>
      </c>
      <c r="M211" s="128">
        <v>30778867</v>
      </c>
      <c r="N211" s="180">
        <v>44826</v>
      </c>
      <c r="O211" s="128">
        <v>2022</v>
      </c>
      <c r="P211" s="341">
        <v>2025</v>
      </c>
      <c r="Q211" s="240">
        <v>52256.25</v>
      </c>
      <c r="R211" s="128"/>
      <c r="S211" s="128" t="s">
        <v>6708</v>
      </c>
      <c r="T211" s="234"/>
      <c r="U211" s="144" t="s">
        <v>178</v>
      </c>
      <c r="V211" s="128"/>
    </row>
    <row r="212" spans="1:22" s="132" customFormat="1" ht="229.5" x14ac:dyDescent="0.2">
      <c r="A212" s="417" t="s">
        <v>9</v>
      </c>
      <c r="B212" s="235" t="s">
        <v>6618</v>
      </c>
      <c r="C212" s="144" t="s">
        <v>6676</v>
      </c>
      <c r="D212" s="144" t="s">
        <v>6697</v>
      </c>
      <c r="E212" s="236">
        <v>881825</v>
      </c>
      <c r="F212" s="237" t="s">
        <v>292</v>
      </c>
      <c r="G212" s="178" t="s">
        <v>344</v>
      </c>
      <c r="H212" s="178" t="s">
        <v>344</v>
      </c>
      <c r="I212" s="128" t="s">
        <v>309</v>
      </c>
      <c r="J212" s="238" t="s">
        <v>6709</v>
      </c>
      <c r="K212" s="128" t="s">
        <v>3771</v>
      </c>
      <c r="L212" s="128" t="s">
        <v>1497</v>
      </c>
      <c r="M212" s="128">
        <v>30778867</v>
      </c>
      <c r="N212" s="180">
        <v>43798</v>
      </c>
      <c r="O212" s="341">
        <v>2019</v>
      </c>
      <c r="P212" s="341">
        <v>2022</v>
      </c>
      <c r="Q212" s="240">
        <v>35746</v>
      </c>
      <c r="R212" s="128"/>
      <c r="S212" s="128" t="s">
        <v>6710</v>
      </c>
      <c r="T212" s="234"/>
      <c r="U212" s="144" t="s">
        <v>178</v>
      </c>
      <c r="V212" s="128"/>
    </row>
    <row r="213" spans="1:22" s="132" customFormat="1" ht="51" x14ac:dyDescent="0.2">
      <c r="A213" s="417" t="s">
        <v>9</v>
      </c>
      <c r="B213" s="235" t="s">
        <v>6618</v>
      </c>
      <c r="C213" s="144" t="s">
        <v>6711</v>
      </c>
      <c r="D213" s="144" t="s">
        <v>6697</v>
      </c>
      <c r="E213" s="236" t="s">
        <v>6712</v>
      </c>
      <c r="F213" s="237" t="s">
        <v>292</v>
      </c>
      <c r="G213" s="178" t="s">
        <v>344</v>
      </c>
      <c r="H213" s="178" t="s">
        <v>344</v>
      </c>
      <c r="I213" s="128" t="s">
        <v>309</v>
      </c>
      <c r="J213" s="238" t="s">
        <v>6713</v>
      </c>
      <c r="K213" s="128" t="s">
        <v>1520</v>
      </c>
      <c r="L213" s="128" t="s">
        <v>1497</v>
      </c>
      <c r="M213" s="128">
        <v>30778867</v>
      </c>
      <c r="N213" s="180">
        <v>44684</v>
      </c>
      <c r="O213" s="128">
        <v>2022</v>
      </c>
      <c r="P213" s="128">
        <v>2023</v>
      </c>
      <c r="Q213" s="240">
        <v>43173</v>
      </c>
      <c r="R213" s="128"/>
      <c r="S213" s="128" t="s">
        <v>6714</v>
      </c>
      <c r="T213" s="234"/>
      <c r="U213" s="144" t="s">
        <v>178</v>
      </c>
      <c r="V213" s="128"/>
    </row>
    <row r="214" spans="1:22" s="132" customFormat="1" ht="89.25" x14ac:dyDescent="0.2">
      <c r="A214" s="417" t="s">
        <v>9</v>
      </c>
      <c r="B214" s="235" t="s">
        <v>6618</v>
      </c>
      <c r="C214" s="144" t="s">
        <v>6715</v>
      </c>
      <c r="D214" s="144" t="s">
        <v>6697</v>
      </c>
      <c r="E214" s="236" t="s">
        <v>6716</v>
      </c>
      <c r="F214" s="237" t="s">
        <v>292</v>
      </c>
      <c r="G214" s="178" t="s">
        <v>344</v>
      </c>
      <c r="H214" s="178" t="s">
        <v>344</v>
      </c>
      <c r="I214" s="128" t="s">
        <v>309</v>
      </c>
      <c r="J214" s="238" t="s">
        <v>6717</v>
      </c>
      <c r="K214" s="128" t="s">
        <v>2318</v>
      </c>
      <c r="L214" s="128" t="s">
        <v>1497</v>
      </c>
      <c r="M214" s="128">
        <v>30778867</v>
      </c>
      <c r="N214" s="180">
        <v>43837</v>
      </c>
      <c r="O214" s="128">
        <v>2019</v>
      </c>
      <c r="P214" s="128">
        <v>2023</v>
      </c>
      <c r="Q214" s="240">
        <v>37052.43</v>
      </c>
      <c r="R214" s="128"/>
      <c r="S214" s="128" t="s">
        <v>6718</v>
      </c>
      <c r="T214" s="234"/>
      <c r="U214" s="144" t="s">
        <v>178</v>
      </c>
      <c r="V214" s="128"/>
    </row>
    <row r="215" spans="1:22" s="132" customFormat="1" ht="216.75" x14ac:dyDescent="0.2">
      <c r="A215" s="417" t="s">
        <v>9</v>
      </c>
      <c r="B215" s="235" t="s">
        <v>6618</v>
      </c>
      <c r="C215" s="144" t="s">
        <v>6719</v>
      </c>
      <c r="D215" s="144" t="s">
        <v>6697</v>
      </c>
      <c r="E215" s="144">
        <v>101007019</v>
      </c>
      <c r="F215" s="237" t="s">
        <v>293</v>
      </c>
      <c r="G215" s="178" t="s">
        <v>359</v>
      </c>
      <c r="H215" s="178" t="s">
        <v>359</v>
      </c>
      <c r="I215" s="128" t="s">
        <v>309</v>
      </c>
      <c r="J215" s="238" t="s">
        <v>6720</v>
      </c>
      <c r="K215" s="128" t="s">
        <v>3771</v>
      </c>
      <c r="L215" s="128" t="s">
        <v>1497</v>
      </c>
      <c r="M215" s="128">
        <v>30778867</v>
      </c>
      <c r="N215" s="342">
        <v>44140</v>
      </c>
      <c r="O215" s="128">
        <v>2020</v>
      </c>
      <c r="P215" s="128">
        <v>2021</v>
      </c>
      <c r="Q215" s="240">
        <v>17345.11</v>
      </c>
      <c r="R215" s="128"/>
      <c r="S215" s="128" t="s">
        <v>6721</v>
      </c>
      <c r="T215" s="234"/>
      <c r="U215" s="144" t="s">
        <v>178</v>
      </c>
      <c r="V215" s="128"/>
    </row>
    <row r="216" spans="1:22" s="132" customFormat="1" ht="38.25" x14ac:dyDescent="0.2">
      <c r="A216" s="417" t="s">
        <v>9</v>
      </c>
      <c r="B216" s="344" t="s">
        <v>162</v>
      </c>
      <c r="C216" s="144" t="s">
        <v>6722</v>
      </c>
      <c r="D216" s="144" t="s">
        <v>6723</v>
      </c>
      <c r="E216" s="144">
        <v>22170</v>
      </c>
      <c r="F216" s="339" t="s">
        <v>292</v>
      </c>
      <c r="G216" s="183" t="s">
        <v>344</v>
      </c>
      <c r="H216" s="183" t="s">
        <v>344</v>
      </c>
      <c r="I216" s="128" t="s">
        <v>309</v>
      </c>
      <c r="J216" s="238" t="s">
        <v>6724</v>
      </c>
      <c r="K216" s="128" t="s">
        <v>1520</v>
      </c>
      <c r="L216" s="128" t="s">
        <v>1497</v>
      </c>
      <c r="M216" s="128">
        <v>30778867</v>
      </c>
      <c r="N216" s="180">
        <v>44656</v>
      </c>
      <c r="O216" s="128">
        <v>2022</v>
      </c>
      <c r="P216" s="128">
        <v>2022</v>
      </c>
      <c r="Q216" s="240">
        <v>16267.5</v>
      </c>
      <c r="R216" s="128"/>
      <c r="S216" s="128" t="s">
        <v>6725</v>
      </c>
      <c r="T216" s="234"/>
      <c r="U216" s="144" t="s">
        <v>178</v>
      </c>
      <c r="V216" s="128"/>
    </row>
    <row r="217" spans="1:22" s="132" customFormat="1" ht="140.25" x14ac:dyDescent="0.2">
      <c r="A217" s="417" t="s">
        <v>9</v>
      </c>
      <c r="B217" s="235" t="s">
        <v>2</v>
      </c>
      <c r="C217" s="144" t="s">
        <v>6726</v>
      </c>
      <c r="D217" s="144" t="s">
        <v>6727</v>
      </c>
      <c r="E217" s="236" t="s">
        <v>6728</v>
      </c>
      <c r="F217" s="237" t="s">
        <v>292</v>
      </c>
      <c r="G217" s="178" t="s">
        <v>336</v>
      </c>
      <c r="H217" s="178" t="s">
        <v>806</v>
      </c>
      <c r="I217" s="128" t="s">
        <v>307</v>
      </c>
      <c r="J217" s="238" t="s">
        <v>3778</v>
      </c>
      <c r="K217" s="128" t="s">
        <v>6729</v>
      </c>
      <c r="L217" s="128" t="s">
        <v>6730</v>
      </c>
      <c r="M217" s="128">
        <v>50349287</v>
      </c>
      <c r="N217" s="239" t="s">
        <v>6731</v>
      </c>
      <c r="O217" s="128">
        <v>2020</v>
      </c>
      <c r="P217" s="128">
        <v>2022</v>
      </c>
      <c r="Q217" s="240">
        <v>184244</v>
      </c>
      <c r="R217" s="128" t="s">
        <v>3778</v>
      </c>
      <c r="S217" s="128" t="s">
        <v>6732</v>
      </c>
      <c r="T217" s="234"/>
      <c r="U217" s="74" t="s">
        <v>178</v>
      </c>
      <c r="V217" s="21" t="s">
        <v>6733</v>
      </c>
    </row>
    <row r="218" spans="1:22" ht="213" customHeight="1" x14ac:dyDescent="0.2">
      <c r="A218" s="409" t="s">
        <v>4</v>
      </c>
      <c r="B218" s="100" t="s">
        <v>72</v>
      </c>
      <c r="C218" s="21" t="s">
        <v>7346</v>
      </c>
      <c r="D218" s="21" t="s">
        <v>7347</v>
      </c>
      <c r="E218" s="21" t="s">
        <v>7348</v>
      </c>
      <c r="F218" s="149" t="s">
        <v>328</v>
      </c>
      <c r="G218" s="149" t="s">
        <v>346</v>
      </c>
      <c r="H218" s="149" t="s">
        <v>782</v>
      </c>
      <c r="I218" s="21" t="s">
        <v>311</v>
      </c>
      <c r="J218" s="136" t="s">
        <v>7349</v>
      </c>
      <c r="K218" s="21" t="s">
        <v>7350</v>
      </c>
      <c r="L218" s="21" t="s">
        <v>7351</v>
      </c>
      <c r="M218" s="128" t="s">
        <v>7352</v>
      </c>
      <c r="N218" s="180">
        <v>43985</v>
      </c>
      <c r="O218" s="73">
        <v>44013</v>
      </c>
      <c r="P218" s="73">
        <v>45838</v>
      </c>
      <c r="Q218" s="77">
        <v>6878.75</v>
      </c>
      <c r="R218" s="135" t="s">
        <v>7353</v>
      </c>
      <c r="S218" s="21" t="s">
        <v>7354</v>
      </c>
      <c r="T218" s="74"/>
      <c r="U218" s="21" t="s">
        <v>178</v>
      </c>
      <c r="V218" s="21"/>
    </row>
    <row r="219" spans="1:22" ht="409.5" customHeight="1" x14ac:dyDescent="0.2">
      <c r="A219" s="409" t="s">
        <v>4</v>
      </c>
      <c r="B219" s="100" t="s">
        <v>72</v>
      </c>
      <c r="C219" s="79" t="s">
        <v>7355</v>
      </c>
      <c r="D219" s="214" t="s">
        <v>7356</v>
      </c>
      <c r="E219" s="21" t="s">
        <v>7357</v>
      </c>
      <c r="F219" s="149" t="s">
        <v>328</v>
      </c>
      <c r="G219" s="149" t="s">
        <v>346</v>
      </c>
      <c r="H219" s="149" t="s">
        <v>782</v>
      </c>
      <c r="I219" s="21" t="s">
        <v>311</v>
      </c>
      <c r="J219" s="136" t="s">
        <v>7358</v>
      </c>
      <c r="K219" s="21" t="s">
        <v>7359</v>
      </c>
      <c r="L219" s="21" t="s">
        <v>7351</v>
      </c>
      <c r="M219" s="128" t="s">
        <v>7352</v>
      </c>
      <c r="N219" s="180">
        <v>44704</v>
      </c>
      <c r="O219" s="73">
        <v>44805</v>
      </c>
      <c r="P219" s="73">
        <v>46630</v>
      </c>
      <c r="Q219" s="77">
        <v>138118.75</v>
      </c>
      <c r="R219" s="136" t="s">
        <v>7360</v>
      </c>
      <c r="S219" s="21" t="s">
        <v>7361</v>
      </c>
      <c r="T219" s="74"/>
      <c r="U219" s="21" t="s">
        <v>178</v>
      </c>
      <c r="V219" s="21"/>
    </row>
    <row r="220" spans="1:22" ht="228" customHeight="1" x14ac:dyDescent="0.2">
      <c r="A220" s="409" t="s">
        <v>4</v>
      </c>
      <c r="B220" s="100" t="s">
        <v>116</v>
      </c>
      <c r="C220" s="21" t="s">
        <v>7362</v>
      </c>
      <c r="D220" s="21" t="s">
        <v>7363</v>
      </c>
      <c r="E220" s="21" t="s">
        <v>7364</v>
      </c>
      <c r="F220" s="149" t="s">
        <v>327</v>
      </c>
      <c r="G220" s="149" t="s">
        <v>300</v>
      </c>
      <c r="H220" s="149" t="s">
        <v>443</v>
      </c>
      <c r="I220" s="21" t="s">
        <v>300</v>
      </c>
      <c r="J220" s="136" t="s">
        <v>7358</v>
      </c>
      <c r="K220" s="21" t="s">
        <v>7365</v>
      </c>
      <c r="L220" s="21" t="s">
        <v>7366</v>
      </c>
      <c r="M220" s="21" t="s">
        <v>7367</v>
      </c>
      <c r="N220" s="73">
        <v>44687</v>
      </c>
      <c r="O220" s="73">
        <v>44713</v>
      </c>
      <c r="P220" s="73">
        <v>45991</v>
      </c>
      <c r="Q220" s="77">
        <v>126720</v>
      </c>
      <c r="R220" s="136" t="s">
        <v>7368</v>
      </c>
      <c r="S220" s="21" t="s">
        <v>7369</v>
      </c>
      <c r="T220" s="74"/>
      <c r="U220" s="21" t="s">
        <v>178</v>
      </c>
      <c r="V220" s="21"/>
    </row>
    <row r="221" spans="1:22" ht="349.5" customHeight="1" x14ac:dyDescent="0.2">
      <c r="A221" s="409" t="s">
        <v>4</v>
      </c>
      <c r="B221" s="100" t="s">
        <v>71</v>
      </c>
      <c r="C221" s="21" t="s">
        <v>7370</v>
      </c>
      <c r="D221" s="214" t="s">
        <v>7278</v>
      </c>
      <c r="E221" s="214" t="s">
        <v>7371</v>
      </c>
      <c r="F221" s="195" t="s">
        <v>294</v>
      </c>
      <c r="G221" s="195" t="s">
        <v>360</v>
      </c>
      <c r="H221" s="195" t="s">
        <v>538</v>
      </c>
      <c r="I221" s="21" t="s">
        <v>323</v>
      </c>
      <c r="J221" s="136" t="s">
        <v>7358</v>
      </c>
      <c r="K221" s="21" t="s">
        <v>7372</v>
      </c>
      <c r="L221" s="21" t="s">
        <v>7373</v>
      </c>
      <c r="M221" s="128" t="s">
        <v>1088</v>
      </c>
      <c r="N221" s="180">
        <v>42601</v>
      </c>
      <c r="O221" s="215">
        <v>42644</v>
      </c>
      <c r="P221" s="215">
        <v>44408</v>
      </c>
      <c r="Q221" s="77">
        <v>108468.34</v>
      </c>
      <c r="R221" s="136" t="s">
        <v>7374</v>
      </c>
      <c r="S221" s="21" t="s">
        <v>7375</v>
      </c>
      <c r="T221" s="74"/>
      <c r="U221" s="21" t="s">
        <v>178</v>
      </c>
      <c r="V221" s="21"/>
    </row>
    <row r="222" spans="1:22" ht="309" customHeight="1" x14ac:dyDescent="0.2">
      <c r="A222" s="409" t="s">
        <v>4</v>
      </c>
      <c r="B222" s="100" t="s">
        <v>116</v>
      </c>
      <c r="C222" s="21" t="s">
        <v>7376</v>
      </c>
      <c r="D222" s="21" t="s">
        <v>7377</v>
      </c>
      <c r="E222" s="21" t="s">
        <v>7378</v>
      </c>
      <c r="F222" s="195" t="s">
        <v>327</v>
      </c>
      <c r="G222" s="195" t="s">
        <v>302</v>
      </c>
      <c r="H222" s="195" t="s">
        <v>651</v>
      </c>
      <c r="I222" s="21" t="s">
        <v>302</v>
      </c>
      <c r="J222" s="21" t="s">
        <v>7379</v>
      </c>
      <c r="K222" s="21" t="s">
        <v>7167</v>
      </c>
      <c r="L222" s="21" t="s">
        <v>1497</v>
      </c>
      <c r="M222" s="21" t="s">
        <v>7380</v>
      </c>
      <c r="N222" s="73">
        <v>44110</v>
      </c>
      <c r="O222" s="73">
        <v>44440</v>
      </c>
      <c r="P222" s="73">
        <v>45169</v>
      </c>
      <c r="Q222" s="77">
        <v>12624</v>
      </c>
      <c r="R222" s="21"/>
      <c r="S222" s="21" t="s">
        <v>7381</v>
      </c>
      <c r="T222" s="21"/>
      <c r="U222" s="21" t="s">
        <v>178</v>
      </c>
      <c r="V222" s="21"/>
    </row>
    <row r="223" spans="1:22" ht="271.5" customHeight="1" x14ac:dyDescent="0.2">
      <c r="A223" s="137" t="s">
        <v>4</v>
      </c>
      <c r="B223" s="147" t="s">
        <v>7382</v>
      </c>
      <c r="C223" s="21" t="s">
        <v>7383</v>
      </c>
      <c r="D223" s="214" t="s">
        <v>7384</v>
      </c>
      <c r="E223" s="21" t="s">
        <v>7385</v>
      </c>
      <c r="F223" s="149" t="s">
        <v>327</v>
      </c>
      <c r="G223" s="149" t="s">
        <v>300</v>
      </c>
      <c r="H223" s="149" t="s">
        <v>443</v>
      </c>
      <c r="I223" s="21" t="s">
        <v>300</v>
      </c>
      <c r="J223" s="136" t="s">
        <v>7358</v>
      </c>
      <c r="K223" s="21" t="s">
        <v>7386</v>
      </c>
      <c r="L223" s="21" t="s">
        <v>7373</v>
      </c>
      <c r="M223" s="21" t="s">
        <v>1088</v>
      </c>
      <c r="N223" s="73">
        <v>43992</v>
      </c>
      <c r="O223" s="215">
        <v>44105</v>
      </c>
      <c r="P223" s="215">
        <v>45199</v>
      </c>
      <c r="Q223" s="77">
        <v>43106.239999999998</v>
      </c>
      <c r="R223" s="136" t="s">
        <v>7387</v>
      </c>
      <c r="S223" s="21" t="s">
        <v>7388</v>
      </c>
      <c r="T223" s="21"/>
      <c r="U223" s="21" t="s">
        <v>178</v>
      </c>
      <c r="V223" s="21"/>
    </row>
    <row r="224" spans="1:22" ht="408.75" customHeight="1" x14ac:dyDescent="0.2">
      <c r="A224" s="137" t="s">
        <v>4</v>
      </c>
      <c r="B224" s="147" t="s">
        <v>7163</v>
      </c>
      <c r="C224" s="21" t="s">
        <v>7389</v>
      </c>
      <c r="D224" s="214" t="s">
        <v>7214</v>
      </c>
      <c r="E224" s="21" t="s">
        <v>7390</v>
      </c>
      <c r="F224" s="195" t="s">
        <v>327</v>
      </c>
      <c r="G224" s="195" t="s">
        <v>331</v>
      </c>
      <c r="H224" s="195" t="s">
        <v>405</v>
      </c>
      <c r="I224" s="21" t="s">
        <v>309</v>
      </c>
      <c r="J224" s="136" t="s">
        <v>7358</v>
      </c>
      <c r="K224" s="21" t="s">
        <v>7391</v>
      </c>
      <c r="L224" s="21" t="s">
        <v>7392</v>
      </c>
      <c r="M224" s="128" t="s">
        <v>7393</v>
      </c>
      <c r="N224" s="180">
        <v>44862</v>
      </c>
      <c r="O224" s="108">
        <v>44866</v>
      </c>
      <c r="P224" s="108">
        <v>45961</v>
      </c>
      <c r="Q224" s="77">
        <v>208086.65</v>
      </c>
      <c r="R224" s="270" t="s">
        <v>7394</v>
      </c>
      <c r="S224" s="21" t="s">
        <v>7395</v>
      </c>
      <c r="T224" s="21"/>
      <c r="U224" s="21" t="s">
        <v>178</v>
      </c>
      <c r="V224" s="21"/>
    </row>
    <row r="225" spans="1:22" ht="201" customHeight="1" x14ac:dyDescent="0.2">
      <c r="A225" s="409" t="s">
        <v>4</v>
      </c>
      <c r="B225" s="100" t="s">
        <v>114</v>
      </c>
      <c r="C225" s="21" t="s">
        <v>7396</v>
      </c>
      <c r="D225" s="21" t="s">
        <v>7397</v>
      </c>
      <c r="E225" s="21"/>
      <c r="F225" s="149" t="s">
        <v>293</v>
      </c>
      <c r="G225" s="149" t="s">
        <v>314</v>
      </c>
      <c r="H225" s="149" t="s">
        <v>502</v>
      </c>
      <c r="I225" s="21" t="s">
        <v>314</v>
      </c>
      <c r="J225" s="21" t="s">
        <v>7398</v>
      </c>
      <c r="K225" s="21"/>
      <c r="L225" s="21" t="s">
        <v>7399</v>
      </c>
      <c r="M225" s="21" t="s">
        <v>7400</v>
      </c>
      <c r="N225" s="73">
        <v>44673</v>
      </c>
      <c r="O225" s="21">
        <v>2022</v>
      </c>
      <c r="P225" s="21">
        <v>2023</v>
      </c>
      <c r="Q225" s="77">
        <v>3000</v>
      </c>
      <c r="R225" s="21"/>
      <c r="S225" s="21" t="s">
        <v>7401</v>
      </c>
      <c r="T225" s="74"/>
      <c r="U225" s="21" t="s">
        <v>178</v>
      </c>
      <c r="V225" s="21"/>
    </row>
    <row r="226" spans="1:22" ht="243.75" customHeight="1" x14ac:dyDescent="0.2">
      <c r="A226" s="409" t="s">
        <v>29</v>
      </c>
      <c r="B226" s="100" t="s">
        <v>49</v>
      </c>
      <c r="C226" s="21" t="s">
        <v>8729</v>
      </c>
      <c r="D226" s="21" t="s">
        <v>8730</v>
      </c>
      <c r="E226" s="21" t="s">
        <v>8731</v>
      </c>
      <c r="F226" s="150" t="s">
        <v>292</v>
      </c>
      <c r="G226" s="150" t="s">
        <v>340</v>
      </c>
      <c r="H226" s="149" t="s">
        <v>583</v>
      </c>
      <c r="I226" s="151" t="s">
        <v>305</v>
      </c>
      <c r="J226" s="135" t="s">
        <v>8732</v>
      </c>
      <c r="K226" s="21" t="s">
        <v>8733</v>
      </c>
      <c r="L226" s="21" t="s">
        <v>8734</v>
      </c>
      <c r="M226" s="21">
        <v>42181810</v>
      </c>
      <c r="N226" s="73">
        <v>44613</v>
      </c>
      <c r="O226" s="21">
        <v>2021</v>
      </c>
      <c r="P226" s="21">
        <v>2024</v>
      </c>
      <c r="Q226" s="77">
        <v>13240</v>
      </c>
      <c r="R226" s="136" t="s">
        <v>8735</v>
      </c>
      <c r="S226" s="21" t="s">
        <v>8736</v>
      </c>
      <c r="T226" s="74" t="s">
        <v>8737</v>
      </c>
      <c r="U226" s="21" t="s">
        <v>178</v>
      </c>
      <c r="V226" s="21"/>
    </row>
    <row r="227" spans="1:22" ht="237.75" customHeight="1" x14ac:dyDescent="0.2">
      <c r="A227" s="409" t="s">
        <v>29</v>
      </c>
      <c r="B227" s="100" t="s">
        <v>49</v>
      </c>
      <c r="C227" s="21" t="s">
        <v>8738</v>
      </c>
      <c r="D227" s="21" t="s">
        <v>8739</v>
      </c>
      <c r="E227" s="21">
        <v>101072598</v>
      </c>
      <c r="F227" s="149" t="s">
        <v>292</v>
      </c>
      <c r="G227" s="150" t="s">
        <v>334</v>
      </c>
      <c r="H227" s="149" t="s">
        <v>656</v>
      </c>
      <c r="I227" s="151" t="s">
        <v>306</v>
      </c>
      <c r="J227" s="135" t="s">
        <v>8740</v>
      </c>
      <c r="K227" s="21" t="s">
        <v>8741</v>
      </c>
      <c r="L227" s="21" t="s">
        <v>5006</v>
      </c>
      <c r="M227" s="21"/>
      <c r="N227" s="73">
        <v>44776</v>
      </c>
      <c r="O227" s="21">
        <v>2022</v>
      </c>
      <c r="P227" s="21">
        <v>2023</v>
      </c>
      <c r="Q227" s="77">
        <v>45050.2</v>
      </c>
      <c r="R227" s="136" t="s">
        <v>8742</v>
      </c>
      <c r="S227" s="21" t="s">
        <v>8743</v>
      </c>
      <c r="T227" s="74" t="s">
        <v>8744</v>
      </c>
      <c r="U227" s="21" t="s">
        <v>178</v>
      </c>
      <c r="V227" s="21"/>
    </row>
    <row r="228" spans="1:22" ht="327.75" customHeight="1" x14ac:dyDescent="0.2">
      <c r="A228" s="409" t="s">
        <v>29</v>
      </c>
      <c r="B228" s="100" t="s">
        <v>49</v>
      </c>
      <c r="C228" s="21" t="s">
        <v>8745</v>
      </c>
      <c r="D228" s="21" t="s">
        <v>8746</v>
      </c>
      <c r="E228" s="21">
        <v>945478</v>
      </c>
      <c r="F228" s="150" t="s">
        <v>327</v>
      </c>
      <c r="G228" s="149" t="s">
        <v>302</v>
      </c>
      <c r="H228" s="150" t="s">
        <v>404</v>
      </c>
      <c r="I228" s="151" t="s">
        <v>302</v>
      </c>
      <c r="J228" s="136" t="s">
        <v>8747</v>
      </c>
      <c r="K228" s="21" t="s">
        <v>8748</v>
      </c>
      <c r="L228" s="21" t="s">
        <v>1057</v>
      </c>
      <c r="M228" s="21"/>
      <c r="N228" s="73">
        <v>44544</v>
      </c>
      <c r="O228" s="21">
        <v>2021</v>
      </c>
      <c r="P228" s="21">
        <v>2024</v>
      </c>
      <c r="Q228" s="77">
        <v>30140</v>
      </c>
      <c r="R228" s="270" t="s">
        <v>8749</v>
      </c>
      <c r="S228" s="21" t="s">
        <v>8750</v>
      </c>
      <c r="T228" s="74" t="s">
        <v>8751</v>
      </c>
      <c r="U228" s="21" t="s">
        <v>178</v>
      </c>
      <c r="V228" s="21"/>
    </row>
    <row r="229" spans="1:22" ht="222.75" customHeight="1" x14ac:dyDescent="0.2">
      <c r="A229" s="409" t="s">
        <v>29</v>
      </c>
      <c r="B229" s="100" t="s">
        <v>49</v>
      </c>
      <c r="C229" s="21" t="s">
        <v>8752</v>
      </c>
      <c r="D229" s="21" t="s">
        <v>8746</v>
      </c>
      <c r="E229" s="21">
        <v>955576</v>
      </c>
      <c r="F229" s="149" t="s">
        <v>292</v>
      </c>
      <c r="G229" s="149" t="s">
        <v>339</v>
      </c>
      <c r="H229" s="150" t="s">
        <v>488</v>
      </c>
      <c r="I229" s="151" t="s">
        <v>8753</v>
      </c>
      <c r="J229" s="136" t="s">
        <v>8754</v>
      </c>
      <c r="K229" s="21" t="s">
        <v>8755</v>
      </c>
      <c r="L229" s="21" t="s">
        <v>1057</v>
      </c>
      <c r="M229" s="21"/>
      <c r="N229" s="73">
        <v>44172</v>
      </c>
      <c r="O229" s="21">
        <v>2021</v>
      </c>
      <c r="P229" s="21">
        <v>2025</v>
      </c>
      <c r="Q229" s="77">
        <v>55362.22</v>
      </c>
      <c r="R229" s="136" t="s">
        <v>8756</v>
      </c>
      <c r="S229" s="74" t="s">
        <v>8757</v>
      </c>
      <c r="T229" s="74" t="s">
        <v>8758</v>
      </c>
      <c r="U229" s="21" t="s">
        <v>178</v>
      </c>
      <c r="V229" s="21"/>
    </row>
    <row r="230" spans="1:22" ht="51" x14ac:dyDescent="0.2">
      <c r="A230" s="137" t="s">
        <v>29</v>
      </c>
      <c r="B230" s="138" t="s">
        <v>45</v>
      </c>
      <c r="C230" s="21" t="s">
        <v>8759</v>
      </c>
      <c r="D230" s="21" t="s">
        <v>7512</v>
      </c>
      <c r="E230" s="21" t="s">
        <v>8760</v>
      </c>
      <c r="F230" s="195" t="s">
        <v>292</v>
      </c>
      <c r="G230" s="195" t="s">
        <v>336</v>
      </c>
      <c r="H230" s="195" t="s">
        <v>375</v>
      </c>
      <c r="I230" s="21" t="s">
        <v>307</v>
      </c>
      <c r="J230" s="21" t="s">
        <v>8761</v>
      </c>
      <c r="K230" s="21" t="s">
        <v>8762</v>
      </c>
      <c r="L230" s="21" t="s">
        <v>8763</v>
      </c>
      <c r="M230" s="101" t="s">
        <v>8764</v>
      </c>
      <c r="N230" s="73">
        <v>43873</v>
      </c>
      <c r="O230" s="21">
        <v>2020</v>
      </c>
      <c r="P230" s="21">
        <v>2023</v>
      </c>
      <c r="Q230" s="77">
        <v>34038.769999999997</v>
      </c>
      <c r="R230" s="21"/>
      <c r="S230" s="74"/>
      <c r="T230" s="21"/>
      <c r="U230" s="21" t="s">
        <v>178</v>
      </c>
      <c r="V230" s="21"/>
    </row>
    <row r="231" spans="1:22" ht="51" x14ac:dyDescent="0.2">
      <c r="A231" s="137" t="s">
        <v>29</v>
      </c>
      <c r="B231" s="138" t="s">
        <v>45</v>
      </c>
      <c r="C231" s="21" t="s">
        <v>8765</v>
      </c>
      <c r="D231" s="21" t="s">
        <v>8766</v>
      </c>
      <c r="E231" s="21">
        <v>21145</v>
      </c>
      <c r="F231" s="195" t="s">
        <v>292</v>
      </c>
      <c r="G231" s="195" t="s">
        <v>335</v>
      </c>
      <c r="H231" s="195" t="s">
        <v>807</v>
      </c>
      <c r="I231" s="21" t="s">
        <v>8767</v>
      </c>
      <c r="J231" s="21" t="s">
        <v>8768</v>
      </c>
      <c r="K231" s="79" t="s">
        <v>8769</v>
      </c>
      <c r="L231" s="21" t="s">
        <v>8770</v>
      </c>
      <c r="M231" s="21"/>
      <c r="N231" s="73"/>
      <c r="O231" s="21">
        <v>2021</v>
      </c>
      <c r="P231" s="21">
        <v>2021</v>
      </c>
      <c r="Q231" s="77">
        <v>28665</v>
      </c>
      <c r="R231" s="21"/>
      <c r="S231" s="74"/>
      <c r="T231" s="21"/>
      <c r="U231" s="21" t="s">
        <v>178</v>
      </c>
      <c r="V231" s="21"/>
    </row>
    <row r="232" spans="1:22" ht="51" x14ac:dyDescent="0.2">
      <c r="A232" s="137" t="s">
        <v>29</v>
      </c>
      <c r="B232" s="138" t="s">
        <v>45</v>
      </c>
      <c r="C232" s="21" t="s">
        <v>8771</v>
      </c>
      <c r="D232" s="21" t="s">
        <v>8766</v>
      </c>
      <c r="E232" s="21">
        <v>21050</v>
      </c>
      <c r="F232" s="195" t="s">
        <v>292</v>
      </c>
      <c r="G232" s="195" t="s">
        <v>335</v>
      </c>
      <c r="H232" s="195" t="s">
        <v>807</v>
      </c>
      <c r="I232" s="21" t="s">
        <v>8767</v>
      </c>
      <c r="J232" s="21" t="s">
        <v>8768</v>
      </c>
      <c r="K232" s="79" t="s">
        <v>8769</v>
      </c>
      <c r="L232" s="21" t="s">
        <v>8770</v>
      </c>
      <c r="M232" s="21"/>
      <c r="N232" s="73"/>
      <c r="O232" s="21">
        <v>2021</v>
      </c>
      <c r="P232" s="21">
        <v>2021</v>
      </c>
      <c r="Q232" s="77">
        <v>12250</v>
      </c>
      <c r="R232" s="21"/>
      <c r="S232" s="74"/>
      <c r="T232" s="21"/>
      <c r="U232" s="21" t="s">
        <v>178</v>
      </c>
      <c r="V232" s="21"/>
    </row>
    <row r="233" spans="1:22" ht="51" x14ac:dyDescent="0.2">
      <c r="A233" s="137" t="s">
        <v>29</v>
      </c>
      <c r="B233" s="138" t="s">
        <v>45</v>
      </c>
      <c r="C233" s="21" t="s">
        <v>8772</v>
      </c>
      <c r="D233" s="21" t="s">
        <v>8773</v>
      </c>
      <c r="E233" s="21">
        <v>21149</v>
      </c>
      <c r="F233" s="195" t="s">
        <v>292</v>
      </c>
      <c r="G233" s="195" t="s">
        <v>336</v>
      </c>
      <c r="H233" s="195" t="s">
        <v>485</v>
      </c>
      <c r="I233" s="21" t="s">
        <v>307</v>
      </c>
      <c r="J233" s="21" t="s">
        <v>8768</v>
      </c>
      <c r="K233" s="79" t="s">
        <v>8769</v>
      </c>
      <c r="L233" s="21" t="s">
        <v>8770</v>
      </c>
      <c r="M233" s="21"/>
      <c r="N233" s="73"/>
      <c r="O233" s="21">
        <v>2021</v>
      </c>
      <c r="P233" s="21">
        <v>2021</v>
      </c>
      <c r="Q233" s="77">
        <v>29658.720000000001</v>
      </c>
      <c r="R233" s="21"/>
      <c r="S233" s="74"/>
      <c r="T233" s="21"/>
      <c r="U233" s="21" t="s">
        <v>178</v>
      </c>
      <c r="V233" s="21"/>
    </row>
    <row r="234" spans="1:22" ht="61.5" customHeight="1" x14ac:dyDescent="0.2">
      <c r="A234" s="137" t="s">
        <v>29</v>
      </c>
      <c r="B234" s="138" t="s">
        <v>45</v>
      </c>
      <c r="C234" s="21" t="s">
        <v>8774</v>
      </c>
      <c r="D234" s="21" t="s">
        <v>8773</v>
      </c>
      <c r="E234" s="21" t="s">
        <v>8775</v>
      </c>
      <c r="F234" s="195" t="s">
        <v>292</v>
      </c>
      <c r="G234" s="195" t="s">
        <v>336</v>
      </c>
      <c r="H234" s="195" t="s">
        <v>800</v>
      </c>
      <c r="I234" s="21" t="s">
        <v>307</v>
      </c>
      <c r="J234" s="21" t="s">
        <v>8768</v>
      </c>
      <c r="K234" s="79" t="s">
        <v>8769</v>
      </c>
      <c r="L234" s="21" t="s">
        <v>8770</v>
      </c>
      <c r="M234" s="21"/>
      <c r="N234" s="73"/>
      <c r="O234" s="21">
        <v>2021</v>
      </c>
      <c r="P234" s="21">
        <v>2021</v>
      </c>
      <c r="Q234" s="77">
        <v>12044</v>
      </c>
      <c r="R234" s="21"/>
      <c r="S234" s="74"/>
      <c r="T234" s="21"/>
      <c r="U234" s="21" t="s">
        <v>178</v>
      </c>
      <c r="V234" s="21"/>
    </row>
    <row r="235" spans="1:22" ht="51" x14ac:dyDescent="0.2">
      <c r="A235" s="137" t="s">
        <v>29</v>
      </c>
      <c r="B235" s="138" t="s">
        <v>45</v>
      </c>
      <c r="C235" s="21" t="s">
        <v>8776</v>
      </c>
      <c r="D235" s="21" t="s">
        <v>8766</v>
      </c>
      <c r="E235" s="21">
        <v>21145</v>
      </c>
      <c r="F235" s="195" t="s">
        <v>292</v>
      </c>
      <c r="G235" s="195" t="s">
        <v>335</v>
      </c>
      <c r="H235" s="195" t="s">
        <v>807</v>
      </c>
      <c r="I235" s="21" t="s">
        <v>8767</v>
      </c>
      <c r="J235" s="21" t="s">
        <v>8768</v>
      </c>
      <c r="K235" s="79" t="s">
        <v>8769</v>
      </c>
      <c r="L235" s="21" t="s">
        <v>8770</v>
      </c>
      <c r="M235" s="21"/>
      <c r="N235" s="73"/>
      <c r="O235" s="21">
        <v>2022</v>
      </c>
      <c r="P235" s="21">
        <v>2022</v>
      </c>
      <c r="Q235" s="77">
        <v>38220</v>
      </c>
      <c r="R235" s="21"/>
      <c r="S235" s="21"/>
      <c r="T235" s="74"/>
      <c r="U235" s="21" t="s">
        <v>178</v>
      </c>
      <c r="V235" s="21"/>
    </row>
    <row r="236" spans="1:22" ht="51" x14ac:dyDescent="0.2">
      <c r="A236" s="137" t="s">
        <v>29</v>
      </c>
      <c r="B236" s="138" t="s">
        <v>45</v>
      </c>
      <c r="C236" s="21" t="s">
        <v>8777</v>
      </c>
      <c r="D236" s="21" t="s">
        <v>8778</v>
      </c>
      <c r="E236" s="21">
        <v>22415</v>
      </c>
      <c r="F236" s="195" t="s">
        <v>292</v>
      </c>
      <c r="G236" s="195" t="s">
        <v>335</v>
      </c>
      <c r="H236" s="195" t="s">
        <v>807</v>
      </c>
      <c r="I236" s="21" t="s">
        <v>8767</v>
      </c>
      <c r="J236" s="21" t="s">
        <v>8768</v>
      </c>
      <c r="K236" s="79" t="s">
        <v>8769</v>
      </c>
      <c r="L236" s="21" t="s">
        <v>8770</v>
      </c>
      <c r="M236" s="21"/>
      <c r="N236" s="73"/>
      <c r="O236" s="21">
        <v>2022</v>
      </c>
      <c r="P236" s="21">
        <v>2023</v>
      </c>
      <c r="Q236" s="77">
        <v>2205</v>
      </c>
      <c r="R236" s="21"/>
      <c r="S236" s="21"/>
      <c r="T236" s="74"/>
      <c r="U236" s="21" t="s">
        <v>178</v>
      </c>
      <c r="V236" s="21"/>
    </row>
    <row r="237" spans="1:22" ht="51" x14ac:dyDescent="0.2">
      <c r="A237" s="137" t="s">
        <v>29</v>
      </c>
      <c r="B237" s="138" t="s">
        <v>45</v>
      </c>
      <c r="C237" s="21" t="s">
        <v>8779</v>
      </c>
      <c r="D237" s="21" t="s">
        <v>8780</v>
      </c>
      <c r="E237" s="21">
        <v>21317</v>
      </c>
      <c r="F237" s="195" t="s">
        <v>292</v>
      </c>
      <c r="G237" s="195" t="s">
        <v>335</v>
      </c>
      <c r="H237" s="195" t="s">
        <v>807</v>
      </c>
      <c r="I237" s="21" t="s">
        <v>8767</v>
      </c>
      <c r="J237" s="21" t="s">
        <v>8768</v>
      </c>
      <c r="K237" s="79" t="s">
        <v>8769</v>
      </c>
      <c r="L237" s="21" t="s">
        <v>8770</v>
      </c>
      <c r="M237" s="21"/>
      <c r="N237" s="73"/>
      <c r="O237" s="21">
        <v>2021</v>
      </c>
      <c r="P237" s="21">
        <v>2022</v>
      </c>
      <c r="Q237" s="77">
        <v>5031.88</v>
      </c>
      <c r="R237" s="21"/>
      <c r="S237" s="21"/>
      <c r="T237" s="74"/>
      <c r="U237" s="21" t="s">
        <v>178</v>
      </c>
      <c r="V237" s="21"/>
    </row>
    <row r="238" spans="1:22" ht="63.75" x14ac:dyDescent="0.2">
      <c r="A238" s="137" t="s">
        <v>29</v>
      </c>
      <c r="B238" s="138" t="s">
        <v>45</v>
      </c>
      <c r="C238" s="21" t="s">
        <v>8781</v>
      </c>
      <c r="D238" s="21" t="s">
        <v>8782</v>
      </c>
      <c r="E238" s="21" t="s">
        <v>8783</v>
      </c>
      <c r="F238" s="195" t="s">
        <v>292</v>
      </c>
      <c r="G238" s="195" t="s">
        <v>335</v>
      </c>
      <c r="H238" s="195" t="s">
        <v>757</v>
      </c>
      <c r="I238" s="21" t="s">
        <v>307</v>
      </c>
      <c r="J238" s="241" t="s">
        <v>8784</v>
      </c>
      <c r="K238" s="21" t="s">
        <v>8785</v>
      </c>
      <c r="L238" s="21" t="s">
        <v>8786</v>
      </c>
      <c r="M238" s="21"/>
      <c r="N238" s="73"/>
      <c r="O238" s="21"/>
      <c r="P238" s="21"/>
      <c r="Q238" s="77">
        <v>13750</v>
      </c>
      <c r="R238" s="21"/>
      <c r="S238" s="21"/>
      <c r="T238" s="74"/>
      <c r="U238" s="21" t="s">
        <v>178</v>
      </c>
      <c r="V238" s="21"/>
    </row>
    <row r="239" spans="1:22" ht="165.75" x14ac:dyDescent="0.2">
      <c r="A239" s="137" t="s">
        <v>29</v>
      </c>
      <c r="B239" s="138" t="s">
        <v>45</v>
      </c>
      <c r="C239" s="21" t="s">
        <v>8787</v>
      </c>
      <c r="D239" s="21" t="s">
        <v>7806</v>
      </c>
      <c r="E239" s="21">
        <v>22120032</v>
      </c>
      <c r="F239" s="195" t="s">
        <v>292</v>
      </c>
      <c r="G239" s="195" t="s">
        <v>336</v>
      </c>
      <c r="H239" s="195" t="s">
        <v>733</v>
      </c>
      <c r="I239" s="21" t="s">
        <v>307</v>
      </c>
      <c r="J239" s="21"/>
      <c r="K239" s="21"/>
      <c r="L239" s="21" t="s">
        <v>897</v>
      </c>
      <c r="M239" s="21"/>
      <c r="N239" s="73"/>
      <c r="O239" s="21">
        <v>2022</v>
      </c>
      <c r="P239" s="21">
        <v>2023</v>
      </c>
      <c r="Q239" s="77">
        <v>1408.12</v>
      </c>
      <c r="R239" s="21"/>
      <c r="S239" s="21" t="s">
        <v>8788</v>
      </c>
      <c r="T239" s="74"/>
      <c r="U239" s="21" t="s">
        <v>178</v>
      </c>
      <c r="V239" s="21"/>
    </row>
    <row r="240" spans="1:22" ht="89.25" x14ac:dyDescent="0.2">
      <c r="A240" s="137" t="s">
        <v>29</v>
      </c>
      <c r="B240" s="138" t="s">
        <v>45</v>
      </c>
      <c r="C240" s="21" t="s">
        <v>8789</v>
      </c>
      <c r="D240" s="21" t="s">
        <v>8790</v>
      </c>
      <c r="E240" s="117" t="s">
        <v>8791</v>
      </c>
      <c r="F240" s="195" t="s">
        <v>327</v>
      </c>
      <c r="G240" s="195" t="s">
        <v>300</v>
      </c>
      <c r="H240" s="195" t="s">
        <v>692</v>
      </c>
      <c r="I240" s="21" t="s">
        <v>300</v>
      </c>
      <c r="J240" s="241" t="s">
        <v>8792</v>
      </c>
      <c r="K240" s="21" t="s">
        <v>8793</v>
      </c>
      <c r="L240" s="21" t="s">
        <v>177</v>
      </c>
      <c r="M240" s="101" t="s">
        <v>183</v>
      </c>
      <c r="N240" s="73">
        <v>44753</v>
      </c>
      <c r="O240" s="21">
        <v>2022</v>
      </c>
      <c r="P240" s="21">
        <v>2023</v>
      </c>
      <c r="Q240" s="77">
        <v>10960</v>
      </c>
      <c r="R240" s="21" t="s">
        <v>8794</v>
      </c>
      <c r="S240" s="21"/>
      <c r="T240" s="21"/>
      <c r="U240" s="21" t="s">
        <v>178</v>
      </c>
      <c r="V240" s="21"/>
    </row>
    <row r="241" spans="1:22" ht="50.1" hidden="1" customHeight="1" x14ac:dyDescent="0.2">
      <c r="A241" s="409" t="s">
        <v>29</v>
      </c>
      <c r="B241" s="100" t="s">
        <v>47</v>
      </c>
      <c r="C241" s="146" t="s">
        <v>10469</v>
      </c>
      <c r="D241" s="79" t="s">
        <v>8795</v>
      </c>
      <c r="E241" s="21" t="s">
        <v>8796</v>
      </c>
      <c r="F241" s="165" t="s">
        <v>292</v>
      </c>
      <c r="G241" s="165" t="s">
        <v>8797</v>
      </c>
      <c r="H241" s="165" t="s">
        <v>8798</v>
      </c>
      <c r="I241" s="21" t="s">
        <v>308</v>
      </c>
      <c r="J241" s="21" t="s">
        <v>5530</v>
      </c>
      <c r="K241" s="76" t="s">
        <v>3771</v>
      </c>
      <c r="L241" s="76" t="s">
        <v>8799</v>
      </c>
      <c r="M241" s="21"/>
      <c r="N241" s="104">
        <v>43178</v>
      </c>
      <c r="O241" s="21">
        <v>2018</v>
      </c>
      <c r="P241" s="21">
        <v>2022</v>
      </c>
      <c r="Q241" s="77">
        <v>0</v>
      </c>
      <c r="R241" s="21"/>
      <c r="S241" s="21" t="s">
        <v>8800</v>
      </c>
      <c r="T241" s="74"/>
      <c r="U241" s="21" t="s">
        <v>901</v>
      </c>
      <c r="V241" s="21" t="s">
        <v>976</v>
      </c>
    </row>
    <row r="242" spans="1:22" ht="50.1" hidden="1" customHeight="1" x14ac:dyDescent="0.2">
      <c r="A242" s="409" t="s">
        <v>29</v>
      </c>
      <c r="B242" s="100" t="s">
        <v>47</v>
      </c>
      <c r="C242" s="146" t="s">
        <v>10469</v>
      </c>
      <c r="D242" s="79" t="s">
        <v>8795</v>
      </c>
      <c r="E242" s="21" t="s">
        <v>8796</v>
      </c>
      <c r="F242" s="165" t="s">
        <v>292</v>
      </c>
      <c r="G242" s="165" t="s">
        <v>8797</v>
      </c>
      <c r="H242" s="165" t="s">
        <v>8798</v>
      </c>
      <c r="I242" s="21" t="s">
        <v>308</v>
      </c>
      <c r="J242" s="21" t="s">
        <v>5530</v>
      </c>
      <c r="K242" s="76" t="s">
        <v>8801</v>
      </c>
      <c r="L242" s="76" t="s">
        <v>8802</v>
      </c>
      <c r="M242" s="21"/>
      <c r="N242" s="104"/>
      <c r="O242" s="21">
        <v>2018</v>
      </c>
      <c r="P242" s="21">
        <v>2022</v>
      </c>
      <c r="Q242" s="77">
        <v>0</v>
      </c>
      <c r="R242" s="21" t="s">
        <v>3751</v>
      </c>
      <c r="S242" s="21"/>
      <c r="T242" s="74"/>
      <c r="U242" s="21" t="s">
        <v>901</v>
      </c>
      <c r="V242" s="21" t="s">
        <v>976</v>
      </c>
    </row>
    <row r="243" spans="1:22" ht="50.1" hidden="1" customHeight="1" x14ac:dyDescent="0.2">
      <c r="A243" s="409" t="s">
        <v>29</v>
      </c>
      <c r="B243" s="100" t="s">
        <v>47</v>
      </c>
      <c r="C243" s="76" t="s">
        <v>10470</v>
      </c>
      <c r="D243" s="21" t="s">
        <v>8803</v>
      </c>
      <c r="E243" s="21" t="s">
        <v>8804</v>
      </c>
      <c r="F243" s="165" t="s">
        <v>292</v>
      </c>
      <c r="G243" s="165" t="s">
        <v>8797</v>
      </c>
      <c r="H243" s="165" t="s">
        <v>8805</v>
      </c>
      <c r="I243" s="21" t="s">
        <v>308</v>
      </c>
      <c r="J243" s="21" t="s">
        <v>5530</v>
      </c>
      <c r="K243" s="21" t="s">
        <v>3771</v>
      </c>
      <c r="L243" s="21" t="s">
        <v>8799</v>
      </c>
      <c r="M243" s="21"/>
      <c r="N243" s="73" t="s">
        <v>8806</v>
      </c>
      <c r="O243" s="21">
        <v>2018</v>
      </c>
      <c r="P243" s="21">
        <v>2023</v>
      </c>
      <c r="Q243" s="77">
        <v>0</v>
      </c>
      <c r="R243" s="250"/>
      <c r="S243" s="21" t="s">
        <v>8807</v>
      </c>
      <c r="T243" s="74"/>
      <c r="U243" s="21" t="s">
        <v>901</v>
      </c>
      <c r="V243" s="21" t="s">
        <v>976</v>
      </c>
    </row>
    <row r="244" spans="1:22" ht="50.1" customHeight="1" x14ac:dyDescent="0.2">
      <c r="A244" s="409" t="s">
        <v>29</v>
      </c>
      <c r="B244" s="100" t="s">
        <v>47</v>
      </c>
      <c r="C244" s="76" t="s">
        <v>10470</v>
      </c>
      <c r="D244" s="21" t="s">
        <v>8803</v>
      </c>
      <c r="E244" s="21" t="s">
        <v>8804</v>
      </c>
      <c r="F244" s="165" t="s">
        <v>292</v>
      </c>
      <c r="G244" s="165" t="s">
        <v>8797</v>
      </c>
      <c r="H244" s="165" t="s">
        <v>8805</v>
      </c>
      <c r="I244" s="21" t="s">
        <v>308</v>
      </c>
      <c r="J244" s="21" t="s">
        <v>5530</v>
      </c>
      <c r="K244" s="21" t="s">
        <v>3771</v>
      </c>
      <c r="L244" s="21" t="s">
        <v>8802</v>
      </c>
      <c r="M244" s="21"/>
      <c r="N244" s="73"/>
      <c r="O244" s="21">
        <v>2018</v>
      </c>
      <c r="P244" s="21">
        <v>2023</v>
      </c>
      <c r="Q244" s="77">
        <v>19610</v>
      </c>
      <c r="R244" s="250" t="s">
        <v>3751</v>
      </c>
      <c r="S244" s="21"/>
      <c r="T244" s="74"/>
      <c r="U244" s="21" t="s">
        <v>178</v>
      </c>
      <c r="V244" s="21"/>
    </row>
    <row r="245" spans="1:22" ht="50.1" customHeight="1" x14ac:dyDescent="0.2">
      <c r="A245" s="409" t="s">
        <v>29</v>
      </c>
      <c r="B245" s="100" t="s">
        <v>47</v>
      </c>
      <c r="C245" s="76" t="s">
        <v>8808</v>
      </c>
      <c r="D245" s="79" t="s">
        <v>7861</v>
      </c>
      <c r="E245" s="21" t="s">
        <v>8809</v>
      </c>
      <c r="F245" s="165" t="s">
        <v>1426</v>
      </c>
      <c r="G245" s="165" t="s">
        <v>1644</v>
      </c>
      <c r="H245" s="165" t="s">
        <v>1644</v>
      </c>
      <c r="I245" s="21" t="s">
        <v>308</v>
      </c>
      <c r="J245" s="21" t="s">
        <v>5530</v>
      </c>
      <c r="K245" s="21" t="s">
        <v>3771</v>
      </c>
      <c r="L245" s="21" t="s">
        <v>8799</v>
      </c>
      <c r="M245" s="21"/>
      <c r="N245" s="73" t="s">
        <v>8810</v>
      </c>
      <c r="O245" s="21">
        <v>2019</v>
      </c>
      <c r="P245" s="21">
        <v>2024</v>
      </c>
      <c r="Q245" s="77">
        <v>2528.5700000000002</v>
      </c>
      <c r="R245" s="21"/>
      <c r="S245" s="21" t="s">
        <v>8811</v>
      </c>
      <c r="T245" s="74"/>
      <c r="U245" s="21" t="s">
        <v>178</v>
      </c>
      <c r="V245" s="21"/>
    </row>
    <row r="246" spans="1:22" ht="50.1" hidden="1" customHeight="1" x14ac:dyDescent="0.2">
      <c r="A246" s="409" t="s">
        <v>29</v>
      </c>
      <c r="B246" s="100" t="s">
        <v>47</v>
      </c>
      <c r="C246" s="76" t="s">
        <v>8812</v>
      </c>
      <c r="D246" s="79" t="s">
        <v>8813</v>
      </c>
      <c r="E246" s="21" t="s">
        <v>8814</v>
      </c>
      <c r="F246" s="165" t="s">
        <v>292</v>
      </c>
      <c r="G246" s="165" t="s">
        <v>8797</v>
      </c>
      <c r="H246" s="165" t="s">
        <v>8805</v>
      </c>
      <c r="I246" s="21" t="s">
        <v>308</v>
      </c>
      <c r="J246" s="21" t="s">
        <v>5530</v>
      </c>
      <c r="K246" s="21" t="s">
        <v>3771</v>
      </c>
      <c r="L246" s="21" t="s">
        <v>8799</v>
      </c>
      <c r="M246" s="21"/>
      <c r="N246" s="73" t="s">
        <v>8815</v>
      </c>
      <c r="O246" s="21">
        <v>2019</v>
      </c>
      <c r="P246" s="21">
        <v>2022</v>
      </c>
      <c r="Q246" s="77">
        <v>0</v>
      </c>
      <c r="R246" s="21"/>
      <c r="S246" s="21" t="s">
        <v>8816</v>
      </c>
      <c r="T246" s="74"/>
      <c r="U246" s="21" t="s">
        <v>901</v>
      </c>
      <c r="V246" s="21" t="s">
        <v>976</v>
      </c>
    </row>
    <row r="247" spans="1:22" ht="50.1" customHeight="1" x14ac:dyDescent="0.2">
      <c r="A247" s="409" t="s">
        <v>29</v>
      </c>
      <c r="B247" s="100" t="s">
        <v>47</v>
      </c>
      <c r="C247" s="76" t="s">
        <v>8812</v>
      </c>
      <c r="D247" s="79" t="s">
        <v>8813</v>
      </c>
      <c r="E247" s="21" t="s">
        <v>8814</v>
      </c>
      <c r="F247" s="165" t="s">
        <v>292</v>
      </c>
      <c r="G247" s="165" t="s">
        <v>8797</v>
      </c>
      <c r="H247" s="165" t="s">
        <v>8805</v>
      </c>
      <c r="I247" s="21" t="s">
        <v>308</v>
      </c>
      <c r="J247" s="21" t="s">
        <v>5530</v>
      </c>
      <c r="K247" s="21" t="s">
        <v>3771</v>
      </c>
      <c r="L247" s="21" t="s">
        <v>8802</v>
      </c>
      <c r="M247" s="21"/>
      <c r="N247" s="73">
        <v>43936</v>
      </c>
      <c r="O247" s="21">
        <v>2019</v>
      </c>
      <c r="P247" s="21">
        <v>2022</v>
      </c>
      <c r="Q247" s="77">
        <v>46650</v>
      </c>
      <c r="R247" s="21" t="s">
        <v>3751</v>
      </c>
      <c r="S247" s="21"/>
      <c r="T247" s="74"/>
      <c r="U247" s="21" t="s">
        <v>178</v>
      </c>
      <c r="V247" s="21"/>
    </row>
    <row r="248" spans="1:22" ht="50.1" hidden="1" customHeight="1" x14ac:dyDescent="0.2">
      <c r="A248" s="409" t="s">
        <v>29</v>
      </c>
      <c r="B248" s="100" t="s">
        <v>47</v>
      </c>
      <c r="C248" s="76" t="s">
        <v>8817</v>
      </c>
      <c r="D248" s="79" t="s">
        <v>8818</v>
      </c>
      <c r="E248" s="21" t="s">
        <v>8819</v>
      </c>
      <c r="F248" s="165" t="s">
        <v>292</v>
      </c>
      <c r="G248" s="165" t="s">
        <v>8797</v>
      </c>
      <c r="H248" s="165" t="s">
        <v>8805</v>
      </c>
      <c r="I248" s="21" t="s">
        <v>308</v>
      </c>
      <c r="J248" s="21" t="s">
        <v>5530</v>
      </c>
      <c r="K248" s="21" t="s">
        <v>3771</v>
      </c>
      <c r="L248" s="21" t="s">
        <v>8799</v>
      </c>
      <c r="M248" s="21"/>
      <c r="N248" s="73" t="s">
        <v>8820</v>
      </c>
      <c r="O248" s="21">
        <v>2019</v>
      </c>
      <c r="P248" s="21">
        <v>2022</v>
      </c>
      <c r="Q248" s="77">
        <v>0</v>
      </c>
      <c r="R248" s="21"/>
      <c r="S248" s="21" t="s">
        <v>8821</v>
      </c>
      <c r="T248" s="74"/>
      <c r="U248" s="21" t="s">
        <v>901</v>
      </c>
      <c r="V248" s="21" t="s">
        <v>976</v>
      </c>
    </row>
    <row r="249" spans="1:22" ht="50.1" customHeight="1" x14ac:dyDescent="0.2">
      <c r="A249" s="409" t="s">
        <v>29</v>
      </c>
      <c r="B249" s="100" t="s">
        <v>47</v>
      </c>
      <c r="C249" s="76" t="s">
        <v>8817</v>
      </c>
      <c r="D249" s="79" t="s">
        <v>8818</v>
      </c>
      <c r="E249" s="21" t="s">
        <v>8819</v>
      </c>
      <c r="F249" s="165" t="s">
        <v>292</v>
      </c>
      <c r="G249" s="165" t="s">
        <v>8797</v>
      </c>
      <c r="H249" s="165" t="s">
        <v>8805</v>
      </c>
      <c r="I249" s="21" t="s">
        <v>308</v>
      </c>
      <c r="J249" s="21" t="s">
        <v>5530</v>
      </c>
      <c r="K249" s="21" t="s">
        <v>3771</v>
      </c>
      <c r="L249" s="21" t="s">
        <v>8802</v>
      </c>
      <c r="M249" s="21"/>
      <c r="N249" s="73">
        <v>43936</v>
      </c>
      <c r="O249" s="21">
        <v>2019</v>
      </c>
      <c r="P249" s="21">
        <v>2022</v>
      </c>
      <c r="Q249" s="77">
        <v>51500</v>
      </c>
      <c r="R249" s="21" t="s">
        <v>3751</v>
      </c>
      <c r="S249" s="21"/>
      <c r="T249" s="74"/>
      <c r="U249" s="21" t="s">
        <v>178</v>
      </c>
      <c r="V249" s="21"/>
    </row>
    <row r="250" spans="1:22" ht="50.1" customHeight="1" x14ac:dyDescent="0.2">
      <c r="A250" s="409" t="s">
        <v>29</v>
      </c>
      <c r="B250" s="100" t="s">
        <v>47</v>
      </c>
      <c r="C250" s="146" t="s">
        <v>8822</v>
      </c>
      <c r="D250" s="79" t="s">
        <v>8823</v>
      </c>
      <c r="E250" s="21" t="s">
        <v>8824</v>
      </c>
      <c r="F250" s="165" t="s">
        <v>292</v>
      </c>
      <c r="G250" s="165" t="s">
        <v>8825</v>
      </c>
      <c r="H250" s="165" t="s">
        <v>8826</v>
      </c>
      <c r="I250" s="21" t="s">
        <v>308</v>
      </c>
      <c r="J250" s="21" t="s">
        <v>5028</v>
      </c>
      <c r="K250" s="21" t="s">
        <v>8827</v>
      </c>
      <c r="L250" s="21" t="s">
        <v>8827</v>
      </c>
      <c r="M250" s="21"/>
      <c r="N250" s="73">
        <v>43238</v>
      </c>
      <c r="O250" s="21">
        <v>2018</v>
      </c>
      <c r="P250" s="21">
        <v>2022</v>
      </c>
      <c r="Q250" s="77">
        <v>60019.97</v>
      </c>
      <c r="R250" s="21" t="s">
        <v>8828</v>
      </c>
      <c r="S250" s="21" t="s">
        <v>8829</v>
      </c>
      <c r="T250" s="74"/>
      <c r="U250" s="21" t="s">
        <v>178</v>
      </c>
      <c r="V250" s="21"/>
    </row>
    <row r="251" spans="1:22" ht="50.1" customHeight="1" x14ac:dyDescent="0.2">
      <c r="A251" s="409" t="s">
        <v>29</v>
      </c>
      <c r="B251" s="100" t="s">
        <v>47</v>
      </c>
      <c r="C251" s="76" t="s">
        <v>8830</v>
      </c>
      <c r="D251" s="21" t="s">
        <v>8831</v>
      </c>
      <c r="E251" s="21" t="s">
        <v>8832</v>
      </c>
      <c r="F251" s="165" t="s">
        <v>292</v>
      </c>
      <c r="G251" s="165" t="s">
        <v>8797</v>
      </c>
      <c r="H251" s="165" t="s">
        <v>8833</v>
      </c>
      <c r="I251" s="21" t="s">
        <v>308</v>
      </c>
      <c r="J251" s="21" t="s">
        <v>5530</v>
      </c>
      <c r="K251" s="21" t="s">
        <v>3771</v>
      </c>
      <c r="L251" s="21" t="s">
        <v>8799</v>
      </c>
      <c r="M251" s="21"/>
      <c r="N251" s="73" t="s">
        <v>8834</v>
      </c>
      <c r="O251" s="21">
        <v>2020</v>
      </c>
      <c r="P251" s="21">
        <v>2023</v>
      </c>
      <c r="Q251" s="77">
        <v>43394.43</v>
      </c>
      <c r="R251" s="21"/>
      <c r="S251" s="21"/>
      <c r="T251" s="74"/>
      <c r="U251" s="21" t="s">
        <v>178</v>
      </c>
      <c r="V251" s="21"/>
    </row>
    <row r="252" spans="1:22" ht="50.1" customHeight="1" x14ac:dyDescent="0.2">
      <c r="A252" s="409" t="s">
        <v>29</v>
      </c>
      <c r="B252" s="100" t="s">
        <v>47</v>
      </c>
      <c r="C252" s="76" t="s">
        <v>8830</v>
      </c>
      <c r="D252" s="21" t="s">
        <v>8831</v>
      </c>
      <c r="E252" s="21" t="s">
        <v>8835</v>
      </c>
      <c r="F252" s="165" t="s">
        <v>292</v>
      </c>
      <c r="G252" s="165" t="s">
        <v>8797</v>
      </c>
      <c r="H252" s="165" t="s">
        <v>8805</v>
      </c>
      <c r="I252" s="21" t="s">
        <v>308</v>
      </c>
      <c r="J252" s="21" t="s">
        <v>5530</v>
      </c>
      <c r="K252" s="21" t="s">
        <v>3771</v>
      </c>
      <c r="L252" s="21" t="s">
        <v>8802</v>
      </c>
      <c r="M252" s="21"/>
      <c r="N252" s="73">
        <v>44147</v>
      </c>
      <c r="O252" s="21">
        <v>2020</v>
      </c>
      <c r="P252" s="21">
        <v>2023</v>
      </c>
      <c r="Q252" s="77">
        <v>88292</v>
      </c>
      <c r="R252" s="21" t="s">
        <v>3751</v>
      </c>
      <c r="S252" s="21" t="s">
        <v>8836</v>
      </c>
      <c r="T252" s="74"/>
      <c r="U252" s="21" t="s">
        <v>178</v>
      </c>
      <c r="V252" s="21"/>
    </row>
    <row r="253" spans="1:22" ht="50.1" customHeight="1" x14ac:dyDescent="0.2">
      <c r="A253" s="409" t="s">
        <v>29</v>
      </c>
      <c r="B253" s="100" t="s">
        <v>47</v>
      </c>
      <c r="C253" s="76" t="s">
        <v>8837</v>
      </c>
      <c r="D253" s="21" t="s">
        <v>7846</v>
      </c>
      <c r="E253" s="21" t="s">
        <v>8832</v>
      </c>
      <c r="F253" s="165" t="s">
        <v>292</v>
      </c>
      <c r="G253" s="165" t="s">
        <v>8797</v>
      </c>
      <c r="H253" s="165" t="s">
        <v>8805</v>
      </c>
      <c r="I253" s="21" t="s">
        <v>308</v>
      </c>
      <c r="J253" s="21" t="s">
        <v>5530</v>
      </c>
      <c r="K253" s="21" t="s">
        <v>3771</v>
      </c>
      <c r="L253" s="21" t="s">
        <v>8799</v>
      </c>
      <c r="M253" s="21"/>
      <c r="N253" s="73" t="s">
        <v>8834</v>
      </c>
      <c r="O253" s="21">
        <v>2020</v>
      </c>
      <c r="P253" s="21">
        <v>2023</v>
      </c>
      <c r="Q253" s="77">
        <v>36497</v>
      </c>
      <c r="R253" s="21"/>
      <c r="S253" s="21" t="s">
        <v>8838</v>
      </c>
      <c r="T253" s="74"/>
      <c r="U253" s="21" t="s">
        <v>178</v>
      </c>
      <c r="V253" s="21"/>
    </row>
    <row r="254" spans="1:22" ht="50.1" customHeight="1" x14ac:dyDescent="0.2">
      <c r="A254" s="409" t="s">
        <v>29</v>
      </c>
      <c r="B254" s="100" t="s">
        <v>47</v>
      </c>
      <c r="C254" s="76" t="s">
        <v>8837</v>
      </c>
      <c r="D254" s="21" t="s">
        <v>7846</v>
      </c>
      <c r="E254" s="21" t="s">
        <v>8835</v>
      </c>
      <c r="F254" s="165" t="s">
        <v>292</v>
      </c>
      <c r="G254" s="165" t="s">
        <v>8797</v>
      </c>
      <c r="H254" s="165" t="s">
        <v>8805</v>
      </c>
      <c r="I254" s="21" t="s">
        <v>308</v>
      </c>
      <c r="J254" s="21" t="s">
        <v>5530</v>
      </c>
      <c r="K254" s="21" t="s">
        <v>3771</v>
      </c>
      <c r="L254" s="21" t="s">
        <v>8802</v>
      </c>
      <c r="M254" s="21"/>
      <c r="N254" s="73">
        <v>44179</v>
      </c>
      <c r="O254" s="21">
        <v>2020</v>
      </c>
      <c r="P254" s="21">
        <v>2023</v>
      </c>
      <c r="Q254" s="77">
        <v>74900</v>
      </c>
      <c r="R254" s="21" t="s">
        <v>3751</v>
      </c>
      <c r="S254" s="21"/>
      <c r="T254" s="74"/>
      <c r="U254" s="21" t="s">
        <v>178</v>
      </c>
      <c r="V254" s="21"/>
    </row>
    <row r="255" spans="1:22" ht="50.1" customHeight="1" x14ac:dyDescent="0.2">
      <c r="A255" s="409" t="s">
        <v>29</v>
      </c>
      <c r="B255" s="100" t="s">
        <v>47</v>
      </c>
      <c r="C255" s="76" t="s">
        <v>8839</v>
      </c>
      <c r="D255" s="21" t="s">
        <v>8840</v>
      </c>
      <c r="E255" s="21" t="s">
        <v>8841</v>
      </c>
      <c r="F255" s="165" t="s">
        <v>292</v>
      </c>
      <c r="G255" s="165" t="s">
        <v>8842</v>
      </c>
      <c r="H255" s="165" t="s">
        <v>8842</v>
      </c>
      <c r="I255" s="21" t="s">
        <v>308</v>
      </c>
      <c r="J255" s="21" t="s">
        <v>5530</v>
      </c>
      <c r="K255" s="21" t="s">
        <v>3771</v>
      </c>
      <c r="L255" s="21" t="s">
        <v>8799</v>
      </c>
      <c r="M255" s="21"/>
      <c r="N255" s="73" t="s">
        <v>8843</v>
      </c>
      <c r="O255" s="21">
        <v>2020</v>
      </c>
      <c r="P255" s="21">
        <v>2024</v>
      </c>
      <c r="Q255" s="77">
        <v>12776.54</v>
      </c>
      <c r="R255" s="21"/>
      <c r="S255" s="21" t="s">
        <v>8844</v>
      </c>
      <c r="T255" s="74"/>
      <c r="U255" s="21" t="s">
        <v>178</v>
      </c>
      <c r="V255" s="21"/>
    </row>
    <row r="256" spans="1:22" ht="50.1" customHeight="1" x14ac:dyDescent="0.2">
      <c r="A256" s="409" t="s">
        <v>29</v>
      </c>
      <c r="B256" s="100" t="s">
        <v>47</v>
      </c>
      <c r="C256" s="76" t="s">
        <v>8845</v>
      </c>
      <c r="D256" s="21" t="s">
        <v>7861</v>
      </c>
      <c r="E256" s="21" t="s">
        <v>8846</v>
      </c>
      <c r="F256" s="165" t="s">
        <v>292</v>
      </c>
      <c r="G256" s="165" t="s">
        <v>8842</v>
      </c>
      <c r="H256" s="165" t="s">
        <v>8842</v>
      </c>
      <c r="I256" s="21" t="s">
        <v>308</v>
      </c>
      <c r="J256" s="21" t="s">
        <v>5530</v>
      </c>
      <c r="K256" s="21" t="s">
        <v>3771</v>
      </c>
      <c r="L256" s="21" t="s">
        <v>8799</v>
      </c>
      <c r="M256" s="21"/>
      <c r="N256" s="73" t="s">
        <v>8847</v>
      </c>
      <c r="O256" s="21">
        <v>2020</v>
      </c>
      <c r="P256" s="21">
        <v>2024</v>
      </c>
      <c r="Q256" s="77">
        <v>10104.82</v>
      </c>
      <c r="R256" s="21"/>
      <c r="S256" s="21" t="s">
        <v>8848</v>
      </c>
      <c r="T256" s="74"/>
      <c r="U256" s="21" t="s">
        <v>178</v>
      </c>
      <c r="V256" s="21"/>
    </row>
    <row r="257" spans="1:22" ht="50.1" customHeight="1" x14ac:dyDescent="0.2">
      <c r="A257" s="409" t="s">
        <v>29</v>
      </c>
      <c r="B257" s="100" t="s">
        <v>47</v>
      </c>
      <c r="C257" s="76" t="s">
        <v>8849</v>
      </c>
      <c r="D257" s="21" t="s">
        <v>8840</v>
      </c>
      <c r="E257" s="21" t="s">
        <v>8850</v>
      </c>
      <c r="F257" s="165" t="s">
        <v>292</v>
      </c>
      <c r="G257" s="165" t="s">
        <v>8842</v>
      </c>
      <c r="H257" s="165" t="s">
        <v>8842</v>
      </c>
      <c r="I257" s="21" t="s">
        <v>308</v>
      </c>
      <c r="J257" s="21" t="s">
        <v>5530</v>
      </c>
      <c r="K257" s="21" t="s">
        <v>3771</v>
      </c>
      <c r="L257" s="21" t="s">
        <v>8799</v>
      </c>
      <c r="M257" s="21"/>
      <c r="N257" s="73" t="s">
        <v>8851</v>
      </c>
      <c r="O257" s="21">
        <v>2020</v>
      </c>
      <c r="P257" s="21">
        <v>2024</v>
      </c>
      <c r="Q257" s="77">
        <v>55565.06</v>
      </c>
      <c r="R257" s="21"/>
      <c r="S257" s="21" t="s">
        <v>8852</v>
      </c>
      <c r="T257" s="74"/>
      <c r="U257" s="21" t="s">
        <v>178</v>
      </c>
      <c r="V257" s="21"/>
    </row>
    <row r="258" spans="1:22" ht="50.1" customHeight="1" x14ac:dyDescent="0.2">
      <c r="A258" s="409" t="s">
        <v>29</v>
      </c>
      <c r="B258" s="100" t="s">
        <v>47</v>
      </c>
      <c r="C258" s="76" t="s">
        <v>8853</v>
      </c>
      <c r="D258" s="21" t="s">
        <v>7861</v>
      </c>
      <c r="E258" s="21" t="s">
        <v>8854</v>
      </c>
      <c r="F258" s="165" t="s">
        <v>292</v>
      </c>
      <c r="G258" s="165" t="s">
        <v>8842</v>
      </c>
      <c r="H258" s="165" t="s">
        <v>8842</v>
      </c>
      <c r="I258" s="21" t="s">
        <v>308</v>
      </c>
      <c r="J258" s="21" t="s">
        <v>5530</v>
      </c>
      <c r="K258" s="21" t="s">
        <v>3771</v>
      </c>
      <c r="L258" s="21" t="s">
        <v>8799</v>
      </c>
      <c r="M258" s="21"/>
      <c r="N258" s="73" t="s">
        <v>8855</v>
      </c>
      <c r="O258" s="21">
        <v>2020</v>
      </c>
      <c r="P258" s="21">
        <v>2024</v>
      </c>
      <c r="Q258" s="77">
        <v>67991.360000000001</v>
      </c>
      <c r="R258" s="21"/>
      <c r="S258" s="21" t="s">
        <v>8856</v>
      </c>
      <c r="T258" s="74"/>
      <c r="U258" s="21" t="s">
        <v>178</v>
      </c>
      <c r="V258" s="21"/>
    </row>
    <row r="259" spans="1:22" ht="50.1" customHeight="1" x14ac:dyDescent="0.2">
      <c r="A259" s="409" t="s">
        <v>29</v>
      </c>
      <c r="B259" s="100" t="s">
        <v>47</v>
      </c>
      <c r="C259" s="76" t="s">
        <v>8857</v>
      </c>
      <c r="D259" s="21" t="s">
        <v>8858</v>
      </c>
      <c r="E259" s="21" t="s">
        <v>8859</v>
      </c>
      <c r="F259" s="165" t="s">
        <v>292</v>
      </c>
      <c r="G259" s="165" t="s">
        <v>8842</v>
      </c>
      <c r="H259" s="165" t="s">
        <v>8842</v>
      </c>
      <c r="I259" s="21" t="s">
        <v>308</v>
      </c>
      <c r="J259" s="21" t="s">
        <v>8860</v>
      </c>
      <c r="K259" s="21" t="s">
        <v>8861</v>
      </c>
      <c r="L259" s="21" t="s">
        <v>8861</v>
      </c>
      <c r="M259" s="21"/>
      <c r="N259" s="73">
        <v>44139</v>
      </c>
      <c r="O259" s="21">
        <v>2020</v>
      </c>
      <c r="P259" s="21">
        <v>2023</v>
      </c>
      <c r="Q259" s="77">
        <v>8000</v>
      </c>
      <c r="R259" s="21"/>
      <c r="S259" s="21" t="s">
        <v>8862</v>
      </c>
      <c r="T259" s="74"/>
      <c r="U259" s="21" t="s">
        <v>178</v>
      </c>
      <c r="V259" s="21"/>
    </row>
    <row r="260" spans="1:22" ht="50.1" hidden="1" customHeight="1" x14ac:dyDescent="0.2">
      <c r="A260" s="409" t="s">
        <v>29</v>
      </c>
      <c r="B260" s="100" t="s">
        <v>47</v>
      </c>
      <c r="C260" s="76" t="s">
        <v>8863</v>
      </c>
      <c r="D260" s="21" t="s">
        <v>8864</v>
      </c>
      <c r="E260" s="21" t="s">
        <v>8865</v>
      </c>
      <c r="F260" s="165" t="s">
        <v>292</v>
      </c>
      <c r="G260" s="165" t="s">
        <v>8797</v>
      </c>
      <c r="H260" s="165" t="s">
        <v>8866</v>
      </c>
      <c r="I260" s="21" t="s">
        <v>308</v>
      </c>
      <c r="J260" s="21" t="s">
        <v>5530</v>
      </c>
      <c r="K260" s="21" t="s">
        <v>3771</v>
      </c>
      <c r="L260" s="21" t="s">
        <v>8799</v>
      </c>
      <c r="M260" s="21"/>
      <c r="N260" s="73" t="s">
        <v>8867</v>
      </c>
      <c r="O260" s="21">
        <v>2020</v>
      </c>
      <c r="P260" s="21">
        <v>2024</v>
      </c>
      <c r="Q260" s="77">
        <v>0</v>
      </c>
      <c r="R260" s="21"/>
      <c r="S260" s="21" t="s">
        <v>8868</v>
      </c>
      <c r="T260" s="74"/>
      <c r="U260" s="21" t="s">
        <v>901</v>
      </c>
      <c r="V260" s="21" t="s">
        <v>976</v>
      </c>
    </row>
    <row r="261" spans="1:22" ht="50.1" hidden="1" customHeight="1" x14ac:dyDescent="0.2">
      <c r="A261" s="409" t="s">
        <v>29</v>
      </c>
      <c r="B261" s="100" t="s">
        <v>47</v>
      </c>
      <c r="C261" s="214" t="s">
        <v>8869</v>
      </c>
      <c r="D261" s="21" t="s">
        <v>8870</v>
      </c>
      <c r="E261" s="21" t="s">
        <v>8871</v>
      </c>
      <c r="F261" s="165" t="s">
        <v>292</v>
      </c>
      <c r="G261" s="165" t="s">
        <v>8842</v>
      </c>
      <c r="H261" s="165" t="s">
        <v>8842</v>
      </c>
      <c r="I261" s="21" t="s">
        <v>308</v>
      </c>
      <c r="J261" s="21" t="s">
        <v>5530</v>
      </c>
      <c r="K261" s="21" t="s">
        <v>3771</v>
      </c>
      <c r="L261" s="21" t="s">
        <v>8799</v>
      </c>
      <c r="M261" s="21"/>
      <c r="N261" s="73" t="s">
        <v>8872</v>
      </c>
      <c r="O261" s="21">
        <v>2019</v>
      </c>
      <c r="P261" s="21">
        <v>2022</v>
      </c>
      <c r="Q261" s="77">
        <v>0</v>
      </c>
      <c r="R261" s="76" t="s">
        <v>8873</v>
      </c>
      <c r="S261" s="21"/>
      <c r="T261" s="74"/>
      <c r="U261" s="21" t="s">
        <v>901</v>
      </c>
      <c r="V261" s="21" t="s">
        <v>976</v>
      </c>
    </row>
    <row r="262" spans="1:22" ht="50.1" hidden="1" customHeight="1" x14ac:dyDescent="0.2">
      <c r="A262" s="409" t="s">
        <v>29</v>
      </c>
      <c r="B262" s="100" t="s">
        <v>47</v>
      </c>
      <c r="C262" s="76" t="s">
        <v>8874</v>
      </c>
      <c r="D262" s="214" t="s">
        <v>8875</v>
      </c>
      <c r="E262" s="214">
        <v>605149</v>
      </c>
      <c r="F262" s="165" t="s">
        <v>292</v>
      </c>
      <c r="G262" s="165" t="s">
        <v>8842</v>
      </c>
      <c r="H262" s="165" t="s">
        <v>8842</v>
      </c>
      <c r="I262" s="21" t="s">
        <v>308</v>
      </c>
      <c r="J262" s="21" t="s">
        <v>5530</v>
      </c>
      <c r="K262" s="21" t="s">
        <v>8876</v>
      </c>
      <c r="L262" s="21" t="s">
        <v>8799</v>
      </c>
      <c r="M262" s="21"/>
      <c r="N262" s="21" t="s">
        <v>8877</v>
      </c>
      <c r="O262" s="21">
        <v>2014</v>
      </c>
      <c r="P262" s="21"/>
      <c r="Q262" s="77">
        <v>0</v>
      </c>
      <c r="R262" s="21" t="s">
        <v>8878</v>
      </c>
      <c r="S262" s="267" t="s">
        <v>8879</v>
      </c>
      <c r="T262" s="74"/>
      <c r="U262" s="21" t="s">
        <v>901</v>
      </c>
      <c r="V262" s="21" t="s">
        <v>976</v>
      </c>
    </row>
    <row r="263" spans="1:22" ht="50.1" hidden="1" customHeight="1" x14ac:dyDescent="0.2">
      <c r="A263" s="409" t="s">
        <v>29</v>
      </c>
      <c r="B263" s="100" t="s">
        <v>47</v>
      </c>
      <c r="C263" s="214" t="s">
        <v>8880</v>
      </c>
      <c r="D263" s="214" t="s">
        <v>8875</v>
      </c>
      <c r="E263" s="214" t="s">
        <v>8881</v>
      </c>
      <c r="F263" s="165" t="s">
        <v>292</v>
      </c>
      <c r="G263" s="165" t="s">
        <v>8842</v>
      </c>
      <c r="H263" s="165" t="s">
        <v>8842</v>
      </c>
      <c r="I263" s="21" t="s">
        <v>308</v>
      </c>
      <c r="J263" s="21" t="s">
        <v>5530</v>
      </c>
      <c r="K263" s="21" t="s">
        <v>3771</v>
      </c>
      <c r="L263" s="21" t="s">
        <v>8799</v>
      </c>
      <c r="M263" s="21"/>
      <c r="N263" s="73" t="s">
        <v>8882</v>
      </c>
      <c r="O263" s="21">
        <v>2019</v>
      </c>
      <c r="P263" s="21">
        <v>2022</v>
      </c>
      <c r="Q263" s="77">
        <v>0</v>
      </c>
      <c r="R263" s="21"/>
      <c r="S263" s="21" t="s">
        <v>8883</v>
      </c>
      <c r="T263" s="74"/>
      <c r="U263" s="21" t="s">
        <v>901</v>
      </c>
      <c r="V263" s="21" t="s">
        <v>976</v>
      </c>
    </row>
    <row r="264" spans="1:22" ht="50.1" hidden="1" customHeight="1" x14ac:dyDescent="0.2">
      <c r="A264" s="409" t="s">
        <v>29</v>
      </c>
      <c r="B264" s="100" t="s">
        <v>47</v>
      </c>
      <c r="C264" s="76" t="s">
        <v>8884</v>
      </c>
      <c r="D264" s="76" t="s">
        <v>8885</v>
      </c>
      <c r="E264" s="76" t="s">
        <v>8886</v>
      </c>
      <c r="F264" s="165" t="s">
        <v>292</v>
      </c>
      <c r="G264" s="165" t="s">
        <v>8842</v>
      </c>
      <c r="H264" s="165" t="s">
        <v>8842</v>
      </c>
      <c r="I264" s="21" t="s">
        <v>308</v>
      </c>
      <c r="J264" s="21" t="s">
        <v>5530</v>
      </c>
      <c r="K264" s="21" t="s">
        <v>3771</v>
      </c>
      <c r="L264" s="21" t="s">
        <v>8799</v>
      </c>
      <c r="M264" s="21"/>
      <c r="N264" s="73" t="s">
        <v>8887</v>
      </c>
      <c r="O264" s="21">
        <v>2021</v>
      </c>
      <c r="P264" s="21">
        <v>2025</v>
      </c>
      <c r="Q264" s="77">
        <v>0</v>
      </c>
      <c r="R264" s="21"/>
      <c r="S264" s="21" t="s">
        <v>8888</v>
      </c>
      <c r="T264" s="74"/>
      <c r="U264" s="21" t="s">
        <v>901</v>
      </c>
      <c r="V264" s="21" t="s">
        <v>976</v>
      </c>
    </row>
    <row r="265" spans="1:22" ht="50.1" customHeight="1" x14ac:dyDescent="0.2">
      <c r="A265" s="409" t="s">
        <v>29</v>
      </c>
      <c r="B265" s="100" t="s">
        <v>47</v>
      </c>
      <c r="C265" s="76" t="s">
        <v>8889</v>
      </c>
      <c r="D265" s="214" t="s">
        <v>8890</v>
      </c>
      <c r="E265" s="214" t="s">
        <v>8891</v>
      </c>
      <c r="F265" s="165" t="s">
        <v>292</v>
      </c>
      <c r="G265" s="165" t="s">
        <v>8797</v>
      </c>
      <c r="H265" s="165" t="s">
        <v>8805</v>
      </c>
      <c r="I265" s="21" t="s">
        <v>308</v>
      </c>
      <c r="J265" s="21" t="s">
        <v>5530</v>
      </c>
      <c r="K265" s="21" t="s">
        <v>3771</v>
      </c>
      <c r="L265" s="21" t="s">
        <v>8802</v>
      </c>
      <c r="M265" s="21"/>
      <c r="N265" s="73" t="s">
        <v>8892</v>
      </c>
      <c r="O265" s="21">
        <v>2021</v>
      </c>
      <c r="P265" s="21">
        <v>2024</v>
      </c>
      <c r="Q265" s="77">
        <v>78073.75</v>
      </c>
      <c r="R265" s="21" t="s">
        <v>3751</v>
      </c>
      <c r="S265" s="21" t="s">
        <v>8893</v>
      </c>
      <c r="T265" s="74"/>
      <c r="U265" s="21" t="s">
        <v>178</v>
      </c>
      <c r="V265" s="21"/>
    </row>
    <row r="266" spans="1:22" ht="50.1" customHeight="1" x14ac:dyDescent="0.2">
      <c r="A266" s="409" t="s">
        <v>29</v>
      </c>
      <c r="B266" s="100" t="s">
        <v>47</v>
      </c>
      <c r="C266" s="76" t="s">
        <v>8889</v>
      </c>
      <c r="D266" s="214" t="s">
        <v>8890</v>
      </c>
      <c r="E266" s="214" t="s">
        <v>8894</v>
      </c>
      <c r="F266" s="165" t="s">
        <v>292</v>
      </c>
      <c r="G266" s="165" t="s">
        <v>8797</v>
      </c>
      <c r="H266" s="165" t="s">
        <v>8805</v>
      </c>
      <c r="I266" s="21" t="s">
        <v>308</v>
      </c>
      <c r="J266" s="21" t="s">
        <v>5530</v>
      </c>
      <c r="K266" s="21" t="s">
        <v>3771</v>
      </c>
      <c r="L266" s="21" t="s">
        <v>8799</v>
      </c>
      <c r="M266" s="21"/>
      <c r="N266" s="73" t="s">
        <v>8892</v>
      </c>
      <c r="O266" s="21">
        <v>2021</v>
      </c>
      <c r="P266" s="21">
        <v>2024</v>
      </c>
      <c r="Q266" s="77">
        <v>33545.31</v>
      </c>
      <c r="R266" s="21"/>
      <c r="S266" s="21"/>
      <c r="T266" s="74"/>
      <c r="U266" s="21" t="s">
        <v>178</v>
      </c>
      <c r="V266" s="21"/>
    </row>
    <row r="267" spans="1:22" ht="50.1" hidden="1" customHeight="1" x14ac:dyDescent="0.2">
      <c r="A267" s="409" t="s">
        <v>29</v>
      </c>
      <c r="B267" s="100" t="s">
        <v>47</v>
      </c>
      <c r="C267" s="76" t="s">
        <v>8895</v>
      </c>
      <c r="D267" s="21" t="s">
        <v>8870</v>
      </c>
      <c r="E267" s="214" t="s">
        <v>8896</v>
      </c>
      <c r="F267" s="165" t="s">
        <v>292</v>
      </c>
      <c r="G267" s="165" t="s">
        <v>8842</v>
      </c>
      <c r="H267" s="165" t="s">
        <v>8842</v>
      </c>
      <c r="I267" s="21" t="s">
        <v>308</v>
      </c>
      <c r="J267" s="21" t="s">
        <v>5530</v>
      </c>
      <c r="K267" s="21" t="s">
        <v>3771</v>
      </c>
      <c r="L267" s="21" t="s">
        <v>8799</v>
      </c>
      <c r="M267" s="21"/>
      <c r="N267" s="73" t="s">
        <v>8897</v>
      </c>
      <c r="O267" s="21">
        <v>2020</v>
      </c>
      <c r="P267" s="21">
        <v>2023</v>
      </c>
      <c r="Q267" s="77">
        <v>0</v>
      </c>
      <c r="R267" s="21"/>
      <c r="S267" s="21" t="s">
        <v>8898</v>
      </c>
      <c r="T267" s="74"/>
      <c r="U267" s="21" t="s">
        <v>901</v>
      </c>
      <c r="V267" s="21" t="s">
        <v>976</v>
      </c>
    </row>
    <row r="268" spans="1:22" ht="50.1" customHeight="1" x14ac:dyDescent="0.2">
      <c r="A268" s="409" t="s">
        <v>29</v>
      </c>
      <c r="B268" s="100" t="s">
        <v>47</v>
      </c>
      <c r="C268" s="76" t="s">
        <v>8899</v>
      </c>
      <c r="D268" s="21" t="s">
        <v>8900</v>
      </c>
      <c r="E268" s="21">
        <v>101060008</v>
      </c>
      <c r="F268" s="165" t="s">
        <v>292</v>
      </c>
      <c r="G268" s="165" t="s">
        <v>8842</v>
      </c>
      <c r="H268" s="165" t="s">
        <v>8842</v>
      </c>
      <c r="I268" s="21" t="s">
        <v>308</v>
      </c>
      <c r="J268" s="21" t="s">
        <v>5530</v>
      </c>
      <c r="K268" s="21" t="s">
        <v>8901</v>
      </c>
      <c r="L268" s="21" t="s">
        <v>8799</v>
      </c>
      <c r="M268" s="21"/>
      <c r="N268" s="21" t="s">
        <v>8902</v>
      </c>
      <c r="O268" s="21">
        <v>2022</v>
      </c>
      <c r="P268" s="21">
        <v>2026</v>
      </c>
      <c r="Q268" s="77">
        <v>11498.44</v>
      </c>
      <c r="R268" s="21"/>
      <c r="S268" s="21" t="s">
        <v>8903</v>
      </c>
      <c r="T268" s="74"/>
      <c r="U268" s="21" t="s">
        <v>178</v>
      </c>
      <c r="V268" s="21"/>
    </row>
    <row r="269" spans="1:22" ht="50.1" customHeight="1" x14ac:dyDescent="0.2">
      <c r="A269" s="409" t="s">
        <v>29</v>
      </c>
      <c r="B269" s="100" t="s">
        <v>47</v>
      </c>
      <c r="C269" s="76" t="s">
        <v>8904</v>
      </c>
      <c r="D269" s="21" t="s">
        <v>8905</v>
      </c>
      <c r="E269" s="21">
        <v>101061241</v>
      </c>
      <c r="F269" s="165" t="s">
        <v>292</v>
      </c>
      <c r="G269" s="165" t="s">
        <v>8842</v>
      </c>
      <c r="H269" s="165" t="s">
        <v>8842</v>
      </c>
      <c r="I269" s="21" t="s">
        <v>308</v>
      </c>
      <c r="J269" s="21" t="s">
        <v>5530</v>
      </c>
      <c r="K269" s="21" t="s">
        <v>8901</v>
      </c>
      <c r="L269" s="21" t="s">
        <v>8799</v>
      </c>
      <c r="M269" s="21"/>
      <c r="N269" s="21" t="s">
        <v>8906</v>
      </c>
      <c r="O269" s="21">
        <v>2022</v>
      </c>
      <c r="P269" s="21">
        <v>2026</v>
      </c>
      <c r="Q269" s="77">
        <v>13406.25</v>
      </c>
      <c r="R269" s="21"/>
      <c r="S269" s="21" t="s">
        <v>8907</v>
      </c>
      <c r="T269" s="74"/>
      <c r="U269" s="21" t="s">
        <v>178</v>
      </c>
      <c r="V269" s="21"/>
    </row>
    <row r="270" spans="1:22" ht="50.1" customHeight="1" x14ac:dyDescent="0.2">
      <c r="A270" s="409" t="s">
        <v>29</v>
      </c>
      <c r="B270" s="100" t="s">
        <v>47</v>
      </c>
      <c r="C270" s="76" t="s">
        <v>8908</v>
      </c>
      <c r="D270" s="21" t="s">
        <v>7861</v>
      </c>
      <c r="E270" s="21">
        <v>101061201</v>
      </c>
      <c r="F270" s="165" t="s">
        <v>292</v>
      </c>
      <c r="G270" s="165" t="s">
        <v>8842</v>
      </c>
      <c r="H270" s="165" t="s">
        <v>8842</v>
      </c>
      <c r="I270" s="21" t="s">
        <v>308</v>
      </c>
      <c r="J270" s="21" t="s">
        <v>5530</v>
      </c>
      <c r="K270" s="21" t="s">
        <v>8901</v>
      </c>
      <c r="L270" s="21" t="s">
        <v>8799</v>
      </c>
      <c r="M270" s="21"/>
      <c r="N270" s="21" t="s">
        <v>8909</v>
      </c>
      <c r="O270" s="21">
        <v>2022</v>
      </c>
      <c r="P270" s="21">
        <v>2026</v>
      </c>
      <c r="Q270" s="77">
        <v>79000</v>
      </c>
      <c r="R270" s="21"/>
      <c r="S270" s="21" t="s">
        <v>8910</v>
      </c>
      <c r="T270" s="74"/>
      <c r="U270" s="21" t="s">
        <v>178</v>
      </c>
      <c r="V270" s="21"/>
    </row>
    <row r="271" spans="1:22" ht="50.1" hidden="1" customHeight="1" x14ac:dyDescent="0.2">
      <c r="A271" s="409" t="s">
        <v>29</v>
      </c>
      <c r="B271" s="100" t="s">
        <v>47</v>
      </c>
      <c r="C271" s="76" t="s">
        <v>8911</v>
      </c>
      <c r="D271" s="21" t="s">
        <v>8912</v>
      </c>
      <c r="E271" s="21">
        <v>101059543</v>
      </c>
      <c r="F271" s="165" t="s">
        <v>292</v>
      </c>
      <c r="G271" s="165" t="s">
        <v>8842</v>
      </c>
      <c r="H271" s="165" t="s">
        <v>8842</v>
      </c>
      <c r="I271" s="21" t="s">
        <v>308</v>
      </c>
      <c r="J271" s="21" t="s">
        <v>5530</v>
      </c>
      <c r="K271" s="21" t="s">
        <v>8901</v>
      </c>
      <c r="L271" s="21" t="s">
        <v>8799</v>
      </c>
      <c r="M271" s="21"/>
      <c r="N271" s="21" t="s">
        <v>8913</v>
      </c>
      <c r="O271" s="21">
        <v>2022</v>
      </c>
      <c r="P271" s="21">
        <v>2026</v>
      </c>
      <c r="Q271" s="77">
        <v>0</v>
      </c>
      <c r="R271" s="21"/>
      <c r="S271" s="21" t="s">
        <v>8914</v>
      </c>
      <c r="T271" s="74"/>
      <c r="U271" s="21" t="s">
        <v>901</v>
      </c>
      <c r="V271" s="21" t="s">
        <v>976</v>
      </c>
    </row>
    <row r="272" spans="1:22" ht="50.1" customHeight="1" x14ac:dyDescent="0.2">
      <c r="A272" s="409" t="s">
        <v>29</v>
      </c>
      <c r="B272" s="100" t="s">
        <v>47</v>
      </c>
      <c r="C272" s="76" t="s">
        <v>8915</v>
      </c>
      <c r="D272" s="21" t="s">
        <v>8916</v>
      </c>
      <c r="E272" s="21">
        <v>101061677</v>
      </c>
      <c r="F272" s="165" t="s">
        <v>292</v>
      </c>
      <c r="G272" s="165" t="s">
        <v>8842</v>
      </c>
      <c r="H272" s="165" t="s">
        <v>8842</v>
      </c>
      <c r="I272" s="21" t="s">
        <v>308</v>
      </c>
      <c r="J272" s="21" t="s">
        <v>5530</v>
      </c>
      <c r="K272" s="21" t="s">
        <v>8901</v>
      </c>
      <c r="L272" s="21" t="s">
        <v>8799</v>
      </c>
      <c r="M272" s="21"/>
      <c r="N272" s="21" t="s">
        <v>8917</v>
      </c>
      <c r="O272" s="21">
        <v>2022</v>
      </c>
      <c r="P272" s="21">
        <v>2026</v>
      </c>
      <c r="Q272" s="77">
        <v>22481.25</v>
      </c>
      <c r="R272" s="21"/>
      <c r="S272" s="21" t="s">
        <v>8918</v>
      </c>
      <c r="T272" s="74"/>
      <c r="U272" s="21" t="s">
        <v>178</v>
      </c>
      <c r="V272" s="21"/>
    </row>
    <row r="273" spans="1:22" ht="50.1" customHeight="1" x14ac:dyDescent="0.2">
      <c r="A273" s="409" t="s">
        <v>29</v>
      </c>
      <c r="B273" s="100" t="s">
        <v>47</v>
      </c>
      <c r="C273" s="76" t="s">
        <v>8919</v>
      </c>
      <c r="D273" s="21" t="s">
        <v>7861</v>
      </c>
      <c r="E273" s="21">
        <v>101060090</v>
      </c>
      <c r="F273" s="165" t="s">
        <v>292</v>
      </c>
      <c r="G273" s="165" t="s">
        <v>8842</v>
      </c>
      <c r="H273" s="165" t="s">
        <v>8842</v>
      </c>
      <c r="I273" s="21" t="s">
        <v>308</v>
      </c>
      <c r="J273" s="21" t="s">
        <v>5530</v>
      </c>
      <c r="K273" s="21" t="s">
        <v>8901</v>
      </c>
      <c r="L273" s="21" t="s">
        <v>8799</v>
      </c>
      <c r="M273" s="21"/>
      <c r="N273" s="21" t="s">
        <v>8920</v>
      </c>
      <c r="O273" s="21">
        <v>2022</v>
      </c>
      <c r="P273" s="21">
        <v>2027</v>
      </c>
      <c r="Q273" s="77">
        <v>5185</v>
      </c>
      <c r="R273" s="21"/>
      <c r="S273" s="21" t="s">
        <v>8921</v>
      </c>
      <c r="T273" s="74"/>
      <c r="U273" s="21" t="s">
        <v>178</v>
      </c>
      <c r="V273" s="21"/>
    </row>
    <row r="274" spans="1:22" ht="50.1" customHeight="1" x14ac:dyDescent="0.2">
      <c r="A274" s="409" t="s">
        <v>29</v>
      </c>
      <c r="B274" s="100" t="s">
        <v>47</v>
      </c>
      <c r="C274" s="76" t="s">
        <v>8922</v>
      </c>
      <c r="D274" s="21" t="s">
        <v>8923</v>
      </c>
      <c r="E274" s="21">
        <v>20037</v>
      </c>
      <c r="F274" s="165" t="s">
        <v>292</v>
      </c>
      <c r="G274" s="165" t="s">
        <v>8797</v>
      </c>
      <c r="H274" s="165" t="s">
        <v>8805</v>
      </c>
      <c r="I274" s="21" t="s">
        <v>308</v>
      </c>
      <c r="J274" s="21" t="s">
        <v>8924</v>
      </c>
      <c r="K274" s="21" t="s">
        <v>8769</v>
      </c>
      <c r="L274" s="21" t="s">
        <v>8925</v>
      </c>
      <c r="M274" s="21"/>
      <c r="N274" s="73"/>
      <c r="O274" s="21">
        <v>2021</v>
      </c>
      <c r="P274" s="21">
        <v>2022</v>
      </c>
      <c r="Q274" s="77">
        <v>26655.51</v>
      </c>
      <c r="R274" s="21"/>
      <c r="S274" s="21"/>
      <c r="T274" s="21"/>
      <c r="U274" s="21" t="s">
        <v>178</v>
      </c>
      <c r="V274" s="21"/>
    </row>
    <row r="275" spans="1:22" ht="50.1" customHeight="1" x14ac:dyDescent="0.2">
      <c r="A275" s="409" t="s">
        <v>29</v>
      </c>
      <c r="B275" s="100" t="s">
        <v>47</v>
      </c>
      <c r="C275" s="76" t="s">
        <v>8926</v>
      </c>
      <c r="D275" s="21" t="s">
        <v>8927</v>
      </c>
      <c r="E275" s="79">
        <v>20141</v>
      </c>
      <c r="F275" s="165" t="s">
        <v>292</v>
      </c>
      <c r="G275" s="165" t="s">
        <v>8842</v>
      </c>
      <c r="H275" s="165" t="s">
        <v>8842</v>
      </c>
      <c r="I275" s="21" t="s">
        <v>308</v>
      </c>
      <c r="J275" s="21" t="s">
        <v>8924</v>
      </c>
      <c r="K275" s="21" t="s">
        <v>8769</v>
      </c>
      <c r="L275" s="21" t="s">
        <v>8925</v>
      </c>
      <c r="M275" s="21"/>
      <c r="N275" s="73"/>
      <c r="O275" s="21">
        <v>2021</v>
      </c>
      <c r="P275" s="21">
        <v>2022</v>
      </c>
      <c r="Q275" s="77">
        <v>48234.03</v>
      </c>
      <c r="R275" s="21"/>
      <c r="S275" s="21"/>
      <c r="T275" s="21"/>
      <c r="U275" s="21" t="s">
        <v>178</v>
      </c>
      <c r="V275" s="21"/>
    </row>
    <row r="276" spans="1:22" ht="50.1" customHeight="1" x14ac:dyDescent="0.2">
      <c r="A276" s="409" t="s">
        <v>29</v>
      </c>
      <c r="B276" s="100" t="s">
        <v>47</v>
      </c>
      <c r="C276" s="76" t="s">
        <v>8928</v>
      </c>
      <c r="D276" s="21" t="s">
        <v>8923</v>
      </c>
      <c r="E276" s="21">
        <v>20147</v>
      </c>
      <c r="F276" s="165" t="s">
        <v>292</v>
      </c>
      <c r="G276" s="165" t="s">
        <v>8797</v>
      </c>
      <c r="H276" s="165" t="s">
        <v>8805</v>
      </c>
      <c r="I276" s="21" t="s">
        <v>308</v>
      </c>
      <c r="J276" s="21" t="s">
        <v>8924</v>
      </c>
      <c r="K276" s="21" t="s">
        <v>8769</v>
      </c>
      <c r="L276" s="21" t="s">
        <v>8925</v>
      </c>
      <c r="M276" s="21"/>
      <c r="N276" s="73"/>
      <c r="O276" s="21">
        <v>2021</v>
      </c>
      <c r="P276" s="21">
        <v>2022</v>
      </c>
      <c r="Q276" s="77">
        <v>6587.46</v>
      </c>
      <c r="R276" s="21"/>
      <c r="S276" s="21"/>
      <c r="T276" s="21"/>
      <c r="U276" s="21" t="s">
        <v>178</v>
      </c>
      <c r="V276" s="21"/>
    </row>
    <row r="277" spans="1:22" ht="38.25" x14ac:dyDescent="0.2">
      <c r="A277" s="409" t="s">
        <v>29</v>
      </c>
      <c r="B277" s="100" t="s">
        <v>47</v>
      </c>
      <c r="C277" s="76" t="s">
        <v>8929</v>
      </c>
      <c r="D277" s="21" t="s">
        <v>8930</v>
      </c>
      <c r="E277" s="21">
        <v>21156</v>
      </c>
      <c r="F277" s="165" t="s">
        <v>292</v>
      </c>
      <c r="G277" s="165" t="s">
        <v>8797</v>
      </c>
      <c r="H277" s="165" t="s">
        <v>8805</v>
      </c>
      <c r="I277" s="21" t="s">
        <v>308</v>
      </c>
      <c r="J277" s="21" t="s">
        <v>8924</v>
      </c>
      <c r="K277" s="21" t="s">
        <v>8769</v>
      </c>
      <c r="L277" s="21" t="s">
        <v>8925</v>
      </c>
      <c r="M277" s="21"/>
      <c r="N277" s="73"/>
      <c r="O277" s="21">
        <v>2021</v>
      </c>
      <c r="P277" s="21">
        <v>2022</v>
      </c>
      <c r="Q277" s="77">
        <v>3666.68</v>
      </c>
      <c r="R277" s="21"/>
      <c r="S277" s="21"/>
      <c r="T277" s="74"/>
      <c r="U277" s="21" t="s">
        <v>178</v>
      </c>
      <c r="V277" s="21"/>
    </row>
    <row r="278" spans="1:22" ht="38.25" x14ac:dyDescent="0.2">
      <c r="A278" s="409" t="s">
        <v>29</v>
      </c>
      <c r="B278" s="100" t="s">
        <v>46</v>
      </c>
      <c r="C278" s="21" t="s">
        <v>8931</v>
      </c>
      <c r="D278" s="21" t="s">
        <v>8932</v>
      </c>
      <c r="E278" s="21" t="s">
        <v>8933</v>
      </c>
      <c r="F278" s="149" t="s">
        <v>292</v>
      </c>
      <c r="G278" s="149" t="s">
        <v>338</v>
      </c>
      <c r="H278" s="149" t="s">
        <v>414</v>
      </c>
      <c r="I278" s="21" t="s">
        <v>298</v>
      </c>
      <c r="J278" s="21" t="s">
        <v>8934</v>
      </c>
      <c r="K278" s="21" t="s">
        <v>3823</v>
      </c>
      <c r="L278" s="21" t="s">
        <v>8935</v>
      </c>
      <c r="M278" s="21"/>
      <c r="N278" s="73">
        <v>43444</v>
      </c>
      <c r="O278" s="21">
        <v>2018</v>
      </c>
      <c r="P278" s="21">
        <v>2023</v>
      </c>
      <c r="Q278" s="77">
        <v>65132</v>
      </c>
      <c r="R278" s="21"/>
      <c r="S278" s="21"/>
      <c r="T278" s="74"/>
      <c r="U278" s="21" t="s">
        <v>178</v>
      </c>
      <c r="V278" s="21"/>
    </row>
    <row r="279" spans="1:22" ht="59.25" customHeight="1" x14ac:dyDescent="0.2">
      <c r="A279" s="409" t="s">
        <v>29</v>
      </c>
      <c r="B279" s="100" t="s">
        <v>46</v>
      </c>
      <c r="C279" s="21" t="s">
        <v>8936</v>
      </c>
      <c r="D279" s="21" t="s">
        <v>8937</v>
      </c>
      <c r="E279" s="21" t="s">
        <v>8938</v>
      </c>
      <c r="F279" s="149" t="s">
        <v>292</v>
      </c>
      <c r="G279" s="149" t="s">
        <v>337</v>
      </c>
      <c r="H279" s="149" t="s">
        <v>552</v>
      </c>
      <c r="I279" s="21" t="s">
        <v>307</v>
      </c>
      <c r="J279" s="21" t="s">
        <v>8939</v>
      </c>
      <c r="K279" s="21" t="s">
        <v>8940</v>
      </c>
      <c r="L279" s="21" t="s">
        <v>8940</v>
      </c>
      <c r="M279" s="21"/>
      <c r="N279" s="73">
        <v>44526</v>
      </c>
      <c r="O279" s="21">
        <v>2020</v>
      </c>
      <c r="P279" s="21">
        <v>2022</v>
      </c>
      <c r="Q279" s="77">
        <v>49345.120000000003</v>
      </c>
      <c r="R279" s="21"/>
      <c r="S279" s="21" t="s">
        <v>8941</v>
      </c>
      <c r="T279" s="74"/>
      <c r="U279" s="21" t="s">
        <v>178</v>
      </c>
      <c r="V279" s="21"/>
    </row>
    <row r="280" spans="1:22" ht="57" customHeight="1" x14ac:dyDescent="0.2">
      <c r="A280" s="409" t="s">
        <v>29</v>
      </c>
      <c r="B280" s="100" t="s">
        <v>46</v>
      </c>
      <c r="C280" s="21" t="s">
        <v>8942</v>
      </c>
      <c r="D280" s="21" t="s">
        <v>8943</v>
      </c>
      <c r="E280" s="21">
        <v>301834</v>
      </c>
      <c r="F280" s="149" t="s">
        <v>292</v>
      </c>
      <c r="G280" s="149" t="s">
        <v>342</v>
      </c>
      <c r="H280" s="149" t="s">
        <v>418</v>
      </c>
      <c r="I280" s="21" t="s">
        <v>307</v>
      </c>
      <c r="J280" s="21" t="s">
        <v>8944</v>
      </c>
      <c r="K280" s="21" t="s">
        <v>8945</v>
      </c>
      <c r="L280" s="21" t="s">
        <v>8946</v>
      </c>
      <c r="M280" s="21"/>
      <c r="N280" s="73">
        <v>44134</v>
      </c>
      <c r="O280" s="21">
        <v>2020</v>
      </c>
      <c r="P280" s="21">
        <v>2024</v>
      </c>
      <c r="Q280" s="77">
        <v>9982.83</v>
      </c>
      <c r="R280" s="21"/>
      <c r="S280" s="21" t="s">
        <v>8947</v>
      </c>
      <c r="T280" s="74"/>
      <c r="U280" s="21" t="s">
        <v>178</v>
      </c>
      <c r="V280" s="21"/>
    </row>
    <row r="281" spans="1:22" ht="51" x14ac:dyDescent="0.2">
      <c r="A281" s="409" t="s">
        <v>29</v>
      </c>
      <c r="B281" s="100" t="s">
        <v>46</v>
      </c>
      <c r="C281" s="21" t="s">
        <v>8948</v>
      </c>
      <c r="D281" s="21" t="s">
        <v>8949</v>
      </c>
      <c r="E281" s="21">
        <v>884529</v>
      </c>
      <c r="F281" s="149" t="s">
        <v>292</v>
      </c>
      <c r="G281" s="149" t="s">
        <v>337</v>
      </c>
      <c r="H281" s="149" t="s">
        <v>682</v>
      </c>
      <c r="I281" s="21" t="s">
        <v>307</v>
      </c>
      <c r="J281" s="21" t="s">
        <v>8950</v>
      </c>
      <c r="K281" s="21" t="s">
        <v>8951</v>
      </c>
      <c r="L281" s="21" t="s">
        <v>8951</v>
      </c>
      <c r="M281" s="21"/>
      <c r="N281" s="73">
        <v>44377</v>
      </c>
      <c r="O281" s="21">
        <v>2021</v>
      </c>
      <c r="P281" s="21">
        <v>2023</v>
      </c>
      <c r="Q281" s="77">
        <v>62850.29</v>
      </c>
      <c r="R281" s="21"/>
      <c r="S281" s="21"/>
      <c r="T281" s="74"/>
      <c r="U281" s="21" t="s">
        <v>178</v>
      </c>
      <c r="V281" s="21"/>
    </row>
    <row r="282" spans="1:22" ht="38.25" x14ac:dyDescent="0.2">
      <c r="A282" s="409" t="s">
        <v>29</v>
      </c>
      <c r="B282" s="100" t="s">
        <v>46</v>
      </c>
      <c r="C282" s="21" t="s">
        <v>8952</v>
      </c>
      <c r="D282" s="21" t="s">
        <v>7896</v>
      </c>
      <c r="E282" s="21" t="s">
        <v>8953</v>
      </c>
      <c r="F282" s="149" t="s">
        <v>327</v>
      </c>
      <c r="G282" s="149" t="s">
        <v>301</v>
      </c>
      <c r="H282" s="149" t="s">
        <v>370</v>
      </c>
      <c r="I282" s="21" t="s">
        <v>301</v>
      </c>
      <c r="J282" s="21" t="s">
        <v>8954</v>
      </c>
      <c r="K282" s="21" t="s">
        <v>1056</v>
      </c>
      <c r="L282" s="21" t="s">
        <v>1626</v>
      </c>
      <c r="M282" s="21"/>
      <c r="N282" s="73">
        <v>43957</v>
      </c>
      <c r="O282" s="21">
        <v>2022</v>
      </c>
      <c r="P282" s="21">
        <v>2023</v>
      </c>
      <c r="Q282" s="77">
        <v>8220</v>
      </c>
      <c r="R282" s="21"/>
      <c r="S282" s="21"/>
      <c r="T282" s="74"/>
      <c r="U282" s="21" t="s">
        <v>178</v>
      </c>
      <c r="V282" s="21"/>
    </row>
    <row r="283" spans="1:22" ht="38.25" x14ac:dyDescent="0.2">
      <c r="A283" s="409" t="s">
        <v>29</v>
      </c>
      <c r="B283" s="100" t="s">
        <v>46</v>
      </c>
      <c r="C283" s="21" t="s">
        <v>8955</v>
      </c>
      <c r="D283" s="21" t="s">
        <v>8956</v>
      </c>
      <c r="E283" s="21" t="s">
        <v>8953</v>
      </c>
      <c r="F283" s="149" t="s">
        <v>292</v>
      </c>
      <c r="G283" s="149" t="s">
        <v>337</v>
      </c>
      <c r="H283" s="149" t="s">
        <v>486</v>
      </c>
      <c r="I283" s="21" t="s">
        <v>307</v>
      </c>
      <c r="J283" s="21" t="s">
        <v>8954</v>
      </c>
      <c r="K283" s="21" t="s">
        <v>1056</v>
      </c>
      <c r="L283" s="21" t="s">
        <v>1626</v>
      </c>
      <c r="M283" s="21"/>
      <c r="N283" s="73">
        <v>43957</v>
      </c>
      <c r="O283" s="21">
        <v>2022</v>
      </c>
      <c r="P283" s="21">
        <v>2024</v>
      </c>
      <c r="Q283" s="77">
        <v>10960</v>
      </c>
      <c r="R283" s="21"/>
      <c r="S283" s="21"/>
      <c r="T283" s="74"/>
      <c r="U283" s="21" t="s">
        <v>178</v>
      </c>
      <c r="V283" s="21"/>
    </row>
    <row r="284" spans="1:22" ht="38.25" x14ac:dyDescent="0.2">
      <c r="A284" s="409" t="s">
        <v>29</v>
      </c>
      <c r="B284" s="100" t="s">
        <v>46</v>
      </c>
      <c r="C284" s="21" t="s">
        <v>8957</v>
      </c>
      <c r="D284" s="21" t="s">
        <v>8958</v>
      </c>
      <c r="E284" s="21" t="s">
        <v>8953</v>
      </c>
      <c r="F284" s="149" t="s">
        <v>292</v>
      </c>
      <c r="G284" s="149" t="s">
        <v>335</v>
      </c>
      <c r="H284" s="149" t="s">
        <v>799</v>
      </c>
      <c r="I284" s="21" t="s">
        <v>307</v>
      </c>
      <c r="J284" s="21" t="s">
        <v>8954</v>
      </c>
      <c r="K284" s="21" t="s">
        <v>1056</v>
      </c>
      <c r="L284" s="21" t="s">
        <v>1626</v>
      </c>
      <c r="M284" s="21"/>
      <c r="N284" s="73">
        <v>43957</v>
      </c>
      <c r="O284" s="21">
        <v>2022</v>
      </c>
      <c r="P284" s="21">
        <v>2023</v>
      </c>
      <c r="Q284" s="77">
        <v>30140</v>
      </c>
      <c r="R284" s="21"/>
      <c r="S284" s="21"/>
      <c r="T284" s="74"/>
      <c r="U284" s="21" t="s">
        <v>178</v>
      </c>
      <c r="V284" s="21"/>
    </row>
    <row r="285" spans="1:22" ht="38.25" x14ac:dyDescent="0.2">
      <c r="A285" s="409" t="s">
        <v>29</v>
      </c>
      <c r="B285" s="100" t="s">
        <v>46</v>
      </c>
      <c r="C285" s="21" t="s">
        <v>8959</v>
      </c>
      <c r="D285" s="21" t="s">
        <v>8956</v>
      </c>
      <c r="E285" s="21">
        <v>3213200008</v>
      </c>
      <c r="F285" s="149" t="s">
        <v>292</v>
      </c>
      <c r="G285" s="149" t="s">
        <v>337</v>
      </c>
      <c r="H285" s="149" t="s">
        <v>486</v>
      </c>
      <c r="I285" s="21" t="s">
        <v>307</v>
      </c>
      <c r="J285" s="21" t="s">
        <v>8960</v>
      </c>
      <c r="K285" s="21" t="s">
        <v>8961</v>
      </c>
      <c r="L285" s="21" t="s">
        <v>8962</v>
      </c>
      <c r="M285" s="21"/>
      <c r="N285" s="73">
        <v>44683</v>
      </c>
      <c r="O285" s="21">
        <v>2022</v>
      </c>
      <c r="P285" s="21">
        <v>2024</v>
      </c>
      <c r="Q285" s="77">
        <v>93010.57</v>
      </c>
      <c r="R285" s="21"/>
      <c r="S285" s="21"/>
      <c r="T285" s="74"/>
      <c r="U285" s="21" t="s">
        <v>178</v>
      </c>
      <c r="V285" s="21"/>
    </row>
    <row r="286" spans="1:22" ht="38.25" x14ac:dyDescent="0.2">
      <c r="A286" s="409" t="s">
        <v>29</v>
      </c>
      <c r="B286" s="100" t="s">
        <v>46</v>
      </c>
      <c r="C286" s="21" t="s">
        <v>8963</v>
      </c>
      <c r="D286" s="21" t="s">
        <v>8964</v>
      </c>
      <c r="E286" s="21">
        <v>101079342</v>
      </c>
      <c r="F286" s="149" t="s">
        <v>292</v>
      </c>
      <c r="G286" s="149" t="s">
        <v>335</v>
      </c>
      <c r="H286" s="149" t="s">
        <v>799</v>
      </c>
      <c r="I286" s="21" t="s">
        <v>307</v>
      </c>
      <c r="J286" s="21" t="s">
        <v>5530</v>
      </c>
      <c r="K286" s="21" t="s">
        <v>8965</v>
      </c>
      <c r="L286" s="21" t="s">
        <v>1626</v>
      </c>
      <c r="M286" s="21"/>
      <c r="N286" s="73">
        <v>44770</v>
      </c>
      <c r="O286" s="21">
        <v>2022</v>
      </c>
      <c r="P286" s="21">
        <v>2025</v>
      </c>
      <c r="Q286" s="77">
        <v>366078.12</v>
      </c>
      <c r="R286" s="21"/>
      <c r="S286" s="21"/>
      <c r="T286" s="74"/>
      <c r="U286" s="21" t="s">
        <v>178</v>
      </c>
      <c r="V286" s="21"/>
    </row>
    <row r="287" spans="1:22" ht="38.25" x14ac:dyDescent="0.2">
      <c r="A287" s="409" t="s">
        <v>29</v>
      </c>
      <c r="B287" s="100" t="s">
        <v>46</v>
      </c>
      <c r="C287" s="21" t="s">
        <v>8966</v>
      </c>
      <c r="D287" s="21" t="s">
        <v>7883</v>
      </c>
      <c r="E287" s="21" t="s">
        <v>8967</v>
      </c>
      <c r="F287" s="149" t="s">
        <v>292</v>
      </c>
      <c r="G287" s="149" t="s">
        <v>337</v>
      </c>
      <c r="H287" s="149" t="s">
        <v>486</v>
      </c>
      <c r="I287" s="21" t="s">
        <v>307</v>
      </c>
      <c r="J287" s="21" t="s">
        <v>8968</v>
      </c>
      <c r="K287" s="21" t="s">
        <v>8969</v>
      </c>
      <c r="L287" s="21" t="s">
        <v>8962</v>
      </c>
      <c r="M287" s="21"/>
      <c r="N287" s="73">
        <v>44846</v>
      </c>
      <c r="O287" s="21">
        <v>2022</v>
      </c>
      <c r="P287" s="21">
        <v>2024</v>
      </c>
      <c r="Q287" s="77">
        <v>99159.73</v>
      </c>
      <c r="R287" s="21"/>
      <c r="S287" s="21"/>
      <c r="T287" s="74"/>
      <c r="U287" s="21" t="s">
        <v>178</v>
      </c>
      <c r="V287" s="21"/>
    </row>
    <row r="288" spans="1:22" ht="38.25" x14ac:dyDescent="0.2">
      <c r="A288" s="409" t="s">
        <v>29</v>
      </c>
      <c r="B288" s="100" t="s">
        <v>50</v>
      </c>
      <c r="C288" s="21" t="s">
        <v>8970</v>
      </c>
      <c r="D288" s="21" t="s">
        <v>8971</v>
      </c>
      <c r="E288" s="21" t="s">
        <v>8972</v>
      </c>
      <c r="F288" s="149" t="s">
        <v>292</v>
      </c>
      <c r="G288" s="150" t="s">
        <v>334</v>
      </c>
      <c r="H288" s="149" t="s">
        <v>373</v>
      </c>
      <c r="I288" s="21" t="s">
        <v>306</v>
      </c>
      <c r="J288" s="21" t="s">
        <v>8973</v>
      </c>
      <c r="K288" s="21" t="s">
        <v>8974</v>
      </c>
      <c r="L288" s="21" t="s">
        <v>8975</v>
      </c>
      <c r="M288" s="21"/>
      <c r="N288" s="73">
        <v>44008</v>
      </c>
      <c r="O288" s="21">
        <v>2020</v>
      </c>
      <c r="P288" s="21">
        <v>2022</v>
      </c>
      <c r="Q288" s="77">
        <v>51971</v>
      </c>
      <c r="R288" s="21"/>
      <c r="S288" s="21"/>
      <c r="T288" s="74"/>
      <c r="U288" s="21" t="s">
        <v>178</v>
      </c>
      <c r="V288" s="21"/>
    </row>
    <row r="289" spans="1:22" ht="38.25" x14ac:dyDescent="0.2">
      <c r="A289" s="409" t="s">
        <v>29</v>
      </c>
      <c r="B289" s="100" t="s">
        <v>50</v>
      </c>
      <c r="C289" s="21" t="s">
        <v>8976</v>
      </c>
      <c r="D289" s="21" t="s">
        <v>8977</v>
      </c>
      <c r="E289" s="21" t="s">
        <v>8978</v>
      </c>
      <c r="F289" s="149" t="s">
        <v>292</v>
      </c>
      <c r="G289" s="150" t="s">
        <v>334</v>
      </c>
      <c r="H289" s="149" t="s">
        <v>373</v>
      </c>
      <c r="I289" s="21" t="s">
        <v>306</v>
      </c>
      <c r="J289" s="21" t="s">
        <v>8973</v>
      </c>
      <c r="K289" s="21" t="s">
        <v>8974</v>
      </c>
      <c r="L289" s="21" t="s">
        <v>8979</v>
      </c>
      <c r="M289" s="21"/>
      <c r="N289" s="73">
        <v>43790</v>
      </c>
      <c r="O289" s="21">
        <v>2020</v>
      </c>
      <c r="P289" s="21">
        <v>2022</v>
      </c>
      <c r="Q289" s="77">
        <v>118633</v>
      </c>
      <c r="R289" s="21"/>
      <c r="S289" s="21"/>
      <c r="T289" s="74"/>
      <c r="U289" s="21" t="s">
        <v>178</v>
      </c>
      <c r="V289" s="21"/>
    </row>
    <row r="290" spans="1:22" ht="51" x14ac:dyDescent="0.2">
      <c r="A290" s="409" t="s">
        <v>29</v>
      </c>
      <c r="B290" s="100" t="s">
        <v>50</v>
      </c>
      <c r="C290" s="21" t="s">
        <v>8980</v>
      </c>
      <c r="D290" s="21" t="s">
        <v>8981</v>
      </c>
      <c r="E290" s="21" t="s">
        <v>8982</v>
      </c>
      <c r="F290" s="149" t="s">
        <v>292</v>
      </c>
      <c r="G290" s="150" t="s">
        <v>334</v>
      </c>
      <c r="H290" s="149" t="s">
        <v>373</v>
      </c>
      <c r="I290" s="21" t="s">
        <v>306</v>
      </c>
      <c r="J290" s="21" t="s">
        <v>8973</v>
      </c>
      <c r="K290" s="21" t="s">
        <v>8974</v>
      </c>
      <c r="L290" s="21" t="s">
        <v>8983</v>
      </c>
      <c r="M290" s="21"/>
      <c r="N290" s="73">
        <v>44026</v>
      </c>
      <c r="O290" s="21">
        <v>2020</v>
      </c>
      <c r="P290" s="21">
        <v>2002</v>
      </c>
      <c r="Q290" s="77">
        <v>26615</v>
      </c>
      <c r="R290" s="21"/>
      <c r="S290" s="21"/>
      <c r="T290" s="74"/>
      <c r="U290" s="21" t="s">
        <v>178</v>
      </c>
      <c r="V290" s="21"/>
    </row>
    <row r="291" spans="1:22" ht="51" x14ac:dyDescent="0.2">
      <c r="A291" s="409" t="s">
        <v>29</v>
      </c>
      <c r="B291" s="100" t="s">
        <v>50</v>
      </c>
      <c r="C291" s="21" t="s">
        <v>8984</v>
      </c>
      <c r="D291" s="21" t="s">
        <v>8985</v>
      </c>
      <c r="E291" s="21" t="s">
        <v>8986</v>
      </c>
      <c r="F291" s="149" t="s">
        <v>292</v>
      </c>
      <c r="G291" s="150" t="s">
        <v>334</v>
      </c>
      <c r="H291" s="149" t="s">
        <v>373</v>
      </c>
      <c r="I291" s="21" t="s">
        <v>306</v>
      </c>
      <c r="J291" s="21" t="s">
        <v>8973</v>
      </c>
      <c r="K291" s="21" t="s">
        <v>8974</v>
      </c>
      <c r="L291" s="21" t="s">
        <v>8987</v>
      </c>
      <c r="M291" s="21"/>
      <c r="N291" s="73">
        <v>44029</v>
      </c>
      <c r="O291" s="21">
        <v>2020</v>
      </c>
      <c r="P291" s="21">
        <v>2022</v>
      </c>
      <c r="Q291" s="77">
        <v>66868</v>
      </c>
      <c r="R291" s="21"/>
      <c r="S291" s="21"/>
      <c r="T291" s="74"/>
      <c r="U291" s="21" t="s">
        <v>178</v>
      </c>
      <c r="V291" s="21"/>
    </row>
    <row r="292" spans="1:22" ht="382.5" hidden="1" x14ac:dyDescent="0.2">
      <c r="A292" s="409" t="s">
        <v>29</v>
      </c>
      <c r="B292" s="100" t="s">
        <v>48</v>
      </c>
      <c r="C292" s="76" t="s">
        <v>8988</v>
      </c>
      <c r="D292" s="21" t="s">
        <v>8989</v>
      </c>
      <c r="E292" s="79">
        <v>778068</v>
      </c>
      <c r="F292" s="150" t="s">
        <v>292</v>
      </c>
      <c r="G292" s="150" t="s">
        <v>336</v>
      </c>
      <c r="H292" s="150" t="s">
        <v>698</v>
      </c>
      <c r="I292" s="76" t="s">
        <v>307</v>
      </c>
      <c r="J292" s="251" t="s">
        <v>8990</v>
      </c>
      <c r="K292" s="76" t="s">
        <v>8991</v>
      </c>
      <c r="L292" s="76" t="s">
        <v>8992</v>
      </c>
      <c r="M292" s="76"/>
      <c r="N292" s="104" t="s">
        <v>8993</v>
      </c>
      <c r="O292" s="21">
        <v>2018</v>
      </c>
      <c r="P292" s="21">
        <v>2022</v>
      </c>
      <c r="Q292" s="77">
        <v>0</v>
      </c>
      <c r="R292" s="21"/>
      <c r="S292" s="21" t="s">
        <v>8994</v>
      </c>
      <c r="T292" s="74"/>
      <c r="U292" s="21" t="s">
        <v>901</v>
      </c>
      <c r="V292" s="21" t="s">
        <v>976</v>
      </c>
    </row>
    <row r="293" spans="1:22" ht="229.5" hidden="1" x14ac:dyDescent="0.2">
      <c r="A293" s="409" t="s">
        <v>29</v>
      </c>
      <c r="B293" s="100" t="s">
        <v>48</v>
      </c>
      <c r="C293" s="21" t="s">
        <v>8995</v>
      </c>
      <c r="D293" s="21" t="s">
        <v>8996</v>
      </c>
      <c r="E293" s="79">
        <v>873143</v>
      </c>
      <c r="F293" s="150" t="s">
        <v>292</v>
      </c>
      <c r="G293" s="150" t="s">
        <v>336</v>
      </c>
      <c r="H293" s="150" t="s">
        <v>713</v>
      </c>
      <c r="I293" s="76" t="s">
        <v>307</v>
      </c>
      <c r="J293" s="251" t="s">
        <v>8997</v>
      </c>
      <c r="K293" s="21" t="s">
        <v>3771</v>
      </c>
      <c r="L293" s="76" t="s">
        <v>8998</v>
      </c>
      <c r="M293" s="76"/>
      <c r="N293" s="104">
        <v>43783</v>
      </c>
      <c r="O293" s="21">
        <v>2020</v>
      </c>
      <c r="P293" s="21">
        <v>2023</v>
      </c>
      <c r="Q293" s="77">
        <v>0</v>
      </c>
      <c r="R293" s="21"/>
      <c r="S293" s="21" t="s">
        <v>8999</v>
      </c>
      <c r="T293" s="74"/>
      <c r="U293" s="21" t="s">
        <v>901</v>
      </c>
      <c r="V293" s="21" t="s">
        <v>976</v>
      </c>
    </row>
    <row r="294" spans="1:22" ht="127.5" x14ac:dyDescent="0.2">
      <c r="A294" s="409" t="s">
        <v>29</v>
      </c>
      <c r="B294" s="100" t="s">
        <v>48</v>
      </c>
      <c r="C294" s="21" t="s">
        <v>9000</v>
      </c>
      <c r="D294" s="21" t="s">
        <v>9001</v>
      </c>
      <c r="E294" s="21">
        <v>19081</v>
      </c>
      <c r="F294" s="150" t="s">
        <v>292</v>
      </c>
      <c r="G294" s="150" t="s">
        <v>336</v>
      </c>
      <c r="H294" s="150" t="s">
        <v>806</v>
      </c>
      <c r="I294" s="76" t="s">
        <v>307</v>
      </c>
      <c r="J294" s="76" t="s">
        <v>9002</v>
      </c>
      <c r="K294" s="21" t="s">
        <v>9003</v>
      </c>
      <c r="L294" s="76" t="s">
        <v>9004</v>
      </c>
      <c r="M294" s="76" t="s">
        <v>9005</v>
      </c>
      <c r="N294" s="104">
        <v>43927</v>
      </c>
      <c r="O294" s="21">
        <v>2020</v>
      </c>
      <c r="P294" s="21">
        <v>2022</v>
      </c>
      <c r="Q294" s="77">
        <v>34998.080000000002</v>
      </c>
      <c r="R294" s="21"/>
      <c r="S294" s="21" t="s">
        <v>9006</v>
      </c>
      <c r="T294" s="74"/>
      <c r="U294" s="21" t="s">
        <v>178</v>
      </c>
      <c r="V294" s="21"/>
    </row>
    <row r="295" spans="1:22" ht="409.5" x14ac:dyDescent="0.2">
      <c r="A295" s="409" t="s">
        <v>29</v>
      </c>
      <c r="B295" s="100" t="s">
        <v>48</v>
      </c>
      <c r="C295" s="76" t="s">
        <v>9007</v>
      </c>
      <c r="D295" s="21" t="s">
        <v>8066</v>
      </c>
      <c r="E295" s="76">
        <v>101061201</v>
      </c>
      <c r="F295" s="150" t="s">
        <v>292</v>
      </c>
      <c r="G295" s="150" t="s">
        <v>338</v>
      </c>
      <c r="H295" s="150" t="s">
        <v>683</v>
      </c>
      <c r="I295" s="76" t="s">
        <v>298</v>
      </c>
      <c r="J295" s="213" t="s">
        <v>9008</v>
      </c>
      <c r="K295" s="76" t="s">
        <v>9009</v>
      </c>
      <c r="L295" s="76" t="s">
        <v>9010</v>
      </c>
      <c r="M295" s="76"/>
      <c r="N295" s="104">
        <v>44761</v>
      </c>
      <c r="O295" s="21">
        <v>2020</v>
      </c>
      <c r="P295" s="21">
        <v>2026</v>
      </c>
      <c r="Q295" s="77">
        <v>7900</v>
      </c>
      <c r="R295" s="21"/>
      <c r="S295" s="21" t="s">
        <v>9011</v>
      </c>
      <c r="T295" s="74"/>
      <c r="U295" s="21" t="s">
        <v>178</v>
      </c>
      <c r="V295" s="21"/>
    </row>
    <row r="296" spans="1:22" ht="409.5" x14ac:dyDescent="0.2">
      <c r="A296" s="409" t="s">
        <v>29</v>
      </c>
      <c r="B296" s="100" t="s">
        <v>48</v>
      </c>
      <c r="C296" s="76" t="s">
        <v>10461</v>
      </c>
      <c r="D296" s="21" t="s">
        <v>9012</v>
      </c>
      <c r="E296" s="76">
        <v>101058693</v>
      </c>
      <c r="F296" s="150" t="s">
        <v>292</v>
      </c>
      <c r="G296" s="150" t="s">
        <v>336</v>
      </c>
      <c r="H296" s="150" t="s">
        <v>698</v>
      </c>
      <c r="I296" s="76" t="s">
        <v>307</v>
      </c>
      <c r="J296" s="213" t="s">
        <v>9013</v>
      </c>
      <c r="K296" s="76" t="s">
        <v>1520</v>
      </c>
      <c r="L296" s="76" t="s">
        <v>9010</v>
      </c>
      <c r="M296" s="76"/>
      <c r="N296" s="104">
        <v>44704</v>
      </c>
      <c r="O296" s="21">
        <v>2022</v>
      </c>
      <c r="P296" s="21">
        <v>2025</v>
      </c>
      <c r="Q296" s="77">
        <v>38694.519999999997</v>
      </c>
      <c r="R296" s="21"/>
      <c r="S296" s="21" t="s">
        <v>9014</v>
      </c>
      <c r="T296" s="74"/>
      <c r="U296" s="21" t="s">
        <v>178</v>
      </c>
      <c r="V296" s="21"/>
    </row>
    <row r="297" spans="1:22" ht="204" x14ac:dyDescent="0.2">
      <c r="A297" s="409" t="s">
        <v>29</v>
      </c>
      <c r="B297" s="100" t="s">
        <v>48</v>
      </c>
      <c r="C297" s="317" t="s">
        <v>10462</v>
      </c>
      <c r="D297" s="21" t="s">
        <v>9015</v>
      </c>
      <c r="E297" s="76">
        <v>21156</v>
      </c>
      <c r="F297" s="150" t="s">
        <v>292</v>
      </c>
      <c r="G297" s="150" t="s">
        <v>336</v>
      </c>
      <c r="H297" s="150" t="s">
        <v>806</v>
      </c>
      <c r="I297" s="21" t="s">
        <v>307</v>
      </c>
      <c r="J297" s="76" t="s">
        <v>9016</v>
      </c>
      <c r="K297" s="317" t="s">
        <v>8769</v>
      </c>
      <c r="L297" s="76" t="s">
        <v>8770</v>
      </c>
      <c r="M297" s="76"/>
      <c r="N297" s="104">
        <v>44536</v>
      </c>
      <c r="O297" s="21">
        <v>2022</v>
      </c>
      <c r="P297" s="21">
        <v>2022</v>
      </c>
      <c r="Q297" s="77">
        <v>5444.97</v>
      </c>
      <c r="R297" s="21"/>
      <c r="S297" s="21" t="s">
        <v>9017</v>
      </c>
      <c r="T297" s="74"/>
      <c r="U297" s="21" t="s">
        <v>178</v>
      </c>
      <c r="V297" s="21"/>
    </row>
    <row r="298" spans="1:22" ht="51" hidden="1" x14ac:dyDescent="0.2">
      <c r="A298" s="409" t="s">
        <v>29</v>
      </c>
      <c r="B298" s="100" t="s">
        <v>48</v>
      </c>
      <c r="C298" s="76" t="s">
        <v>9018</v>
      </c>
      <c r="D298" s="21" t="s">
        <v>9019</v>
      </c>
      <c r="E298" s="21" t="s">
        <v>9020</v>
      </c>
      <c r="F298" s="150" t="s">
        <v>292</v>
      </c>
      <c r="G298" s="150" t="s">
        <v>338</v>
      </c>
      <c r="H298" s="150" t="s">
        <v>683</v>
      </c>
      <c r="I298" s="21" t="s">
        <v>298</v>
      </c>
      <c r="J298" s="76" t="s">
        <v>9021</v>
      </c>
      <c r="K298" s="76" t="s">
        <v>9009</v>
      </c>
      <c r="L298" s="76" t="s">
        <v>9010</v>
      </c>
      <c r="M298" s="76"/>
      <c r="N298" s="104">
        <v>44719</v>
      </c>
      <c r="O298" s="21">
        <v>2022</v>
      </c>
      <c r="P298" s="21">
        <v>2026</v>
      </c>
      <c r="Q298" s="77">
        <v>0</v>
      </c>
      <c r="R298" s="21"/>
      <c r="S298" s="21"/>
      <c r="T298" s="74"/>
      <c r="U298" s="21" t="s">
        <v>901</v>
      </c>
      <c r="V298" s="21" t="s">
        <v>976</v>
      </c>
    </row>
    <row r="299" spans="1:22" ht="76.5" hidden="1" x14ac:dyDescent="0.2">
      <c r="A299" s="409" t="s">
        <v>29</v>
      </c>
      <c r="B299" s="100" t="s">
        <v>48</v>
      </c>
      <c r="C299" s="21" t="s">
        <v>9022</v>
      </c>
      <c r="D299" s="21" t="s">
        <v>9023</v>
      </c>
      <c r="E299" s="76" t="s">
        <v>9024</v>
      </c>
      <c r="F299" s="150" t="s">
        <v>292</v>
      </c>
      <c r="G299" s="150" t="s">
        <v>338</v>
      </c>
      <c r="H299" s="150" t="s">
        <v>683</v>
      </c>
      <c r="I299" s="21" t="s">
        <v>307</v>
      </c>
      <c r="J299" s="76" t="s">
        <v>9025</v>
      </c>
      <c r="K299" s="21" t="s">
        <v>9026</v>
      </c>
      <c r="L299" s="76" t="s">
        <v>9010</v>
      </c>
      <c r="M299" s="76"/>
      <c r="N299" s="104" t="s">
        <v>9027</v>
      </c>
      <c r="O299" s="21">
        <v>2020</v>
      </c>
      <c r="P299" s="21">
        <v>2024</v>
      </c>
      <c r="Q299" s="77">
        <v>0</v>
      </c>
      <c r="R299" s="21"/>
      <c r="S299" s="21"/>
      <c r="T299" s="74"/>
      <c r="U299" s="21" t="s">
        <v>901</v>
      </c>
      <c r="V299" s="21" t="s">
        <v>976</v>
      </c>
    </row>
    <row r="300" spans="1:22" ht="102" hidden="1" x14ac:dyDescent="0.2">
      <c r="A300" s="409" t="s">
        <v>29</v>
      </c>
      <c r="B300" s="100" t="s">
        <v>48</v>
      </c>
      <c r="C300" s="76" t="s">
        <v>9028</v>
      </c>
      <c r="D300" s="21" t="s">
        <v>9029</v>
      </c>
      <c r="E300" s="21" t="s">
        <v>9030</v>
      </c>
      <c r="F300" s="150" t="s">
        <v>292</v>
      </c>
      <c r="G300" s="150" t="s">
        <v>336</v>
      </c>
      <c r="H300" s="150" t="s">
        <v>713</v>
      </c>
      <c r="I300" s="21" t="s">
        <v>307</v>
      </c>
      <c r="J300" s="76" t="s">
        <v>9031</v>
      </c>
      <c r="K300" s="76" t="s">
        <v>9032</v>
      </c>
      <c r="L300" s="76" t="s">
        <v>193</v>
      </c>
      <c r="M300" s="76" t="s">
        <v>9033</v>
      </c>
      <c r="N300" s="104">
        <v>44141</v>
      </c>
      <c r="O300" s="21">
        <v>2021</v>
      </c>
      <c r="P300" s="21">
        <v>2022</v>
      </c>
      <c r="Q300" s="77">
        <v>0</v>
      </c>
      <c r="R300" s="21"/>
      <c r="S300" s="21"/>
      <c r="T300" s="74"/>
      <c r="U300" s="21" t="s">
        <v>901</v>
      </c>
      <c r="V300" s="21" t="s">
        <v>976</v>
      </c>
    </row>
    <row r="301" spans="1:22" ht="89.25" x14ac:dyDescent="0.2">
      <c r="A301" s="409" t="s">
        <v>29</v>
      </c>
      <c r="B301" s="100" t="s">
        <v>48</v>
      </c>
      <c r="C301" s="76" t="s">
        <v>9034</v>
      </c>
      <c r="D301" s="21" t="s">
        <v>8118</v>
      </c>
      <c r="E301" s="76" t="s">
        <v>9035</v>
      </c>
      <c r="F301" s="150" t="s">
        <v>292</v>
      </c>
      <c r="G301" s="150" t="s">
        <v>336</v>
      </c>
      <c r="H301" s="150" t="s">
        <v>698</v>
      </c>
      <c r="I301" s="21" t="s">
        <v>307</v>
      </c>
      <c r="J301" s="76" t="s">
        <v>9036</v>
      </c>
      <c r="K301" s="76" t="s">
        <v>9032</v>
      </c>
      <c r="L301" s="76" t="s">
        <v>9037</v>
      </c>
      <c r="M301" s="76" t="s">
        <v>9038</v>
      </c>
      <c r="N301" s="104">
        <v>44482</v>
      </c>
      <c r="O301" s="21">
        <v>2021</v>
      </c>
      <c r="P301" s="21">
        <v>2023</v>
      </c>
      <c r="Q301" s="77">
        <v>56433.7</v>
      </c>
      <c r="R301" s="21"/>
      <c r="S301" s="21" t="s">
        <v>9039</v>
      </c>
      <c r="T301" s="74"/>
      <c r="U301" s="21" t="s">
        <v>178</v>
      </c>
      <c r="V301" s="21"/>
    </row>
    <row r="302" spans="1:22" ht="63.75" hidden="1" x14ac:dyDescent="0.2">
      <c r="A302" s="409" t="s">
        <v>29</v>
      </c>
      <c r="B302" s="100" t="s">
        <v>48</v>
      </c>
      <c r="C302" s="76" t="s">
        <v>9040</v>
      </c>
      <c r="D302" s="21" t="s">
        <v>9041</v>
      </c>
      <c r="E302" s="76" t="s">
        <v>9042</v>
      </c>
      <c r="F302" s="150" t="s">
        <v>292</v>
      </c>
      <c r="G302" s="150" t="s">
        <v>336</v>
      </c>
      <c r="H302" s="150" t="s">
        <v>713</v>
      </c>
      <c r="I302" s="21" t="s">
        <v>307</v>
      </c>
      <c r="J302" s="76" t="s">
        <v>9036</v>
      </c>
      <c r="K302" s="76" t="s">
        <v>9032</v>
      </c>
      <c r="L302" s="76" t="s">
        <v>9037</v>
      </c>
      <c r="M302" s="76" t="s">
        <v>9038</v>
      </c>
      <c r="N302" s="104">
        <v>44495</v>
      </c>
      <c r="O302" s="21">
        <v>2021</v>
      </c>
      <c r="P302" s="21">
        <v>2023</v>
      </c>
      <c r="Q302" s="77">
        <v>0</v>
      </c>
      <c r="R302" s="21"/>
      <c r="S302" s="21"/>
      <c r="T302" s="74"/>
      <c r="U302" s="21" t="s">
        <v>901</v>
      </c>
      <c r="V302" s="21" t="s">
        <v>976</v>
      </c>
    </row>
    <row r="303" spans="1:22" ht="204" x14ac:dyDescent="0.2">
      <c r="A303" s="409" t="s">
        <v>29</v>
      </c>
      <c r="B303" s="100" t="s">
        <v>48</v>
      </c>
      <c r="C303" s="76" t="s">
        <v>9043</v>
      </c>
      <c r="D303" s="21" t="s">
        <v>9044</v>
      </c>
      <c r="E303" s="76" t="s">
        <v>9045</v>
      </c>
      <c r="F303" s="150" t="s">
        <v>292</v>
      </c>
      <c r="G303" s="150" t="s">
        <v>336</v>
      </c>
      <c r="H303" s="150" t="s">
        <v>713</v>
      </c>
      <c r="I303" s="21" t="s">
        <v>307</v>
      </c>
      <c r="J303" s="76" t="s">
        <v>9046</v>
      </c>
      <c r="K303" s="76" t="s">
        <v>1979</v>
      </c>
      <c r="L303" s="76" t="s">
        <v>9047</v>
      </c>
      <c r="M303" s="76"/>
      <c r="N303" s="104">
        <v>44173</v>
      </c>
      <c r="O303" s="21">
        <v>2021</v>
      </c>
      <c r="P303" s="21">
        <v>2023</v>
      </c>
      <c r="Q303" s="77">
        <v>27405.599999999999</v>
      </c>
      <c r="R303" s="21"/>
      <c r="S303" s="21" t="s">
        <v>9048</v>
      </c>
      <c r="T303" s="74"/>
      <c r="U303" s="21" t="s">
        <v>178</v>
      </c>
      <c r="V303" s="21"/>
    </row>
    <row r="304" spans="1:22" ht="76.5" x14ac:dyDescent="0.2">
      <c r="A304" s="409" t="s">
        <v>29</v>
      </c>
      <c r="B304" s="100" t="s">
        <v>48</v>
      </c>
      <c r="C304" s="76" t="s">
        <v>9049</v>
      </c>
      <c r="D304" s="21" t="s">
        <v>9050</v>
      </c>
      <c r="E304" s="76" t="s">
        <v>9051</v>
      </c>
      <c r="F304" s="150" t="s">
        <v>292</v>
      </c>
      <c r="G304" s="150" t="s">
        <v>336</v>
      </c>
      <c r="H304" s="150" t="s">
        <v>800</v>
      </c>
      <c r="I304" s="21" t="s">
        <v>307</v>
      </c>
      <c r="J304" s="76" t="s">
        <v>9052</v>
      </c>
      <c r="K304" s="76" t="s">
        <v>1979</v>
      </c>
      <c r="L304" s="76" t="s">
        <v>9053</v>
      </c>
      <c r="M304" s="76" t="s">
        <v>9054</v>
      </c>
      <c r="N304" s="104">
        <v>44294</v>
      </c>
      <c r="O304" s="21">
        <v>2021</v>
      </c>
      <c r="P304" s="21">
        <v>2023</v>
      </c>
      <c r="Q304" s="77">
        <v>7419.9</v>
      </c>
      <c r="R304" s="21"/>
      <c r="S304" s="21" t="s">
        <v>9055</v>
      </c>
      <c r="T304" s="74"/>
      <c r="U304" s="21" t="s">
        <v>178</v>
      </c>
      <c r="V304" s="21"/>
    </row>
    <row r="305" spans="1:22" ht="191.25" hidden="1" x14ac:dyDescent="0.2">
      <c r="A305" s="409" t="s">
        <v>29</v>
      </c>
      <c r="B305" s="100" t="s">
        <v>48</v>
      </c>
      <c r="C305" s="21" t="s">
        <v>9056</v>
      </c>
      <c r="D305" s="21" t="s">
        <v>8996</v>
      </c>
      <c r="E305" s="76" t="s">
        <v>9057</v>
      </c>
      <c r="F305" s="150" t="s">
        <v>292</v>
      </c>
      <c r="G305" s="150" t="s">
        <v>336</v>
      </c>
      <c r="H305" s="150" t="s">
        <v>713</v>
      </c>
      <c r="I305" s="21" t="s">
        <v>307</v>
      </c>
      <c r="J305" s="76" t="s">
        <v>9058</v>
      </c>
      <c r="K305" s="79" t="s">
        <v>1979</v>
      </c>
      <c r="L305" s="76" t="s">
        <v>9059</v>
      </c>
      <c r="M305" s="76" t="s">
        <v>2533</v>
      </c>
      <c r="N305" s="104">
        <v>44538</v>
      </c>
      <c r="O305" s="21">
        <v>2021</v>
      </c>
      <c r="P305" s="21">
        <v>2022</v>
      </c>
      <c r="Q305" s="77">
        <v>0</v>
      </c>
      <c r="R305" s="21"/>
      <c r="S305" s="21"/>
      <c r="T305" s="74"/>
      <c r="U305" s="21" t="s">
        <v>901</v>
      </c>
      <c r="V305" s="21" t="s">
        <v>976</v>
      </c>
    </row>
    <row r="306" spans="1:22" ht="38.25" hidden="1" x14ac:dyDescent="0.2">
      <c r="A306" s="409" t="s">
        <v>29</v>
      </c>
      <c r="B306" s="100" t="s">
        <v>48</v>
      </c>
      <c r="C306" s="76" t="s">
        <v>9060</v>
      </c>
      <c r="D306" s="21" t="s">
        <v>8042</v>
      </c>
      <c r="E306" s="76" t="s">
        <v>9061</v>
      </c>
      <c r="F306" s="150" t="s">
        <v>292</v>
      </c>
      <c r="G306" s="150" t="s">
        <v>338</v>
      </c>
      <c r="H306" s="150" t="s">
        <v>683</v>
      </c>
      <c r="I306" s="21" t="s">
        <v>298</v>
      </c>
      <c r="J306" s="76" t="s">
        <v>9062</v>
      </c>
      <c r="K306" s="21"/>
      <c r="L306" s="76" t="s">
        <v>9063</v>
      </c>
      <c r="M306" s="76" t="s">
        <v>9064</v>
      </c>
      <c r="N306" s="104">
        <v>43558</v>
      </c>
      <c r="O306" s="21">
        <v>2019</v>
      </c>
      <c r="P306" s="21">
        <v>2022</v>
      </c>
      <c r="Q306" s="77">
        <v>0</v>
      </c>
      <c r="R306" s="21"/>
      <c r="S306" s="21"/>
      <c r="T306" s="74"/>
      <c r="U306" s="21" t="s">
        <v>901</v>
      </c>
      <c r="V306" s="21" t="s">
        <v>976</v>
      </c>
    </row>
    <row r="307" spans="1:22" ht="51" x14ac:dyDescent="0.2">
      <c r="A307" s="409" t="s">
        <v>29</v>
      </c>
      <c r="B307" s="100" t="s">
        <v>88</v>
      </c>
      <c r="C307" s="21" t="s">
        <v>9065</v>
      </c>
      <c r="D307" s="21" t="s">
        <v>9066</v>
      </c>
      <c r="E307" s="101" t="s">
        <v>9067</v>
      </c>
      <c r="F307" s="149" t="s">
        <v>292</v>
      </c>
      <c r="G307" s="149" t="s">
        <v>335</v>
      </c>
      <c r="H307" s="149" t="s">
        <v>374</v>
      </c>
      <c r="I307" s="21" t="s">
        <v>309</v>
      </c>
      <c r="J307" s="135" t="s">
        <v>9068</v>
      </c>
      <c r="K307" s="21" t="s">
        <v>9069</v>
      </c>
      <c r="L307" s="21" t="s">
        <v>9070</v>
      </c>
      <c r="M307" s="21" t="s">
        <v>9071</v>
      </c>
      <c r="N307" s="73"/>
      <c r="O307" s="21">
        <v>2022</v>
      </c>
      <c r="P307" s="21">
        <v>2025</v>
      </c>
      <c r="Q307" s="77">
        <v>30140</v>
      </c>
      <c r="R307" s="21"/>
      <c r="S307" s="21"/>
      <c r="T307" s="74"/>
      <c r="U307" s="21" t="s">
        <v>178</v>
      </c>
      <c r="V307" s="21"/>
    </row>
    <row r="308" spans="1:22" ht="255" x14ac:dyDescent="0.2">
      <c r="A308" s="409" t="s">
        <v>29</v>
      </c>
      <c r="B308" s="100" t="s">
        <v>88</v>
      </c>
      <c r="C308" s="21" t="s">
        <v>9072</v>
      </c>
      <c r="D308" s="21" t="s">
        <v>9073</v>
      </c>
      <c r="E308" s="101" t="s">
        <v>9067</v>
      </c>
      <c r="F308" s="149" t="s">
        <v>292</v>
      </c>
      <c r="G308" s="149" t="s">
        <v>335</v>
      </c>
      <c r="H308" s="149" t="s">
        <v>374</v>
      </c>
      <c r="I308" s="21" t="s">
        <v>309</v>
      </c>
      <c r="J308" s="135" t="s">
        <v>9068</v>
      </c>
      <c r="K308" s="21" t="s">
        <v>9069</v>
      </c>
      <c r="L308" s="21" t="s">
        <v>9070</v>
      </c>
      <c r="M308" s="21" t="s">
        <v>9071</v>
      </c>
      <c r="N308" s="73">
        <v>44468</v>
      </c>
      <c r="O308" s="21">
        <v>2021</v>
      </c>
      <c r="P308" s="21">
        <v>2024</v>
      </c>
      <c r="Q308" s="77">
        <v>32880</v>
      </c>
      <c r="R308" s="21"/>
      <c r="S308" s="21" t="s">
        <v>9074</v>
      </c>
      <c r="T308" s="74"/>
      <c r="U308" s="21" t="s">
        <v>178</v>
      </c>
      <c r="V308" s="21"/>
    </row>
    <row r="309" spans="1:22" ht="409.5" x14ac:dyDescent="0.2">
      <c r="A309" s="409" t="s">
        <v>29</v>
      </c>
      <c r="B309" s="100" t="s">
        <v>88</v>
      </c>
      <c r="C309" s="21" t="s">
        <v>9075</v>
      </c>
      <c r="D309" s="21" t="s">
        <v>9076</v>
      </c>
      <c r="E309" s="21">
        <v>101004887</v>
      </c>
      <c r="F309" s="149" t="s">
        <v>292</v>
      </c>
      <c r="G309" s="149" t="s">
        <v>335</v>
      </c>
      <c r="H309" s="149" t="s">
        <v>374</v>
      </c>
      <c r="I309" s="21" t="s">
        <v>309</v>
      </c>
      <c r="J309" s="21" t="s">
        <v>9077</v>
      </c>
      <c r="K309" s="21" t="s">
        <v>9078</v>
      </c>
      <c r="L309" s="21" t="s">
        <v>9079</v>
      </c>
      <c r="M309" s="21"/>
      <c r="N309" s="73">
        <v>44127</v>
      </c>
      <c r="O309" s="21">
        <v>2021</v>
      </c>
      <c r="P309" s="21">
        <v>2023</v>
      </c>
      <c r="Q309" s="77">
        <v>11200.75</v>
      </c>
      <c r="R309" s="21" t="s">
        <v>9080</v>
      </c>
      <c r="S309" s="21" t="s">
        <v>9081</v>
      </c>
      <c r="T309" s="74"/>
      <c r="U309" s="21" t="s">
        <v>178</v>
      </c>
      <c r="V309" s="21"/>
    </row>
    <row r="310" spans="1:22" ht="409.5" hidden="1" x14ac:dyDescent="0.2">
      <c r="A310" s="409" t="s">
        <v>29</v>
      </c>
      <c r="B310" s="100" t="s">
        <v>132</v>
      </c>
      <c r="C310" s="21" t="s">
        <v>9082</v>
      </c>
      <c r="D310" s="21" t="s">
        <v>9083</v>
      </c>
      <c r="E310" s="21" t="s">
        <v>9084</v>
      </c>
      <c r="F310" s="165" t="s">
        <v>292</v>
      </c>
      <c r="G310" s="165" t="s">
        <v>3921</v>
      </c>
      <c r="H310" s="165" t="s">
        <v>7530</v>
      </c>
      <c r="I310" s="21" t="s">
        <v>306</v>
      </c>
      <c r="J310" s="21"/>
      <c r="K310" s="21" t="s">
        <v>1056</v>
      </c>
      <c r="L310" s="21" t="s">
        <v>1057</v>
      </c>
      <c r="M310" s="21"/>
      <c r="N310" s="73"/>
      <c r="O310" s="21">
        <v>44197</v>
      </c>
      <c r="P310" s="21">
        <v>45107</v>
      </c>
      <c r="Q310" s="77">
        <v>0</v>
      </c>
      <c r="R310" s="21"/>
      <c r="S310" s="21" t="s">
        <v>9085</v>
      </c>
      <c r="T310" s="21" t="s">
        <v>9086</v>
      </c>
      <c r="U310" s="21" t="s">
        <v>901</v>
      </c>
      <c r="V310" s="21" t="s">
        <v>976</v>
      </c>
    </row>
    <row r="311" spans="1:22" ht="409.5" x14ac:dyDescent="0.2">
      <c r="A311" s="409" t="s">
        <v>29</v>
      </c>
      <c r="B311" s="100" t="s">
        <v>132</v>
      </c>
      <c r="C311" s="21" t="s">
        <v>9087</v>
      </c>
      <c r="D311" s="21" t="s">
        <v>9083</v>
      </c>
      <c r="E311" s="21" t="s">
        <v>9088</v>
      </c>
      <c r="F311" s="165" t="s">
        <v>292</v>
      </c>
      <c r="G311" s="165" t="s">
        <v>3921</v>
      </c>
      <c r="H311" s="165" t="s">
        <v>7530</v>
      </c>
      <c r="I311" s="21" t="s">
        <v>306</v>
      </c>
      <c r="J311" s="21" t="s">
        <v>9089</v>
      </c>
      <c r="K311" s="21" t="s">
        <v>1056</v>
      </c>
      <c r="L311" s="21" t="s">
        <v>1057</v>
      </c>
      <c r="M311" s="21"/>
      <c r="N311" s="73">
        <v>43195</v>
      </c>
      <c r="O311" s="21">
        <v>2018</v>
      </c>
      <c r="P311" s="21">
        <v>2023</v>
      </c>
      <c r="Q311" s="77">
        <v>39145.15</v>
      </c>
      <c r="R311" s="21"/>
      <c r="S311" s="21" t="s">
        <v>9090</v>
      </c>
      <c r="T311" s="21"/>
      <c r="U311" s="21" t="s">
        <v>178</v>
      </c>
      <c r="V311" s="21"/>
    </row>
    <row r="312" spans="1:22" ht="204" x14ac:dyDescent="0.2">
      <c r="A312" s="409" t="s">
        <v>29</v>
      </c>
      <c r="B312" s="100" t="s">
        <v>132</v>
      </c>
      <c r="C312" s="21" t="s">
        <v>9091</v>
      </c>
      <c r="D312" s="21" t="s">
        <v>9092</v>
      </c>
      <c r="E312" s="21" t="s">
        <v>9093</v>
      </c>
      <c r="F312" s="165" t="s">
        <v>292</v>
      </c>
      <c r="G312" s="165" t="s">
        <v>3921</v>
      </c>
      <c r="H312" s="165" t="s">
        <v>7530</v>
      </c>
      <c r="I312" s="21" t="s">
        <v>306</v>
      </c>
      <c r="J312" s="21"/>
      <c r="K312" s="21" t="s">
        <v>9094</v>
      </c>
      <c r="L312" s="21" t="s">
        <v>1057</v>
      </c>
      <c r="M312" s="21"/>
      <c r="N312" s="73"/>
      <c r="O312" s="21">
        <v>2022</v>
      </c>
      <c r="P312" s="21">
        <v>2025</v>
      </c>
      <c r="Q312" s="77">
        <v>5480</v>
      </c>
      <c r="R312" s="21"/>
      <c r="S312" s="21" t="s">
        <v>9095</v>
      </c>
      <c r="T312" s="21"/>
      <c r="U312" s="21" t="s">
        <v>178</v>
      </c>
      <c r="V312" s="21"/>
    </row>
    <row r="313" spans="1:22" ht="204" x14ac:dyDescent="0.2">
      <c r="A313" s="409" t="s">
        <v>29</v>
      </c>
      <c r="B313" s="100" t="s">
        <v>132</v>
      </c>
      <c r="C313" s="21" t="s">
        <v>9096</v>
      </c>
      <c r="D313" s="21" t="s">
        <v>9083</v>
      </c>
      <c r="E313" s="21"/>
      <c r="F313" s="165" t="s">
        <v>292</v>
      </c>
      <c r="G313" s="165" t="s">
        <v>3921</v>
      </c>
      <c r="H313" s="165" t="s">
        <v>7530</v>
      </c>
      <c r="I313" s="21" t="s">
        <v>306</v>
      </c>
      <c r="J313" s="21"/>
      <c r="K313" s="21" t="s">
        <v>9097</v>
      </c>
      <c r="L313" s="21"/>
      <c r="M313" s="21"/>
      <c r="N313" s="73"/>
      <c r="O313" s="21">
        <v>2018</v>
      </c>
      <c r="P313" s="21">
        <v>2021</v>
      </c>
      <c r="Q313" s="77">
        <v>27519.48</v>
      </c>
      <c r="R313" s="21"/>
      <c r="S313" s="21" t="s">
        <v>9098</v>
      </c>
      <c r="T313" s="21"/>
      <c r="U313" s="21" t="s">
        <v>178</v>
      </c>
      <c r="V313" s="21"/>
    </row>
    <row r="314" spans="1:22" ht="204" x14ac:dyDescent="0.2">
      <c r="A314" s="409" t="s">
        <v>29</v>
      </c>
      <c r="B314" s="100" t="s">
        <v>132</v>
      </c>
      <c r="C314" s="21" t="s">
        <v>9099</v>
      </c>
      <c r="D314" s="21" t="s">
        <v>9092</v>
      </c>
      <c r="E314" s="21"/>
      <c r="F314" s="165" t="s">
        <v>292</v>
      </c>
      <c r="G314" s="165" t="s">
        <v>3921</v>
      </c>
      <c r="H314" s="165" t="s">
        <v>7530</v>
      </c>
      <c r="I314" s="21" t="s">
        <v>306</v>
      </c>
      <c r="J314" s="21"/>
      <c r="K314" s="21" t="s">
        <v>9097</v>
      </c>
      <c r="L314" s="21"/>
      <c r="M314" s="21"/>
      <c r="N314" s="73"/>
      <c r="O314" s="21">
        <v>2020</v>
      </c>
      <c r="P314" s="21">
        <v>2022</v>
      </c>
      <c r="Q314" s="77">
        <v>50126.21</v>
      </c>
      <c r="R314" s="21"/>
      <c r="S314" s="21" t="s">
        <v>9100</v>
      </c>
      <c r="T314" s="21"/>
      <c r="U314" s="21" t="s">
        <v>178</v>
      </c>
      <c r="V314" s="21"/>
    </row>
    <row r="315" spans="1:22" ht="267.75" x14ac:dyDescent="0.2">
      <c r="A315" s="409" t="s">
        <v>29</v>
      </c>
      <c r="B315" s="100" t="s">
        <v>132</v>
      </c>
      <c r="C315" s="21" t="s">
        <v>9101</v>
      </c>
      <c r="D315" s="21" t="s">
        <v>9083</v>
      </c>
      <c r="E315" s="21" t="s">
        <v>9102</v>
      </c>
      <c r="F315" s="165" t="s">
        <v>292</v>
      </c>
      <c r="G315" s="165" t="s">
        <v>3921</v>
      </c>
      <c r="H315" s="165" t="s">
        <v>7530</v>
      </c>
      <c r="I315" s="21" t="s">
        <v>306</v>
      </c>
      <c r="J315" s="21" t="s">
        <v>3724</v>
      </c>
      <c r="K315" s="21" t="s">
        <v>9103</v>
      </c>
      <c r="L315" s="21" t="s">
        <v>1057</v>
      </c>
      <c r="M315" s="21"/>
      <c r="N315" s="73">
        <v>44172</v>
      </c>
      <c r="O315" s="21">
        <v>2020</v>
      </c>
      <c r="P315" s="21">
        <v>2022</v>
      </c>
      <c r="Q315" s="77">
        <v>26274.94</v>
      </c>
      <c r="R315" s="21"/>
      <c r="S315" s="21" t="s">
        <v>9104</v>
      </c>
      <c r="T315" s="21"/>
      <c r="U315" s="21" t="s">
        <v>178</v>
      </c>
      <c r="V315" s="21"/>
    </row>
    <row r="316" spans="1:22" ht="76.5" x14ac:dyDescent="0.2">
      <c r="A316" s="409" t="s">
        <v>29</v>
      </c>
      <c r="B316" s="100" t="s">
        <v>132</v>
      </c>
      <c r="C316" s="21" t="s">
        <v>9105</v>
      </c>
      <c r="D316" s="21" t="s">
        <v>9106</v>
      </c>
      <c r="E316" s="21" t="s">
        <v>9107</v>
      </c>
      <c r="F316" s="165" t="s">
        <v>293</v>
      </c>
      <c r="G316" s="165" t="s">
        <v>2873</v>
      </c>
      <c r="H316" s="165" t="s">
        <v>8711</v>
      </c>
      <c r="I316" s="21" t="s">
        <v>319</v>
      </c>
      <c r="J316" s="21"/>
      <c r="K316" s="21" t="s">
        <v>9108</v>
      </c>
      <c r="L316" s="21" t="s">
        <v>1542</v>
      </c>
      <c r="M316" s="21"/>
      <c r="N316" s="73"/>
      <c r="O316" s="21">
        <v>2022</v>
      </c>
      <c r="P316" s="21">
        <v>2023</v>
      </c>
      <c r="Q316" s="77">
        <v>23600</v>
      </c>
      <c r="R316" s="21"/>
      <c r="S316" s="21" t="s">
        <v>9109</v>
      </c>
      <c r="T316" s="21"/>
      <c r="U316" s="21" t="s">
        <v>178</v>
      </c>
      <c r="V316" s="21"/>
    </row>
    <row r="317" spans="1:22" ht="191.25" x14ac:dyDescent="0.2">
      <c r="A317" s="409" t="s">
        <v>29</v>
      </c>
      <c r="B317" s="147" t="s">
        <v>9110</v>
      </c>
      <c r="C317" s="21" t="s">
        <v>8774</v>
      </c>
      <c r="D317" s="21" t="s">
        <v>9111</v>
      </c>
      <c r="E317" s="21">
        <v>21156</v>
      </c>
      <c r="F317" s="149" t="s">
        <v>292</v>
      </c>
      <c r="G317" s="149" t="s">
        <v>335</v>
      </c>
      <c r="H317" s="149" t="s">
        <v>823</v>
      </c>
      <c r="I317" s="21" t="s">
        <v>308</v>
      </c>
      <c r="J317" s="135" t="s">
        <v>9112</v>
      </c>
      <c r="K317" s="21" t="s">
        <v>9113</v>
      </c>
      <c r="L317" s="21" t="s">
        <v>9114</v>
      </c>
      <c r="M317" s="21"/>
      <c r="N317" s="73">
        <v>44536</v>
      </c>
      <c r="O317" s="21">
        <v>2021</v>
      </c>
      <c r="P317" s="21">
        <v>2022</v>
      </c>
      <c r="Q317" s="77">
        <v>76754.210000000006</v>
      </c>
      <c r="R317" s="21" t="s">
        <v>9115</v>
      </c>
      <c r="S317" s="21" t="s">
        <v>9116</v>
      </c>
      <c r="T317" s="74"/>
      <c r="U317" s="21" t="s">
        <v>178</v>
      </c>
      <c r="V317" s="21"/>
    </row>
    <row r="318" spans="1:22" ht="63.75" x14ac:dyDescent="0.2">
      <c r="A318" s="409" t="s">
        <v>29</v>
      </c>
      <c r="B318" s="147" t="s">
        <v>9110</v>
      </c>
      <c r="C318" s="21" t="s">
        <v>9117</v>
      </c>
      <c r="D318" s="21" t="s">
        <v>9111</v>
      </c>
      <c r="E318" s="21">
        <v>21282</v>
      </c>
      <c r="F318" s="149" t="s">
        <v>292</v>
      </c>
      <c r="G318" s="149" t="s">
        <v>344</v>
      </c>
      <c r="H318" s="149" t="s">
        <v>344</v>
      </c>
      <c r="I318" s="21" t="s">
        <v>309</v>
      </c>
      <c r="J318" s="21" t="s">
        <v>9112</v>
      </c>
      <c r="K318" s="21" t="s">
        <v>9113</v>
      </c>
      <c r="L318" s="21" t="s">
        <v>9114</v>
      </c>
      <c r="M318" s="21"/>
      <c r="N318" s="73">
        <v>44536</v>
      </c>
      <c r="O318" s="21">
        <v>2021</v>
      </c>
      <c r="P318" s="21">
        <v>2022</v>
      </c>
      <c r="Q318" s="77">
        <v>82751.72</v>
      </c>
      <c r="R318" s="21" t="s">
        <v>9115</v>
      </c>
      <c r="S318" s="21" t="s">
        <v>9118</v>
      </c>
      <c r="T318" s="74"/>
      <c r="U318" s="21" t="s">
        <v>178</v>
      </c>
      <c r="V318" s="21"/>
    </row>
    <row r="319" spans="1:22" ht="76.5" x14ac:dyDescent="0.2">
      <c r="A319" s="409" t="s">
        <v>29</v>
      </c>
      <c r="B319" s="147" t="s">
        <v>9110</v>
      </c>
      <c r="C319" s="21" t="s">
        <v>8779</v>
      </c>
      <c r="D319" s="21" t="s">
        <v>9119</v>
      </c>
      <c r="E319" s="21">
        <v>21317</v>
      </c>
      <c r="F319" s="149" t="s">
        <v>292</v>
      </c>
      <c r="G319" s="149" t="s">
        <v>344</v>
      </c>
      <c r="H319" s="149" t="s">
        <v>344</v>
      </c>
      <c r="I319" s="21" t="s">
        <v>309</v>
      </c>
      <c r="J319" s="21" t="s">
        <v>9112</v>
      </c>
      <c r="K319" s="21" t="s">
        <v>9113</v>
      </c>
      <c r="L319" s="21" t="s">
        <v>9114</v>
      </c>
      <c r="M319" s="21"/>
      <c r="N319" s="73">
        <v>44536</v>
      </c>
      <c r="O319" s="21">
        <v>2021</v>
      </c>
      <c r="P319" s="21">
        <v>2022</v>
      </c>
      <c r="Q319" s="77">
        <v>30351.599999999999</v>
      </c>
      <c r="R319" s="21" t="s">
        <v>9115</v>
      </c>
      <c r="S319" s="21" t="s">
        <v>9120</v>
      </c>
      <c r="T319" s="74"/>
      <c r="U319" s="21" t="s">
        <v>178</v>
      </c>
      <c r="V319" s="21"/>
    </row>
    <row r="320" spans="1:22" ht="76.5" x14ac:dyDescent="0.2">
      <c r="A320" s="409" t="s">
        <v>29</v>
      </c>
      <c r="B320" s="147" t="s">
        <v>9110</v>
      </c>
      <c r="C320" s="21" t="s">
        <v>9121</v>
      </c>
      <c r="D320" s="21" t="s">
        <v>9111</v>
      </c>
      <c r="E320" s="21">
        <v>21342</v>
      </c>
      <c r="F320" s="149" t="s">
        <v>292</v>
      </c>
      <c r="G320" s="149" t="s">
        <v>344</v>
      </c>
      <c r="H320" s="149" t="s">
        <v>344</v>
      </c>
      <c r="I320" s="21" t="s">
        <v>309</v>
      </c>
      <c r="J320" s="21" t="s">
        <v>9112</v>
      </c>
      <c r="K320" s="21" t="s">
        <v>9113</v>
      </c>
      <c r="L320" s="21" t="s">
        <v>9114</v>
      </c>
      <c r="M320" s="21"/>
      <c r="N320" s="73"/>
      <c r="O320" s="21">
        <v>2022</v>
      </c>
      <c r="P320" s="21">
        <v>2022</v>
      </c>
      <c r="Q320" s="77">
        <v>2400</v>
      </c>
      <c r="R320" s="21" t="s">
        <v>9115</v>
      </c>
      <c r="S320" s="21" t="s">
        <v>9122</v>
      </c>
      <c r="T320" s="74"/>
      <c r="U320" s="21" t="s">
        <v>178</v>
      </c>
      <c r="V320" s="21"/>
    </row>
    <row r="321" spans="1:22" ht="89.25" x14ac:dyDescent="0.2">
      <c r="A321" s="409" t="s">
        <v>29</v>
      </c>
      <c r="B321" s="147" t="s">
        <v>9110</v>
      </c>
      <c r="C321" s="21" t="s">
        <v>9123</v>
      </c>
      <c r="D321" s="21" t="s">
        <v>9111</v>
      </c>
      <c r="E321" s="21">
        <v>21094</v>
      </c>
      <c r="F321" s="149" t="s">
        <v>292</v>
      </c>
      <c r="G321" s="149" t="s">
        <v>335</v>
      </c>
      <c r="H321" s="149" t="s">
        <v>823</v>
      </c>
      <c r="I321" s="21" t="s">
        <v>309</v>
      </c>
      <c r="J321" s="21" t="s">
        <v>9112</v>
      </c>
      <c r="K321" s="21" t="s">
        <v>9113</v>
      </c>
      <c r="L321" s="21" t="s">
        <v>9114</v>
      </c>
      <c r="M321" s="21"/>
      <c r="N321" s="73">
        <v>44536</v>
      </c>
      <c r="O321" s="21">
        <v>2021</v>
      </c>
      <c r="P321" s="21">
        <v>2022</v>
      </c>
      <c r="Q321" s="77">
        <v>9976.5300000000007</v>
      </c>
      <c r="R321" s="21" t="s">
        <v>9115</v>
      </c>
      <c r="S321" s="21" t="s">
        <v>9124</v>
      </c>
      <c r="T321" s="74"/>
      <c r="U321" s="21" t="s">
        <v>178</v>
      </c>
      <c r="V321" s="21"/>
    </row>
    <row r="322" spans="1:22" ht="76.5" x14ac:dyDescent="0.2">
      <c r="A322" s="409" t="s">
        <v>29</v>
      </c>
      <c r="B322" s="147" t="s">
        <v>9110</v>
      </c>
      <c r="C322" s="21" t="s">
        <v>9125</v>
      </c>
      <c r="D322" s="21" t="s">
        <v>9111</v>
      </c>
      <c r="E322" s="21">
        <v>21578</v>
      </c>
      <c r="F322" s="149" t="s">
        <v>292</v>
      </c>
      <c r="G322" s="149" t="s">
        <v>335</v>
      </c>
      <c r="H322" s="149" t="s">
        <v>732</v>
      </c>
      <c r="I322" s="21" t="s">
        <v>309</v>
      </c>
      <c r="J322" s="21" t="s">
        <v>9126</v>
      </c>
      <c r="K322" s="21" t="s">
        <v>9127</v>
      </c>
      <c r="L322" s="21" t="s">
        <v>9128</v>
      </c>
      <c r="M322" s="21"/>
      <c r="N322" s="73"/>
      <c r="O322" s="21">
        <v>2022</v>
      </c>
      <c r="P322" s="21">
        <v>2022</v>
      </c>
      <c r="Q322" s="77">
        <f>7865</f>
        <v>7865</v>
      </c>
      <c r="R322" s="21" t="s">
        <v>9115</v>
      </c>
      <c r="S322" s="21" t="s">
        <v>9129</v>
      </c>
      <c r="T322" s="74"/>
      <c r="U322" s="21" t="s">
        <v>178</v>
      </c>
      <c r="V322" s="21"/>
    </row>
    <row r="323" spans="1:22" ht="114.75" hidden="1" x14ac:dyDescent="0.2">
      <c r="A323" s="409" t="s">
        <v>14</v>
      </c>
      <c r="B323" s="100" t="s">
        <v>106</v>
      </c>
      <c r="C323" s="21" t="s">
        <v>10428</v>
      </c>
      <c r="D323" s="79" t="s">
        <v>10429</v>
      </c>
      <c r="E323" s="79">
        <v>101050180</v>
      </c>
      <c r="F323" s="149" t="s">
        <v>294</v>
      </c>
      <c r="G323" s="149" t="s">
        <v>363</v>
      </c>
      <c r="H323" s="149" t="s">
        <v>599</v>
      </c>
      <c r="I323" s="21" t="s">
        <v>325</v>
      </c>
      <c r="J323" s="136" t="s">
        <v>10430</v>
      </c>
      <c r="K323" s="21" t="s">
        <v>10431</v>
      </c>
      <c r="L323" s="79" t="s">
        <v>1138</v>
      </c>
      <c r="M323" s="79"/>
      <c r="N323" s="108">
        <v>44552</v>
      </c>
      <c r="O323" s="79">
        <v>2022</v>
      </c>
      <c r="P323" s="79">
        <v>2023</v>
      </c>
      <c r="Q323" s="79">
        <v>9360</v>
      </c>
      <c r="R323" s="79"/>
      <c r="S323" s="21" t="s">
        <v>10432</v>
      </c>
      <c r="T323" s="74"/>
      <c r="U323" s="21" t="s">
        <v>901</v>
      </c>
      <c r="V323" s="21" t="s">
        <v>10433</v>
      </c>
    </row>
    <row r="324" spans="1:22" ht="269.45" customHeight="1" x14ac:dyDescent="0.2">
      <c r="A324" s="409" t="s">
        <v>7</v>
      </c>
      <c r="B324" s="100" t="s">
        <v>43</v>
      </c>
      <c r="C324" s="327" t="s">
        <v>13627</v>
      </c>
      <c r="D324" s="327" t="s">
        <v>13628</v>
      </c>
      <c r="E324" s="21">
        <v>101060920</v>
      </c>
      <c r="F324" s="150" t="s">
        <v>293</v>
      </c>
      <c r="G324" s="171" t="s">
        <v>355</v>
      </c>
      <c r="H324" s="171" t="s">
        <v>797</v>
      </c>
      <c r="I324" s="327" t="s">
        <v>319</v>
      </c>
      <c r="J324" s="359" t="s">
        <v>13629</v>
      </c>
      <c r="K324" s="231" t="s">
        <v>13630</v>
      </c>
      <c r="L324" s="21" t="s">
        <v>1057</v>
      </c>
      <c r="M324" s="21"/>
      <c r="N324" s="73">
        <v>44705</v>
      </c>
      <c r="O324" s="328">
        <v>2022</v>
      </c>
      <c r="P324" s="328">
        <v>2025</v>
      </c>
      <c r="Q324" s="216">
        <v>14656</v>
      </c>
      <c r="R324" s="329" t="s">
        <v>13631</v>
      </c>
      <c r="S324" s="329" t="s">
        <v>13632</v>
      </c>
      <c r="T324" s="360"/>
      <c r="U324" s="21" t="s">
        <v>178</v>
      </c>
      <c r="V324" s="21"/>
    </row>
    <row r="325" spans="1:22" ht="276.95" customHeight="1" x14ac:dyDescent="0.2">
      <c r="A325" s="409" t="s">
        <v>7</v>
      </c>
      <c r="B325" s="100" t="s">
        <v>43</v>
      </c>
      <c r="C325" s="327" t="s">
        <v>13633</v>
      </c>
      <c r="D325" s="327" t="s">
        <v>13634</v>
      </c>
      <c r="E325" s="21">
        <v>900009</v>
      </c>
      <c r="F325" s="150" t="s">
        <v>293</v>
      </c>
      <c r="G325" s="361" t="s">
        <v>355</v>
      </c>
      <c r="H325" s="361" t="s">
        <v>804</v>
      </c>
      <c r="I325" s="327" t="s">
        <v>319</v>
      </c>
      <c r="J325" s="362" t="s">
        <v>13635</v>
      </c>
      <c r="K325" s="21" t="s">
        <v>13636</v>
      </c>
      <c r="L325" s="21" t="s">
        <v>1057</v>
      </c>
      <c r="M325" s="21"/>
      <c r="N325" s="73">
        <v>44208</v>
      </c>
      <c r="O325" s="21">
        <v>2020</v>
      </c>
      <c r="P325" s="21">
        <v>2025</v>
      </c>
      <c r="Q325" s="216">
        <v>9040.66</v>
      </c>
      <c r="R325" s="327" t="s">
        <v>13637</v>
      </c>
      <c r="S325" s="327" t="s">
        <v>14471</v>
      </c>
      <c r="T325" s="360"/>
      <c r="U325" s="21" t="s">
        <v>178</v>
      </c>
      <c r="V325" s="21"/>
    </row>
    <row r="326" spans="1:22" ht="177.4" customHeight="1" x14ac:dyDescent="0.2">
      <c r="A326" s="409" t="s">
        <v>7</v>
      </c>
      <c r="B326" s="100" t="s">
        <v>43</v>
      </c>
      <c r="C326" s="327" t="s">
        <v>13638</v>
      </c>
      <c r="D326" s="327" t="s">
        <v>13639</v>
      </c>
      <c r="E326" s="21">
        <v>22110433</v>
      </c>
      <c r="F326" s="150" t="s">
        <v>293</v>
      </c>
      <c r="G326" s="150" t="s">
        <v>355</v>
      </c>
      <c r="H326" s="150" t="s">
        <v>531</v>
      </c>
      <c r="I326" s="327" t="s">
        <v>319</v>
      </c>
      <c r="J326" s="363" t="s">
        <v>1964</v>
      </c>
      <c r="K326" s="21" t="s">
        <v>897</v>
      </c>
      <c r="L326" s="21" t="s">
        <v>897</v>
      </c>
      <c r="M326" s="21">
        <v>36060356</v>
      </c>
      <c r="N326" s="73">
        <v>44347</v>
      </c>
      <c r="O326" s="174">
        <v>2021</v>
      </c>
      <c r="P326" s="174">
        <v>2022</v>
      </c>
      <c r="Q326" s="216">
        <v>1508</v>
      </c>
      <c r="R326" s="327" t="s">
        <v>13640</v>
      </c>
      <c r="S326" s="327" t="s">
        <v>13641</v>
      </c>
      <c r="T326" s="360"/>
      <c r="U326" s="21" t="s">
        <v>178</v>
      </c>
      <c r="V326" s="21"/>
    </row>
    <row r="327" spans="1:22" ht="282.39999999999998" hidden="1" customHeight="1" x14ac:dyDescent="0.2">
      <c r="A327" s="409" t="s">
        <v>7</v>
      </c>
      <c r="B327" s="170" t="s">
        <v>43</v>
      </c>
      <c r="C327" s="364" t="s">
        <v>13642</v>
      </c>
      <c r="D327" s="327" t="s">
        <v>13643</v>
      </c>
      <c r="E327" s="364" t="s">
        <v>1142</v>
      </c>
      <c r="F327" s="365" t="s">
        <v>293</v>
      </c>
      <c r="G327" s="361" t="s">
        <v>355</v>
      </c>
      <c r="H327" s="361" t="s">
        <v>804</v>
      </c>
      <c r="I327" s="327" t="s">
        <v>319</v>
      </c>
      <c r="J327" s="327" t="s">
        <v>13644</v>
      </c>
      <c r="K327" s="364" t="s">
        <v>1979</v>
      </c>
      <c r="L327" s="364"/>
      <c r="M327" s="364"/>
      <c r="N327" s="366">
        <v>44910</v>
      </c>
      <c r="O327" s="364">
        <v>2022</v>
      </c>
      <c r="P327" s="364">
        <v>2025</v>
      </c>
      <c r="Q327" s="367">
        <v>0</v>
      </c>
      <c r="R327" s="327"/>
      <c r="S327" s="327" t="s">
        <v>14472</v>
      </c>
      <c r="T327" s="327" t="s">
        <v>14393</v>
      </c>
      <c r="U327" s="21" t="s">
        <v>901</v>
      </c>
      <c r="V327" s="21" t="s">
        <v>976</v>
      </c>
    </row>
    <row r="328" spans="1:22" ht="315.39999999999998" customHeight="1" x14ac:dyDescent="0.2">
      <c r="A328" s="409" t="s">
        <v>7</v>
      </c>
      <c r="B328" s="170" t="s">
        <v>43</v>
      </c>
      <c r="C328" s="364" t="s">
        <v>13645</v>
      </c>
      <c r="D328" s="327" t="s">
        <v>13646</v>
      </c>
      <c r="E328" s="364" t="s">
        <v>13647</v>
      </c>
      <c r="F328" s="365" t="s">
        <v>293</v>
      </c>
      <c r="G328" s="243" t="s">
        <v>355</v>
      </c>
      <c r="H328" s="243" t="s">
        <v>392</v>
      </c>
      <c r="I328" s="327" t="s">
        <v>319</v>
      </c>
      <c r="J328" s="327" t="s">
        <v>13644</v>
      </c>
      <c r="K328" s="364" t="s">
        <v>1979</v>
      </c>
      <c r="L328" s="364" t="s">
        <v>1125</v>
      </c>
      <c r="M328" s="327">
        <v>30778867</v>
      </c>
      <c r="N328" s="366">
        <v>44655</v>
      </c>
      <c r="O328" s="364">
        <v>2022</v>
      </c>
      <c r="P328" s="364">
        <v>2024</v>
      </c>
      <c r="Q328" s="367">
        <v>49761</v>
      </c>
      <c r="R328" s="327" t="s">
        <v>13648</v>
      </c>
      <c r="S328" s="368" t="s">
        <v>13649</v>
      </c>
      <c r="T328" s="327" t="s">
        <v>13650</v>
      </c>
      <c r="U328" s="21" t="s">
        <v>178</v>
      </c>
      <c r="V328" s="21"/>
    </row>
    <row r="329" spans="1:22" ht="291" customHeight="1" x14ac:dyDescent="0.2">
      <c r="A329" s="409" t="s">
        <v>7</v>
      </c>
      <c r="B329" s="100" t="s">
        <v>135</v>
      </c>
      <c r="C329" s="327" t="s">
        <v>13651</v>
      </c>
      <c r="D329" s="21" t="s">
        <v>13652</v>
      </c>
      <c r="E329" s="21" t="s">
        <v>13653</v>
      </c>
      <c r="F329" s="149" t="s">
        <v>294</v>
      </c>
      <c r="G329" s="149" t="s">
        <v>361</v>
      </c>
      <c r="H329" s="149" t="s">
        <v>400</v>
      </c>
      <c r="I329" s="327" t="s">
        <v>322</v>
      </c>
      <c r="J329" s="369" t="s">
        <v>13654</v>
      </c>
      <c r="K329" s="21" t="s">
        <v>13655</v>
      </c>
      <c r="L329" s="21" t="s">
        <v>1057</v>
      </c>
      <c r="M329" s="21"/>
      <c r="N329" s="73">
        <v>43885</v>
      </c>
      <c r="O329" s="21">
        <v>2019</v>
      </c>
      <c r="P329" s="21">
        <v>2022</v>
      </c>
      <c r="Q329" s="166">
        <v>5815</v>
      </c>
      <c r="R329" s="364" t="s">
        <v>13656</v>
      </c>
      <c r="S329" s="327" t="s">
        <v>13657</v>
      </c>
      <c r="T329" s="360"/>
      <c r="U329" s="21" t="s">
        <v>178</v>
      </c>
      <c r="V329" s="21"/>
    </row>
    <row r="330" spans="1:22" ht="51" x14ac:dyDescent="0.2">
      <c r="A330" s="409" t="s">
        <v>7</v>
      </c>
      <c r="B330" s="100" t="s">
        <v>135</v>
      </c>
      <c r="C330" s="327" t="s">
        <v>13658</v>
      </c>
      <c r="D330" s="21" t="s">
        <v>13659</v>
      </c>
      <c r="E330" s="21">
        <v>741466</v>
      </c>
      <c r="F330" s="150" t="s">
        <v>293</v>
      </c>
      <c r="G330" s="150" t="s">
        <v>359</v>
      </c>
      <c r="H330" s="150" t="s">
        <v>359</v>
      </c>
      <c r="I330" s="327" t="s">
        <v>316</v>
      </c>
      <c r="J330" s="21" t="s">
        <v>13660</v>
      </c>
      <c r="K330" s="21" t="s">
        <v>13661</v>
      </c>
      <c r="L330" s="21" t="s">
        <v>1057</v>
      </c>
      <c r="M330" s="21"/>
      <c r="N330" s="73">
        <v>42815</v>
      </c>
      <c r="O330" s="174">
        <v>2017</v>
      </c>
      <c r="P330" s="174">
        <v>2021</v>
      </c>
      <c r="Q330" s="166">
        <v>2080</v>
      </c>
      <c r="R330" s="364" t="s">
        <v>13662</v>
      </c>
      <c r="S330" s="327"/>
      <c r="T330" s="360"/>
      <c r="U330" s="21" t="s">
        <v>178</v>
      </c>
      <c r="V330" s="21"/>
    </row>
    <row r="331" spans="1:22" ht="229.5" x14ac:dyDescent="0.2">
      <c r="A331" s="409" t="s">
        <v>7</v>
      </c>
      <c r="B331" s="100" t="s">
        <v>135</v>
      </c>
      <c r="C331" s="327" t="s">
        <v>13663</v>
      </c>
      <c r="D331" s="21" t="s">
        <v>13659</v>
      </c>
      <c r="E331" s="21">
        <v>101058093</v>
      </c>
      <c r="F331" s="150" t="s">
        <v>293</v>
      </c>
      <c r="G331" s="150" t="s">
        <v>359</v>
      </c>
      <c r="H331" s="150" t="s">
        <v>359</v>
      </c>
      <c r="I331" s="327" t="s">
        <v>316</v>
      </c>
      <c r="J331" s="363" t="s">
        <v>13664</v>
      </c>
      <c r="K331" s="21" t="s">
        <v>13665</v>
      </c>
      <c r="L331" s="21" t="s">
        <v>1057</v>
      </c>
      <c r="M331" s="21"/>
      <c r="N331" s="73">
        <v>44694</v>
      </c>
      <c r="O331" s="174">
        <v>2022</v>
      </c>
      <c r="P331" s="174">
        <v>2025</v>
      </c>
      <c r="Q331" s="166">
        <v>15031</v>
      </c>
      <c r="R331" s="327" t="s">
        <v>13666</v>
      </c>
      <c r="S331" s="327"/>
      <c r="T331" s="360"/>
      <c r="U331" s="21" t="s">
        <v>178</v>
      </c>
      <c r="V331" s="21"/>
    </row>
    <row r="332" spans="1:22" ht="229.5" x14ac:dyDescent="0.2">
      <c r="A332" s="409" t="s">
        <v>7</v>
      </c>
      <c r="B332" s="100" t="s">
        <v>135</v>
      </c>
      <c r="C332" s="327" t="s">
        <v>13667</v>
      </c>
      <c r="D332" s="21" t="s">
        <v>13668</v>
      </c>
      <c r="E332" s="21">
        <v>101060054</v>
      </c>
      <c r="F332" s="150" t="s">
        <v>293</v>
      </c>
      <c r="G332" s="150" t="s">
        <v>356</v>
      </c>
      <c r="H332" s="150" t="s">
        <v>467</v>
      </c>
      <c r="I332" s="327" t="s">
        <v>316</v>
      </c>
      <c r="J332" s="370" t="s">
        <v>13669</v>
      </c>
      <c r="K332" s="21" t="s">
        <v>13670</v>
      </c>
      <c r="L332" s="21" t="s">
        <v>1057</v>
      </c>
      <c r="M332" s="21"/>
      <c r="N332" s="73">
        <v>44721</v>
      </c>
      <c r="O332" s="174">
        <v>2022</v>
      </c>
      <c r="P332" s="174">
        <v>2025</v>
      </c>
      <c r="Q332" s="166">
        <v>36713</v>
      </c>
      <c r="R332" s="327" t="s">
        <v>13671</v>
      </c>
      <c r="S332" s="327"/>
      <c r="T332" s="360"/>
      <c r="U332" s="21" t="s">
        <v>178</v>
      </c>
      <c r="V332" s="21"/>
    </row>
    <row r="333" spans="1:22" ht="110.1" hidden="1" customHeight="1" x14ac:dyDescent="0.2">
      <c r="A333" s="409" t="s">
        <v>7</v>
      </c>
      <c r="B333" s="100" t="s">
        <v>25</v>
      </c>
      <c r="C333" s="327" t="s">
        <v>13672</v>
      </c>
      <c r="D333" s="21" t="s">
        <v>13673</v>
      </c>
      <c r="E333" s="21" t="s">
        <v>13674</v>
      </c>
      <c r="F333" s="150" t="s">
        <v>327</v>
      </c>
      <c r="G333" s="150" t="s">
        <v>302</v>
      </c>
      <c r="H333" s="150" t="s">
        <v>441</v>
      </c>
      <c r="I333" s="327" t="s">
        <v>302</v>
      </c>
      <c r="J333" s="21"/>
      <c r="K333" s="21" t="s">
        <v>1153</v>
      </c>
      <c r="L333" s="21" t="s">
        <v>1057</v>
      </c>
      <c r="M333" s="21"/>
      <c r="N333" s="73"/>
      <c r="O333" s="328">
        <v>2019</v>
      </c>
      <c r="P333" s="328">
        <v>2023</v>
      </c>
      <c r="Q333" s="216">
        <v>0</v>
      </c>
      <c r="R333" s="327" t="s">
        <v>13675</v>
      </c>
      <c r="S333" s="327" t="s">
        <v>13676</v>
      </c>
      <c r="T333" s="360"/>
      <c r="U333" s="21" t="s">
        <v>901</v>
      </c>
      <c r="V333" s="21" t="s">
        <v>976</v>
      </c>
    </row>
    <row r="334" spans="1:22" ht="108" hidden="1" customHeight="1" x14ac:dyDescent="0.2">
      <c r="A334" s="409" t="s">
        <v>7</v>
      </c>
      <c r="B334" s="100" t="s">
        <v>25</v>
      </c>
      <c r="C334" s="327" t="s">
        <v>13677</v>
      </c>
      <c r="D334" s="21" t="s">
        <v>13678</v>
      </c>
      <c r="E334" s="21" t="s">
        <v>13679</v>
      </c>
      <c r="F334" s="150" t="s">
        <v>327</v>
      </c>
      <c r="G334" s="150" t="s">
        <v>300</v>
      </c>
      <c r="H334" s="150" t="s">
        <v>627</v>
      </c>
      <c r="I334" s="327" t="s">
        <v>300</v>
      </c>
      <c r="J334" s="21"/>
      <c r="K334" s="21" t="s">
        <v>1153</v>
      </c>
      <c r="L334" s="21" t="s">
        <v>1057</v>
      </c>
      <c r="M334" s="21"/>
      <c r="N334" s="73"/>
      <c r="O334" s="328">
        <v>2017</v>
      </c>
      <c r="P334" s="328">
        <v>2022</v>
      </c>
      <c r="Q334" s="216">
        <v>0</v>
      </c>
      <c r="R334" s="327" t="s">
        <v>13680</v>
      </c>
      <c r="S334" s="327" t="s">
        <v>13681</v>
      </c>
      <c r="T334" s="360"/>
      <c r="U334" s="21" t="s">
        <v>901</v>
      </c>
      <c r="V334" s="21" t="s">
        <v>976</v>
      </c>
    </row>
    <row r="335" spans="1:22" ht="275.64999999999998" hidden="1" customHeight="1" x14ac:dyDescent="0.2">
      <c r="A335" s="409" t="s">
        <v>7</v>
      </c>
      <c r="B335" s="100" t="s">
        <v>25</v>
      </c>
      <c r="C335" s="327" t="s">
        <v>13682</v>
      </c>
      <c r="D335" s="21" t="s">
        <v>13683</v>
      </c>
      <c r="E335" s="21" t="s">
        <v>13684</v>
      </c>
      <c r="F335" s="150" t="s">
        <v>327</v>
      </c>
      <c r="G335" s="150" t="s">
        <v>301</v>
      </c>
      <c r="H335" s="150" t="s">
        <v>676</v>
      </c>
      <c r="I335" s="327" t="s">
        <v>301</v>
      </c>
      <c r="J335" s="21"/>
      <c r="K335" s="21" t="s">
        <v>1153</v>
      </c>
      <c r="L335" s="21" t="s">
        <v>1057</v>
      </c>
      <c r="M335" s="21"/>
      <c r="N335" s="73"/>
      <c r="O335" s="174">
        <v>2022</v>
      </c>
      <c r="P335" s="174">
        <v>2026</v>
      </c>
      <c r="Q335" s="216">
        <v>0</v>
      </c>
      <c r="R335" s="327" t="s">
        <v>13685</v>
      </c>
      <c r="S335" s="327" t="s">
        <v>13686</v>
      </c>
      <c r="T335" s="360"/>
      <c r="U335" s="21" t="s">
        <v>901</v>
      </c>
      <c r="V335" s="21" t="s">
        <v>976</v>
      </c>
    </row>
    <row r="336" spans="1:22" ht="292.89999999999998" hidden="1" customHeight="1" x14ac:dyDescent="0.2">
      <c r="A336" s="409" t="s">
        <v>7</v>
      </c>
      <c r="B336" s="100" t="s">
        <v>25</v>
      </c>
      <c r="C336" s="327" t="s">
        <v>13687</v>
      </c>
      <c r="D336" s="21" t="s">
        <v>13688</v>
      </c>
      <c r="E336" s="21" t="s">
        <v>13689</v>
      </c>
      <c r="F336" s="150" t="s">
        <v>327</v>
      </c>
      <c r="G336" s="150" t="s">
        <v>302</v>
      </c>
      <c r="H336" s="150" t="s">
        <v>404</v>
      </c>
      <c r="I336" s="327" t="s">
        <v>302</v>
      </c>
      <c r="J336" s="21"/>
      <c r="K336" s="21" t="s">
        <v>1153</v>
      </c>
      <c r="L336" s="21" t="s">
        <v>1057</v>
      </c>
      <c r="M336" s="21"/>
      <c r="N336" s="73"/>
      <c r="O336" s="174">
        <v>2022</v>
      </c>
      <c r="P336" s="174">
        <v>2026</v>
      </c>
      <c r="Q336" s="216">
        <v>0</v>
      </c>
      <c r="R336" s="327" t="s">
        <v>13690</v>
      </c>
      <c r="S336" s="327" t="s">
        <v>13691</v>
      </c>
      <c r="T336" s="360"/>
      <c r="U336" s="21" t="s">
        <v>901</v>
      </c>
      <c r="V336" s="21" t="s">
        <v>976</v>
      </c>
    </row>
    <row r="337" spans="1:22" ht="357" customHeight="1" x14ac:dyDescent="0.2">
      <c r="A337" s="409" t="s">
        <v>7</v>
      </c>
      <c r="B337" s="100" t="s">
        <v>25</v>
      </c>
      <c r="C337" s="364" t="s">
        <v>13692</v>
      </c>
      <c r="D337" s="21" t="s">
        <v>13693</v>
      </c>
      <c r="E337" s="92" t="s">
        <v>13694</v>
      </c>
      <c r="F337" s="150" t="s">
        <v>327</v>
      </c>
      <c r="G337" s="150" t="s">
        <v>301</v>
      </c>
      <c r="H337" s="150" t="s">
        <v>693</v>
      </c>
      <c r="I337" s="327" t="s">
        <v>297</v>
      </c>
      <c r="J337" s="363"/>
      <c r="K337" s="21" t="s">
        <v>1979</v>
      </c>
      <c r="L337" s="21" t="s">
        <v>1138</v>
      </c>
      <c r="M337" s="21"/>
      <c r="N337" s="73">
        <v>44421</v>
      </c>
      <c r="O337" s="21">
        <v>2021</v>
      </c>
      <c r="P337" s="21">
        <v>2023</v>
      </c>
      <c r="Q337" s="166">
        <v>22059</v>
      </c>
      <c r="R337" s="327" t="s">
        <v>13695</v>
      </c>
      <c r="S337" s="327" t="s">
        <v>13696</v>
      </c>
      <c r="T337" s="360" t="s">
        <v>13697</v>
      </c>
      <c r="U337" s="21" t="s">
        <v>178</v>
      </c>
      <c r="V337" s="21"/>
    </row>
    <row r="338" spans="1:22" ht="350.65" hidden="1" customHeight="1" x14ac:dyDescent="0.2">
      <c r="A338" s="409" t="s">
        <v>7</v>
      </c>
      <c r="B338" s="100" t="s">
        <v>85</v>
      </c>
      <c r="C338" s="327" t="s">
        <v>13698</v>
      </c>
      <c r="D338" s="212" t="s">
        <v>13699</v>
      </c>
      <c r="E338" s="21" t="s">
        <v>13700</v>
      </c>
      <c r="F338" s="149" t="s">
        <v>293</v>
      </c>
      <c r="G338" s="149" t="s">
        <v>356</v>
      </c>
      <c r="H338" s="149" t="s">
        <v>318</v>
      </c>
      <c r="I338" s="327" t="s">
        <v>297</v>
      </c>
      <c r="J338" s="21"/>
      <c r="K338" s="21"/>
      <c r="L338" s="21" t="s">
        <v>13701</v>
      </c>
      <c r="M338" s="21"/>
      <c r="N338" s="73">
        <v>42851</v>
      </c>
      <c r="O338" s="328">
        <v>2018</v>
      </c>
      <c r="P338" s="328">
        <v>2022</v>
      </c>
      <c r="Q338" s="216">
        <v>0</v>
      </c>
      <c r="R338" s="327"/>
      <c r="S338" s="327" t="s">
        <v>13702</v>
      </c>
      <c r="T338" s="360"/>
      <c r="U338" s="21" t="s">
        <v>901</v>
      </c>
      <c r="V338" s="21" t="s">
        <v>976</v>
      </c>
    </row>
    <row r="339" spans="1:22" ht="233.45" customHeight="1" x14ac:dyDescent="0.2">
      <c r="A339" s="409" t="s">
        <v>7</v>
      </c>
      <c r="B339" s="100" t="s">
        <v>83</v>
      </c>
      <c r="C339" s="327" t="s">
        <v>13703</v>
      </c>
      <c r="D339" s="21" t="s">
        <v>13704</v>
      </c>
      <c r="E339" s="92" t="s">
        <v>13705</v>
      </c>
      <c r="F339" s="150" t="s">
        <v>293</v>
      </c>
      <c r="G339" s="150" t="s">
        <v>314</v>
      </c>
      <c r="H339" s="150" t="s">
        <v>535</v>
      </c>
      <c r="I339" s="327" t="s">
        <v>314</v>
      </c>
      <c r="J339" s="21" t="s">
        <v>13706</v>
      </c>
      <c r="K339" s="21" t="s">
        <v>13707</v>
      </c>
      <c r="L339" s="21" t="s">
        <v>13708</v>
      </c>
      <c r="M339" s="21"/>
      <c r="N339" s="73">
        <v>44207</v>
      </c>
      <c r="O339" s="174">
        <v>2020</v>
      </c>
      <c r="P339" s="174">
        <v>2023</v>
      </c>
      <c r="Q339" s="166">
        <v>9349</v>
      </c>
      <c r="R339" s="327" t="s">
        <v>13709</v>
      </c>
      <c r="S339" s="21" t="s">
        <v>13710</v>
      </c>
      <c r="T339" s="21" t="s">
        <v>13711</v>
      </c>
      <c r="U339" s="21" t="s">
        <v>178</v>
      </c>
      <c r="V339" s="21"/>
    </row>
    <row r="340" spans="1:22" ht="139.9" customHeight="1" x14ac:dyDescent="0.2">
      <c r="A340" s="409" t="s">
        <v>7</v>
      </c>
      <c r="B340" s="100" t="s">
        <v>42</v>
      </c>
      <c r="C340" s="327" t="s">
        <v>13712</v>
      </c>
      <c r="D340" s="21" t="s">
        <v>13713</v>
      </c>
      <c r="E340" s="21">
        <v>800789</v>
      </c>
      <c r="F340" s="365" t="s">
        <v>293</v>
      </c>
      <c r="G340" s="365" t="s">
        <v>320</v>
      </c>
      <c r="H340" s="365" t="s">
        <v>395</v>
      </c>
      <c r="I340" s="327" t="s">
        <v>320</v>
      </c>
      <c r="J340" s="21" t="s">
        <v>13714</v>
      </c>
      <c r="K340" s="21" t="s">
        <v>13715</v>
      </c>
      <c r="L340" s="21" t="s">
        <v>1057</v>
      </c>
      <c r="M340" s="21"/>
      <c r="N340" s="73">
        <v>43180</v>
      </c>
      <c r="O340" s="92">
        <v>2018</v>
      </c>
      <c r="P340" s="92">
        <v>2021</v>
      </c>
      <c r="Q340" s="367">
        <v>8318</v>
      </c>
      <c r="R340" s="327"/>
      <c r="S340" s="327" t="s">
        <v>13716</v>
      </c>
      <c r="T340" s="360"/>
      <c r="U340" s="21" t="s">
        <v>178</v>
      </c>
      <c r="V340" s="21"/>
    </row>
    <row r="341" spans="1:22" ht="139.15" customHeight="1" x14ac:dyDescent="0.2">
      <c r="A341" s="409" t="s">
        <v>7</v>
      </c>
      <c r="B341" s="147" t="s">
        <v>13717</v>
      </c>
      <c r="C341" s="327" t="s">
        <v>13718</v>
      </c>
      <c r="D341" s="371" t="s">
        <v>13719</v>
      </c>
      <c r="E341" s="21">
        <v>101079219</v>
      </c>
      <c r="F341" s="150" t="s">
        <v>293</v>
      </c>
      <c r="G341" s="150" t="s">
        <v>359</v>
      </c>
      <c r="H341" s="150" t="s">
        <v>359</v>
      </c>
      <c r="I341" s="327" t="s">
        <v>13720</v>
      </c>
      <c r="J341" s="363" t="s">
        <v>13721</v>
      </c>
      <c r="K341" s="21" t="s">
        <v>13722</v>
      </c>
      <c r="L341" s="21" t="s">
        <v>1057</v>
      </c>
      <c r="M341" s="21"/>
      <c r="N341" s="372">
        <v>44755</v>
      </c>
      <c r="O341" s="328">
        <v>2022</v>
      </c>
      <c r="P341" s="328">
        <v>2025</v>
      </c>
      <c r="Q341" s="166">
        <v>1105734</v>
      </c>
      <c r="R341" s="327" t="s">
        <v>13723</v>
      </c>
      <c r="S341" s="327"/>
      <c r="T341" s="360"/>
      <c r="U341" s="21" t="s">
        <v>178</v>
      </c>
      <c r="V341" s="21"/>
    </row>
    <row r="342" spans="1:22" ht="63.75" hidden="1" x14ac:dyDescent="0.2">
      <c r="A342" s="409" t="s">
        <v>7</v>
      </c>
      <c r="B342" s="147" t="s">
        <v>13717</v>
      </c>
      <c r="C342" s="327" t="s">
        <v>13724</v>
      </c>
      <c r="D342" s="21" t="s">
        <v>13725</v>
      </c>
      <c r="E342" s="21">
        <v>872483</v>
      </c>
      <c r="F342" s="150" t="s">
        <v>293</v>
      </c>
      <c r="G342" s="150" t="s">
        <v>359</v>
      </c>
      <c r="H342" s="150" t="s">
        <v>359</v>
      </c>
      <c r="I342" s="327" t="s">
        <v>319</v>
      </c>
      <c r="J342" s="359" t="s">
        <v>13726</v>
      </c>
      <c r="K342" s="78" t="s">
        <v>13727</v>
      </c>
      <c r="L342" s="21" t="s">
        <v>1057</v>
      </c>
      <c r="M342" s="21"/>
      <c r="N342" s="73" t="s">
        <v>13728</v>
      </c>
      <c r="O342" s="21">
        <v>2020</v>
      </c>
      <c r="P342" s="21">
        <v>2022</v>
      </c>
      <c r="Q342" s="216">
        <v>0</v>
      </c>
      <c r="R342" s="327" t="s">
        <v>13729</v>
      </c>
      <c r="S342" s="327"/>
      <c r="T342" s="360"/>
      <c r="U342" s="21" t="s">
        <v>901</v>
      </c>
      <c r="V342" s="21" t="s">
        <v>976</v>
      </c>
    </row>
    <row r="343" spans="1:22" ht="76.5" hidden="1" x14ac:dyDescent="0.2">
      <c r="A343" s="409" t="s">
        <v>7</v>
      </c>
      <c r="B343" s="147" t="s">
        <v>13717</v>
      </c>
      <c r="C343" s="21" t="s">
        <v>13730</v>
      </c>
      <c r="D343" s="21" t="s">
        <v>13725</v>
      </c>
      <c r="E343" s="21">
        <v>101004552</v>
      </c>
      <c r="F343" s="150" t="s">
        <v>293</v>
      </c>
      <c r="G343" s="150" t="s">
        <v>359</v>
      </c>
      <c r="H343" s="150" t="s">
        <v>359</v>
      </c>
      <c r="I343" s="327" t="s">
        <v>319</v>
      </c>
      <c r="J343" s="362" t="s">
        <v>13635</v>
      </c>
      <c r="K343" s="21" t="s">
        <v>13731</v>
      </c>
      <c r="L343" s="21" t="s">
        <v>1057</v>
      </c>
      <c r="M343" s="21"/>
      <c r="N343" s="73">
        <v>44307</v>
      </c>
      <c r="O343" s="174">
        <v>2021</v>
      </c>
      <c r="P343" s="174">
        <v>2024</v>
      </c>
      <c r="Q343" s="216">
        <v>0</v>
      </c>
      <c r="R343" s="327" t="s">
        <v>13732</v>
      </c>
      <c r="S343" s="327"/>
      <c r="T343" s="360"/>
      <c r="U343" s="21" t="s">
        <v>901</v>
      </c>
      <c r="V343" s="21" t="s">
        <v>976</v>
      </c>
    </row>
    <row r="344" spans="1:22" s="5" customFormat="1" ht="89.25" x14ac:dyDescent="0.2">
      <c r="A344" s="409" t="s">
        <v>13</v>
      </c>
      <c r="B344" s="147" t="s">
        <v>100</v>
      </c>
      <c r="C344" s="21" t="s">
        <v>14071</v>
      </c>
      <c r="D344" s="21" t="s">
        <v>14027</v>
      </c>
      <c r="E344" s="21">
        <v>101000289</v>
      </c>
      <c r="F344" s="150" t="s">
        <v>329</v>
      </c>
      <c r="G344" s="150" t="s">
        <v>349</v>
      </c>
      <c r="H344" s="150" t="s">
        <v>716</v>
      </c>
      <c r="I344" s="21" t="s">
        <v>313</v>
      </c>
      <c r="J344" s="21" t="s">
        <v>14072</v>
      </c>
      <c r="K344" s="21" t="s">
        <v>14073</v>
      </c>
      <c r="L344" s="21" t="s">
        <v>14074</v>
      </c>
      <c r="M344" s="21" t="s">
        <v>14075</v>
      </c>
      <c r="N344" s="73">
        <v>44330</v>
      </c>
      <c r="O344" s="21">
        <v>2021</v>
      </c>
      <c r="P344" s="21">
        <v>2025</v>
      </c>
      <c r="Q344" s="77">
        <v>39195</v>
      </c>
      <c r="R344" s="21"/>
      <c r="S344" s="21"/>
      <c r="T344" s="74"/>
      <c r="U344" s="21" t="s">
        <v>178</v>
      </c>
      <c r="V344" s="21"/>
    </row>
    <row r="345" spans="1:22" s="5" customFormat="1" ht="38.25" hidden="1" x14ac:dyDescent="0.2">
      <c r="A345" s="409" t="s">
        <v>13</v>
      </c>
      <c r="B345" s="147" t="s">
        <v>100</v>
      </c>
      <c r="C345" s="21" t="s">
        <v>14062</v>
      </c>
      <c r="D345" s="21" t="s">
        <v>14063</v>
      </c>
      <c r="E345" s="21" t="s">
        <v>14064</v>
      </c>
      <c r="F345" s="150" t="s">
        <v>329</v>
      </c>
      <c r="G345" s="150" t="s">
        <v>349</v>
      </c>
      <c r="H345" s="150" t="s">
        <v>736</v>
      </c>
      <c r="I345" s="21" t="s">
        <v>313</v>
      </c>
      <c r="J345" s="21" t="s">
        <v>14065</v>
      </c>
      <c r="K345" s="21"/>
      <c r="L345" s="21" t="s">
        <v>14066</v>
      </c>
      <c r="M345" s="21">
        <v>20479</v>
      </c>
      <c r="N345" s="73">
        <v>44866</v>
      </c>
      <c r="O345" s="21">
        <v>2022</v>
      </c>
      <c r="P345" s="21">
        <v>2022</v>
      </c>
      <c r="Q345" s="77">
        <v>16941</v>
      </c>
      <c r="R345" s="21"/>
      <c r="S345" s="21"/>
      <c r="T345" s="74"/>
      <c r="U345" s="21" t="s">
        <v>901</v>
      </c>
      <c r="V345" s="21" t="s">
        <v>14076</v>
      </c>
    </row>
    <row r="346" spans="1:22" s="5" customFormat="1" ht="38.25" x14ac:dyDescent="0.2">
      <c r="A346" s="409" t="s">
        <v>13</v>
      </c>
      <c r="B346" s="147" t="s">
        <v>100</v>
      </c>
      <c r="C346" s="21" t="s">
        <v>14077</v>
      </c>
      <c r="D346" s="21" t="s">
        <v>14078</v>
      </c>
      <c r="E346" s="21" t="s">
        <v>14079</v>
      </c>
      <c r="F346" s="150" t="s">
        <v>329</v>
      </c>
      <c r="G346" s="150" t="s">
        <v>349</v>
      </c>
      <c r="H346" s="150" t="s">
        <v>796</v>
      </c>
      <c r="I346" s="21" t="s">
        <v>313</v>
      </c>
      <c r="J346" s="21" t="s">
        <v>3040</v>
      </c>
      <c r="K346" s="21" t="s">
        <v>14080</v>
      </c>
      <c r="L346" s="21" t="s">
        <v>14081</v>
      </c>
      <c r="M346" s="21"/>
      <c r="N346" s="73">
        <v>44860</v>
      </c>
      <c r="O346" s="21">
        <v>2022</v>
      </c>
      <c r="P346" s="21">
        <v>2023</v>
      </c>
      <c r="Q346" s="77">
        <v>3000</v>
      </c>
      <c r="R346" s="21"/>
      <c r="S346" s="21"/>
      <c r="T346" s="74"/>
      <c r="U346" s="21" t="s">
        <v>178</v>
      </c>
      <c r="V346" s="21"/>
    </row>
    <row r="347" spans="1:22" s="5" customFormat="1" ht="153" hidden="1" x14ac:dyDescent="0.2">
      <c r="A347" s="409" t="s">
        <v>13</v>
      </c>
      <c r="B347" s="147" t="s">
        <v>16</v>
      </c>
      <c r="C347" s="21" t="s">
        <v>14082</v>
      </c>
      <c r="D347" s="21" t="s">
        <v>14083</v>
      </c>
      <c r="E347" s="21">
        <v>101037247</v>
      </c>
      <c r="F347" s="150" t="s">
        <v>327</v>
      </c>
      <c r="G347" s="150" t="s">
        <v>332</v>
      </c>
      <c r="H347" s="150" t="s">
        <v>604</v>
      </c>
      <c r="I347" s="21" t="s">
        <v>304</v>
      </c>
      <c r="J347" s="21" t="s">
        <v>14084</v>
      </c>
      <c r="K347" s="21" t="s">
        <v>14073</v>
      </c>
      <c r="L347" s="21" t="s">
        <v>14074</v>
      </c>
      <c r="M347" s="21" t="s">
        <v>14085</v>
      </c>
      <c r="N347" s="73">
        <v>44466</v>
      </c>
      <c r="O347" s="21">
        <v>2021</v>
      </c>
      <c r="P347" s="21">
        <v>2025</v>
      </c>
      <c r="Q347" s="77">
        <v>0</v>
      </c>
      <c r="R347" s="21"/>
      <c r="S347" s="21" t="s">
        <v>14086</v>
      </c>
      <c r="T347" s="74"/>
      <c r="U347" s="21" t="s">
        <v>901</v>
      </c>
      <c r="V347" s="21" t="s">
        <v>976</v>
      </c>
    </row>
    <row r="348" spans="1:22" s="5" customFormat="1" ht="409.5" x14ac:dyDescent="0.2">
      <c r="A348" s="409" t="s">
        <v>13</v>
      </c>
      <c r="B348" s="147" t="s">
        <v>16</v>
      </c>
      <c r="C348" s="21" t="s">
        <v>14087</v>
      </c>
      <c r="D348" s="21" t="s">
        <v>14088</v>
      </c>
      <c r="E348" s="21">
        <v>81274765</v>
      </c>
      <c r="F348" s="150" t="s">
        <v>329</v>
      </c>
      <c r="G348" s="150" t="s">
        <v>349</v>
      </c>
      <c r="H348" s="150" t="s">
        <v>703</v>
      </c>
      <c r="I348" s="21" t="s">
        <v>313</v>
      </c>
      <c r="J348" s="21" t="s">
        <v>14089</v>
      </c>
      <c r="K348" s="21"/>
      <c r="L348" s="21" t="s">
        <v>14090</v>
      </c>
      <c r="M348" s="21"/>
      <c r="N348" s="73">
        <v>44529</v>
      </c>
      <c r="O348" s="21">
        <v>2022</v>
      </c>
      <c r="P348" s="21">
        <v>2024</v>
      </c>
      <c r="Q348" s="77">
        <v>5500</v>
      </c>
      <c r="R348" s="21"/>
      <c r="S348" s="21" t="s">
        <v>14091</v>
      </c>
      <c r="T348" s="74"/>
      <c r="U348" s="21" t="s">
        <v>178</v>
      </c>
      <c r="V348" s="21"/>
    </row>
    <row r="349" spans="1:22" s="5" customFormat="1" ht="191.25" x14ac:dyDescent="0.2">
      <c r="A349" s="409" t="s">
        <v>13</v>
      </c>
      <c r="B349" s="147" t="s">
        <v>99</v>
      </c>
      <c r="C349" s="21" t="s">
        <v>14092</v>
      </c>
      <c r="D349" s="21" t="s">
        <v>14093</v>
      </c>
      <c r="E349" s="21" t="s">
        <v>14094</v>
      </c>
      <c r="F349" s="150" t="s">
        <v>327</v>
      </c>
      <c r="G349" s="150" t="s">
        <v>332</v>
      </c>
      <c r="H349" s="150" t="s">
        <v>445</v>
      </c>
      <c r="I349" s="21" t="s">
        <v>305</v>
      </c>
      <c r="J349" s="21"/>
      <c r="K349" s="21" t="s">
        <v>3771</v>
      </c>
      <c r="L349" s="21" t="s">
        <v>1497</v>
      </c>
      <c r="M349" s="21"/>
      <c r="N349" s="73">
        <v>43810</v>
      </c>
      <c r="O349" s="21">
        <v>2020</v>
      </c>
      <c r="P349" s="21">
        <v>2025</v>
      </c>
      <c r="Q349" s="77">
        <v>25080</v>
      </c>
      <c r="R349" s="21"/>
      <c r="S349" s="21" t="s">
        <v>14095</v>
      </c>
      <c r="T349" s="74"/>
      <c r="U349" s="21" t="s">
        <v>178</v>
      </c>
      <c r="V349" s="21"/>
    </row>
    <row r="350" spans="1:22" s="5" customFormat="1" ht="63.75" hidden="1" x14ac:dyDescent="0.2">
      <c r="A350" s="137" t="s">
        <v>13</v>
      </c>
      <c r="B350" s="147" t="s">
        <v>14009</v>
      </c>
      <c r="C350" s="21" t="s">
        <v>14067</v>
      </c>
      <c r="D350" s="21" t="s">
        <v>14058</v>
      </c>
      <c r="E350" s="21" t="s">
        <v>14068</v>
      </c>
      <c r="F350" s="150" t="s">
        <v>329</v>
      </c>
      <c r="G350" s="150" t="s">
        <v>349</v>
      </c>
      <c r="H350" s="150" t="s">
        <v>559</v>
      </c>
      <c r="I350" s="21" t="s">
        <v>313</v>
      </c>
      <c r="J350" s="21" t="s">
        <v>1009</v>
      </c>
      <c r="K350" s="21"/>
      <c r="L350" s="21" t="s">
        <v>14069</v>
      </c>
      <c r="M350" s="21">
        <v>3976025</v>
      </c>
      <c r="N350" s="21">
        <v>44673</v>
      </c>
      <c r="O350" s="21">
        <v>2022</v>
      </c>
      <c r="P350" s="21">
        <v>2022</v>
      </c>
      <c r="Q350" s="77">
        <v>520.29999999999995</v>
      </c>
      <c r="R350" s="21"/>
      <c r="S350" s="21" t="s">
        <v>14070</v>
      </c>
      <c r="T350" s="21"/>
      <c r="U350" s="21" t="s">
        <v>901</v>
      </c>
      <c r="V350" s="21" t="s">
        <v>14076</v>
      </c>
    </row>
    <row r="351" spans="1:22" ht="38.25" x14ac:dyDescent="0.2">
      <c r="A351" s="409" t="s">
        <v>129</v>
      </c>
      <c r="B351" s="147" t="s">
        <v>78</v>
      </c>
      <c r="C351" s="21" t="s">
        <v>14418</v>
      </c>
      <c r="D351" s="21" t="s">
        <v>14419</v>
      </c>
      <c r="E351" s="21" t="s">
        <v>14420</v>
      </c>
      <c r="F351" s="165" t="s">
        <v>1399</v>
      </c>
      <c r="G351" s="165" t="s">
        <v>14397</v>
      </c>
      <c r="H351" s="165" t="s">
        <v>14421</v>
      </c>
      <c r="I351" s="21" t="s">
        <v>313</v>
      </c>
      <c r="J351" s="135" t="s">
        <v>14422</v>
      </c>
      <c r="K351" s="21" t="s">
        <v>2305</v>
      </c>
      <c r="L351" s="21" t="s">
        <v>14423</v>
      </c>
      <c r="M351" s="21" t="s">
        <v>14424</v>
      </c>
      <c r="N351" s="73"/>
      <c r="O351" s="21">
        <v>2018</v>
      </c>
      <c r="P351" s="21">
        <v>2022</v>
      </c>
      <c r="Q351" s="77">
        <v>205878.96</v>
      </c>
      <c r="R351" s="21"/>
      <c r="S351" s="21"/>
      <c r="T351" s="74"/>
      <c r="U351" s="21" t="s">
        <v>178</v>
      </c>
      <c r="V351" s="21"/>
    </row>
    <row r="352" spans="1:22" ht="38.25" x14ac:dyDescent="0.2">
      <c r="A352" s="409" t="s">
        <v>129</v>
      </c>
      <c r="B352" s="147" t="s">
        <v>78</v>
      </c>
      <c r="C352" s="21" t="s">
        <v>14425</v>
      </c>
      <c r="D352" s="21" t="s">
        <v>14426</v>
      </c>
      <c r="E352" s="21" t="s">
        <v>14427</v>
      </c>
      <c r="F352" s="165" t="s">
        <v>1399</v>
      </c>
      <c r="G352" s="165" t="s">
        <v>14397</v>
      </c>
      <c r="H352" s="165" t="s">
        <v>14428</v>
      </c>
      <c r="I352" s="21" t="s">
        <v>313</v>
      </c>
      <c r="J352" s="135" t="s">
        <v>14429</v>
      </c>
      <c r="K352" s="21" t="s">
        <v>14430</v>
      </c>
      <c r="L352" s="21" t="s">
        <v>9265</v>
      </c>
      <c r="M352" s="21">
        <v>36060356</v>
      </c>
      <c r="N352" s="73">
        <v>44176</v>
      </c>
      <c r="O352" s="21">
        <v>2020</v>
      </c>
      <c r="P352" s="21">
        <v>2022</v>
      </c>
      <c r="Q352" s="77">
        <v>6952.52</v>
      </c>
      <c r="R352" s="21"/>
      <c r="S352" s="21"/>
      <c r="T352" s="74"/>
      <c r="U352" s="21" t="s">
        <v>178</v>
      </c>
      <c r="V352" s="21"/>
    </row>
    <row r="353" spans="1:22" ht="51" x14ac:dyDescent="0.2">
      <c r="A353" s="409" t="s">
        <v>129</v>
      </c>
      <c r="B353" s="147" t="s">
        <v>78</v>
      </c>
      <c r="C353" s="21" t="s">
        <v>14431</v>
      </c>
      <c r="D353" s="21" t="s">
        <v>14432</v>
      </c>
      <c r="E353" s="21" t="s">
        <v>14433</v>
      </c>
      <c r="F353" s="149" t="s">
        <v>329</v>
      </c>
      <c r="G353" s="149" t="s">
        <v>351</v>
      </c>
      <c r="H353" s="149" t="s">
        <v>667</v>
      </c>
      <c r="I353" s="21" t="s">
        <v>313</v>
      </c>
      <c r="J353" s="21"/>
      <c r="K353" s="21" t="s">
        <v>14434</v>
      </c>
      <c r="L353" s="21" t="s">
        <v>14434</v>
      </c>
      <c r="M353" s="21"/>
      <c r="N353" s="73"/>
      <c r="O353" s="21">
        <v>2022</v>
      </c>
      <c r="P353" s="21">
        <v>2026</v>
      </c>
      <c r="Q353" s="77">
        <v>5171</v>
      </c>
      <c r="R353" s="21" t="s">
        <v>14435</v>
      </c>
      <c r="S353" s="21"/>
      <c r="T353" s="21"/>
      <c r="U353" s="21" t="s">
        <v>178</v>
      </c>
      <c r="V353" s="21"/>
    </row>
    <row r="354" spans="1:22" ht="31.5" customHeight="1" x14ac:dyDescent="0.2">
      <c r="A354" s="8"/>
      <c r="B354" s="5"/>
      <c r="C354" s="5"/>
      <c r="D354" s="5"/>
      <c r="E354" s="5"/>
      <c r="F354" s="5"/>
      <c r="G354" s="5"/>
      <c r="H354" s="5"/>
      <c r="I354" s="5"/>
      <c r="J354" s="5"/>
      <c r="K354" s="5"/>
      <c r="L354" s="5"/>
      <c r="M354" s="5"/>
      <c r="N354" s="5"/>
      <c r="O354" s="5"/>
      <c r="P354" s="9"/>
      <c r="Q354" s="5"/>
      <c r="R354" s="5"/>
      <c r="S354" s="5"/>
      <c r="T354" s="5"/>
    </row>
    <row r="355" spans="1:22" ht="66" customHeight="1" x14ac:dyDescent="0.2">
      <c r="A355" s="17" t="s">
        <v>148</v>
      </c>
      <c r="B355" s="16"/>
      <c r="C355" s="16"/>
      <c r="D355" s="16"/>
      <c r="E355" s="16"/>
      <c r="F355" s="16"/>
      <c r="G355" s="16"/>
      <c r="H355" s="16"/>
      <c r="I355" s="16"/>
      <c r="J355" s="16"/>
      <c r="K355" s="16"/>
      <c r="L355" s="16"/>
      <c r="M355" s="16"/>
      <c r="N355" s="16"/>
      <c r="O355" s="16"/>
      <c r="P355" s="16"/>
      <c r="Q355" s="16"/>
      <c r="R355" s="16"/>
      <c r="S355" s="16"/>
      <c r="T355" s="16"/>
    </row>
    <row r="356" spans="1:22" ht="110.25" customHeight="1" x14ac:dyDescent="0.2">
      <c r="A356" s="511" t="s">
        <v>157</v>
      </c>
      <c r="B356" s="511"/>
      <c r="C356" s="511"/>
      <c r="D356" s="511"/>
      <c r="E356" s="511"/>
      <c r="F356" s="511"/>
      <c r="G356" s="511"/>
      <c r="H356" s="511"/>
      <c r="I356" s="511"/>
      <c r="J356" s="511"/>
      <c r="P356" s="1"/>
    </row>
    <row r="357" spans="1:22" ht="87" customHeight="1" x14ac:dyDescent="0.2">
      <c r="A357" s="6"/>
      <c r="P357" s="1"/>
    </row>
  </sheetData>
  <autoFilter ref="A2:V353">
    <filterColumn colId="20">
      <filters>
        <filter val="A"/>
      </filters>
    </filterColumn>
  </autoFilter>
  <mergeCells count="1">
    <mergeCell ref="A356:J356"/>
  </mergeCells>
  <conditionalFormatting sqref="D331">
    <cfRule type="duplicateValues" dxfId="16" priority="4" stopIfTrue="1"/>
  </conditionalFormatting>
  <conditionalFormatting sqref="B341">
    <cfRule type="duplicateValues" dxfId="15" priority="3" stopIfTrue="1"/>
  </conditionalFormatting>
  <dataValidations count="9">
    <dataValidation type="list" allowBlank="1" showInputMessage="1" showErrorMessage="1" sqref="A114:A115 A351:A353 A3:A87 A225:A349 A118:A222">
      <formula1>INDIRECT("Vysokáškola[Vysoká škola]")</formula1>
    </dataValidation>
    <dataValidation type="list" allowBlank="1" showInputMessage="1" showErrorMessage="1" sqref="B12:B70 B72:B87 B118:B123 B114:B115 J204 B351:B353 B225:B316 B3:B10 B323:B349 B125:B222">
      <formula1>INDIRECT("Fakulty["&amp;A3&amp;"]")</formula1>
    </dataValidation>
    <dataValidation type="list" allowBlank="1" showInputMessage="1" showErrorMessage="1" sqref="G52:G74 G114:G115 G97:G108 G110:G111 G353 G278:G309 G3:G39 G317:G350 G118:G240">
      <formula1>INDIRECT("PODSKUPINY["&amp;F3&amp;"]")</formula1>
    </dataValidation>
    <dataValidation type="list" allowBlank="1" showInputMessage="1" showErrorMessage="1" sqref="H52:H74 H114:H115 H97:H108 H110:H111 H353 H278:H309 H3:H39 H317:H350 H118:H240">
      <formula1>INDIRECT("ODBORY["&amp;G3&amp;"]")</formula1>
    </dataValidation>
    <dataValidation type="list" allowBlank="1" showInputMessage="1" showErrorMessage="1" sqref="G40:G51 G75:G87 G241:G277 G310:G316 G351:G352">
      <formula1>INDIRECT("PODSKUPINA["&amp;F40&amp;"]")</formula1>
    </dataValidation>
    <dataValidation type="list" allowBlank="1" showInputMessage="1" showErrorMessage="1" sqref="H40:H51 H75:H87 H241:H277 H310:H316 H351:H352">
      <formula1>INDIRECT("ODBOR["&amp;G40&amp;"]")</formula1>
    </dataValidation>
    <dataValidation type="list" allowBlank="1" showInputMessage="1" showErrorMessage="1" sqref="F40:F51 F75:F87 F241:F277 F310:F316 F351:F352">
      <formula1>INDIRECT("SKUPINA[SKUPINA ODBOROV VEDY A TECHNIKY]")</formula1>
    </dataValidation>
    <dataValidation type="list" allowBlank="1" showInputMessage="1" showErrorMessage="1" sqref="B124">
      <formula1>INDIRECT("Fakulty["&amp;#REF!&amp;"]")</formula1>
    </dataValidation>
    <dataValidation type="list" allowBlank="1" showInputMessage="1" showErrorMessage="1" sqref="Q339"/>
  </dataValidations>
  <hyperlinks>
    <hyperlink ref="J10" r:id="rId1"/>
    <hyperlink ref="J4" r:id="rId2"/>
    <hyperlink ref="J12" r:id="rId3"/>
    <hyperlink ref="J17" r:id="rId4"/>
    <hyperlink ref="J35" r:id="rId5"/>
    <hyperlink ref="J36" r:id="rId6"/>
    <hyperlink ref="J33" r:id="rId7"/>
    <hyperlink ref="J32" r:id="rId8"/>
    <hyperlink ref="J54" r:id="rId9"/>
    <hyperlink ref="J53" r:id="rId10" display="https://www.usccb.org/committees/church-central-eastern-europe/grant-information"/>
    <hyperlink ref="J59" r:id="rId11"/>
    <hyperlink ref="J72" r:id="rId12"/>
    <hyperlink ref="J62" r:id="rId13"/>
    <hyperlink ref="J76" r:id="rId14"/>
    <hyperlink ref="J77" r:id="rId15"/>
    <hyperlink ref="J88" r:id="rId16"/>
    <hyperlink ref="J89" r:id="rId17"/>
    <hyperlink ref="J92" r:id="rId18"/>
    <hyperlink ref="J93" r:id="rId19"/>
    <hyperlink ref="J113" r:id="rId20"/>
    <hyperlink ref="J97" r:id="rId21"/>
    <hyperlink ref="J99" r:id="rId22"/>
    <hyperlink ref="J101" r:id="rId23"/>
    <hyperlink ref="J103" r:id="rId24" display="https://young4climate.sk/"/>
    <hyperlink ref="J100" r:id="rId25"/>
    <hyperlink ref="J98" r:id="rId26"/>
    <hyperlink ref="J104" r:id="rId27"/>
    <hyperlink ref="J105" r:id="rId28"/>
    <hyperlink ref="J106" r:id="rId29"/>
    <hyperlink ref="J108" r:id="rId30"/>
    <hyperlink ref="J109" r:id="rId31"/>
    <hyperlink ref="J107" r:id="rId32"/>
    <hyperlink ref="L121" r:id="rId33" display="http://projekty.ujs.sk/index.php/subm-view/view-submission/374"/>
    <hyperlink ref="L123" r:id="rId34" display="http://projekty.ujs.sk/index.php/subm-view/view-submission/374"/>
    <hyperlink ref="J123" r:id="rId35"/>
    <hyperlink ref="J119" r:id="rId36"/>
    <hyperlink ref="L124" r:id="rId37" display="http://projekty.ujs.sk/index.php/subm-view/view-submission/374"/>
    <hyperlink ref="J124" r:id="rId38"/>
    <hyperlink ref="J125" r:id="rId39" location="about-programme"/>
    <hyperlink ref="R137" r:id="rId40"/>
    <hyperlink ref="J146" r:id="rId41"/>
    <hyperlink ref="J148" r:id="rId42"/>
    <hyperlink ref="J147" r:id="rId43"/>
    <hyperlink ref="J149" r:id="rId44"/>
    <hyperlink ref="J161" r:id="rId45"/>
    <hyperlink ref="J164" r:id="rId46"/>
    <hyperlink ref="J165" r:id="rId47"/>
    <hyperlink ref="J166" r:id="rId48"/>
    <hyperlink ref="J167" r:id="rId49"/>
    <hyperlink ref="J168" r:id="rId50"/>
    <hyperlink ref="J169" r:id="rId51"/>
    <hyperlink ref="J171" r:id="rId52"/>
    <hyperlink ref="J170" r:id="rId53"/>
    <hyperlink ref="J176" r:id="rId54"/>
    <hyperlink ref="R174" r:id="rId55"/>
    <hyperlink ref="R181" r:id="rId56"/>
    <hyperlink ref="R176" r:id="rId57"/>
    <hyperlink ref="J127" r:id="rId58"/>
    <hyperlink ref="R127" r:id="rId59"/>
    <hyperlink ref="J158" r:id="rId60"/>
    <hyperlink ref="J151" r:id="rId61"/>
    <hyperlink ref="E195" r:id="rId62" display="https://portal.ukf.sk/kvalita/index.php?r=projekty/projekty/view&amp;id=2326"/>
    <hyperlink ref="E196" r:id="rId63" display="https://portal.ukf.sk/kvalita/index.php?r=projekty/projekty/view&amp;id=2373"/>
    <hyperlink ref="E197" r:id="rId64" display="https://portal.ukf.sk/kvalita/index.php?r=projekty/projekty/view&amp;id=2682"/>
    <hyperlink ref="E198" r:id="rId65" display="https://portal.ukf.sk/kvalita/index.php?r=projekty/projekty/view&amp;id=2519"/>
    <hyperlink ref="E199" r:id="rId66" display="https://portal.ukf.sk/kvalita/index.php?r=projekty/projekty/view&amp;id=2312"/>
    <hyperlink ref="E200" r:id="rId67" display="https://portal.ukf.sk/kvalita/index.php?r=projekty/projekty/view&amp;id=2514"/>
    <hyperlink ref="E201" r:id="rId68" display="https://portal.ukf.sk/kvalita/index.php?r=projekty/projekty/view&amp;id=2673"/>
    <hyperlink ref="E202" r:id="rId69" display="https://portal.ukf.sk/kvalita/index.php?r=projekty/projekty/view&amp;id=2639"/>
    <hyperlink ref="J214" r:id="rId70"/>
    <hyperlink ref="J210" r:id="rId71"/>
    <hyperlink ref="J209" r:id="rId72" display="https://ec.europa.eu/info/funding-tenders/opportunities/portal/screen/opportunities/topic-search;callCode=HORIZON-WIDERA-2021-ACCESS-05;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211" r:id="rId73" display="https://ec.europa.eu/info/funding-tenders/opportunities/portal/screen/opportunities/topic-search;callCode=HORIZON-MISS-2021-CI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215" r:id="rId74" display="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212" r:id="rId75" display="https://ec.europa.eu/info/funding-tenders/opportunities/portal/screen/opportunities/topic-details/s2r-oc-ip4-01-2019;callCode=null;freeTextSearchKeyword=H2020-S2RJU-2019;matchWholeText=true;typeCodes=0,1,2;statusCodes=31094501,31094502,31094503;programmePeriod=null;programCcm2Id=31045243;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topicSearchTablePageState"/>
    <hyperlink ref="J213" r:id="rId76"/>
    <hyperlink ref="J205" r:id="rId77"/>
    <hyperlink ref="J203" r:id="rId78"/>
    <hyperlink ref="J216" r:id="rId79"/>
    <hyperlink ref="N217" r:id="rId80"/>
    <hyperlink ref="J206" r:id="rId81"/>
    <hyperlink ref="R218" r:id="rId82"/>
    <hyperlink ref="R219" r:id="rId83"/>
    <hyperlink ref="R221" r:id="rId84"/>
    <hyperlink ref="R223" r:id="rId85"/>
    <hyperlink ref="R220" r:id="rId86"/>
    <hyperlink ref="J220" r:id="rId87"/>
    <hyperlink ref="J221" r:id="rId88"/>
    <hyperlink ref="J223" r:id="rId89"/>
    <hyperlink ref="J224" r:id="rId90"/>
    <hyperlink ref="R224" r:id="rId91"/>
    <hyperlink ref="J218" r:id="rId92"/>
    <hyperlink ref="J219" r:id="rId93"/>
    <hyperlink ref="J229" r:id="rId94"/>
    <hyperlink ref="R227" r:id="rId95"/>
    <hyperlink ref="R228" r:id="rId96"/>
    <hyperlink ref="R229" r:id="rId97" display="https://cordis.europa.eu/project/id/955576"/>
    <hyperlink ref="J227" r:id="rId98"/>
    <hyperlink ref="J226" r:id="rId99"/>
    <hyperlink ref="R226" r:id="rId100"/>
    <hyperlink ref="J228" r:id="rId101" display="https://marie-sklodowska-curie-actions.ec.europa.eu/funding/marie-sklodowska-curie-innovative-training-networks-2020"/>
    <hyperlink ref="J240" r:id="rId102"/>
    <hyperlink ref="J238" r:id="rId103"/>
    <hyperlink ref="J259" r:id="rId104"/>
    <hyperlink ref="J295" r:id="rId105"/>
    <hyperlink ref="J292" r:id="rId106" display="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
    <hyperlink ref="J293" r:id="rId107" display="https://ec.europa.eu/info/funding-tenders/opportunities/screen/opportunities/topc-detaisl/swafs-09-2018-2019-2020;freeTextSearchKeywood=;typeCodes=0,1;statusCodes=31094501,31094502,31094503;programCode=null;programDivisionCode=null;focusAreaCode=null;crossCuttingPriorityCode=null;callCode=H2020-SWAFS-2018-2020;sortQuery=openingDate;orderBy=asc;onlyTenders=false;topicsListKey=topicSearchTablePageState"/>
    <hyperlink ref="J296" r:id="rId108"/>
    <hyperlink ref="J308" r:id="rId109" display="https://saspro2app.sav.sk/External/Home/FrontPage"/>
    <hyperlink ref="J307" r:id="rId110" display="https://saspro2app.sav.sk/External/Home/FrontPage"/>
    <hyperlink ref="J315" r:id="rId111"/>
    <hyperlink ref="J317" r:id="rId112"/>
    <hyperlink ref="J323" r:id="rId113"/>
    <hyperlink ref="J324" r:id="rId114" display="https://ec.europa.eu/info/funding-tenders/opportunities/portal/screen/opportunities/topic-search;callCode=HORIZON-EURATOM-2021-NR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325" r:id="rId115" display="https://research-and-innovation.ec.europa.eu/funding/funding-opportunities/funding-programmes-and-open-calls/horizon-2020_en"/>
    <hyperlink ref="J326" r:id="rId116"/>
    <hyperlink ref="J329" r:id="rId117"/>
    <hyperlink ref="J331" display="https://ec.europa.eu/info/funding-tenders/opportunities/portal/screen/opportunities/topic-search;callCode=HORIZON-CL2-2021-HERITAGE-02;freeTextSearchKeyword=;matchWholeText=true;typeCodes=1;statusCodes=31094501,31094502,31094503;programmePeriod=null;progr"/>
    <hyperlink ref="J332" display="https://ec.europa.eu/info/funding-tenders/opportunities/portal/screen/opportunities/topic-search;callCode=HORIZON-WIDERA-2021-ERA-01;freeTextSearchKeyword=;matchWholeText=true;typeCodes=1;statusCodes=31094501,31094502,31094503;programmePeriod=null;program"/>
    <hyperlink ref="J341" r:id="rId118" display="https://ec.europa.eu/info/funding-tenders/opportunities/portal/screen/opportunities/topic-search;callCode=HORIZON-WIDERA-2021-ACCESS-03;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342" r:id="rId119" display="https://research-and-innovation.ec.europa.eu/funding/funding-opportunities/funding-programmes-and-open-calls/horizon-2020_en"/>
    <hyperlink ref="J343" r:id="rId120" display="https://research-and-innovation.ec.europa.eu/funding/funding-opportunities/funding-programmes-and-open-calls/horizon-2020_en"/>
    <hyperlink ref="J351" r:id="rId121"/>
    <hyperlink ref="J352" r:id="rId122"/>
  </hyperlinks>
  <pageMargins left="0.70866141732283472" right="0.70866141732283472" top="0.74803149606299213" bottom="0.74803149606299213" header="0.31496062992125984" footer="0.31496062992125984"/>
  <pageSetup paperSize="9" scale="35" fitToHeight="0" orientation="landscape" r:id="rId123"/>
  <headerFooter>
    <oddFooter>&amp;R&amp;P</oddFooter>
  </headerFooter>
  <legacyDrawing r:id="rId124"/>
  <extLst>
    <ext xmlns:x14="http://schemas.microsoft.com/office/spreadsheetml/2009/9/main" uri="{CCE6A557-97BC-4b89-ADB6-D9C93CAAB3DF}">
      <x14:dataValidations xmlns:xm="http://schemas.microsoft.com/office/excel/2006/main" count="18">
        <x14:dataValidation type="list" allowBlank="1" showInputMessage="1" showErrorMessage="1">
          <x14:formula1>
            <xm:f>'C:\Users\Iveta Voskarova\Desktop\Úspešnosť domác. a zahranič. grantov k rozpisu dotácií VVŠ na rok 2024\Verifikované podklady z fakúlt, UK UMB, UCMP\FPVaMV\[VVSprojekty_2022_Vida.xlsx]Odbory VaT'!#REF!</xm:f>
          </x14:formula1>
          <xm:sqref>F339</xm:sqref>
        </x14:dataValidation>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údajov.xlsx]Odbory VaT'!#REF!</xm:f>
          </x14:formula1>
          <xm:sqref>F338</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2023.xlsx]oblasti výskumu'!#REF!</xm:f>
          </x14:formula1>
          <xm:sqref>I324:I328</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2023.xlsx]Odbory VaT'!#REF!</xm:f>
          </x14:formula1>
          <xm:sqref>F326:F328</xm:sqref>
        </x14:dataValidation>
        <x14:dataValidation type="list" allowBlank="1" showInputMessage="1" showErrorMessage="1">
          <x14:formula1>
            <xm:f>'C:\Users\Iveta Voskarova\Desktop\Úspešnosť domác. a zahranič. grantov k rozpisu dotácií VVŠ na rok 2024\Verifikované podklady z fakúlt, UK UMB, UCMP\UCMP\[VVSprojekty_2022.xlsx]oblasti výskumu'!#REF!</xm:f>
          </x14:formula1>
          <xm:sqref>I342:I343</xm:sqref>
        </x14:dataValidation>
        <x14:dataValidation type="list" allowBlank="1" showInputMessage="1" showErrorMessage="1">
          <x14:formula1>
            <xm:f>'C:\Users\Iveta Voskarova\Desktop\Úspešnosť domác. a zahranič. grantov k rozpisu dotácií VVŠ na rok 2024\Verifikované podklady z fakúlt, UK UMB, UCMP\UCMP\[VVSprojekty_2022.xlsx]Odbory VaT'!#REF!</xm:f>
          </x14:formula1>
          <xm:sqref>F324:F325 F341:F343</xm:sqref>
        </x14:dataValidation>
        <x14:dataValidation type="list" allowBlank="1" showInputMessage="1" showErrorMessage="1">
          <x14:formula1>
            <xm:f>'C:\Users\Iveta Voskarova\Desktop\Úspešnosť domác. a zahranič. grantov k rozpisu dotácií VVŠ na rok 2024\Verifikované podklady z fakúlt, UK UMB, UCMP\PrF\[VVSprojekty_2022 - verifikácia.xlsx]oblasti výskumu'!#REF!</xm:f>
          </x14:formula1>
          <xm:sqref>I340</xm:sqref>
        </x14:dataValidation>
        <x14:dataValidation type="list" allowBlank="1" showInputMessage="1" showErrorMessage="1">
          <x14:formula1>
            <xm:f>'C:\Users\Iveta Voskarova\Desktop\Úspešnosť domác. a zahranič. grantov k rozpisu dotácií VVŠ na rok 2024\Verifikované podklady z fakúlt, UK UMB, UCMP\PrF\[VVSprojekty_2022 - verifikácia.xlsx]Odbory VaT'!#REF!</xm:f>
          </x14:formula1>
          <xm:sqref>F340</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UCMP\FPV\[FPVUMB_VVSprojekty_2022_06062023.xlsx]oblasti výskumu'!#REF!</xm:f>
          </x14:formula1>
          <xm:sqref>I333:I338</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UCMP\FPV\[FPVUMB_VVSprojekty_2022_06062023.xlsx]Odbory VaT'!#REF!</xm:f>
          </x14:formula1>
          <xm:sqref>F333:F337</xm:sqref>
        </x14:dataValidation>
        <x14:dataValidation type="list" allowBlank="1" showInputMessage="1" showErrorMessage="1">
          <x14:formula1>
            <xm:f>'C:\Users\Iveta Voskarova\Desktop\Úspešnosť domác. a zahranič. grantov k rozpisu dotácií VVŠ na rok 2024\Verifikované podklady z fakúlt, UK UMB, UCMP\FF\[VVSprojekty_2022_FF.xlsx]oblasti výskumu'!#REF!</xm:f>
          </x14:formula1>
          <xm:sqref>I329:I332</xm:sqref>
        </x14:dataValidation>
        <x14:dataValidation type="list" allowBlank="1" showInputMessage="1" showErrorMessage="1">
          <x14:formula1>
            <xm:f>'C:\Users\Iveta Voskarova\Desktop\Úspešnosť domác. a zahranič. grantov k rozpisu dotácií VVŠ na rok 2024\Verifikované podklady z fakúlt, UK UMB, UCMP\FF\[VVSprojekty_2022_FF.xlsx]Odbory VaT'!#REF!</xm:f>
          </x14:formula1>
          <xm:sqref>F329:F332</xm:sqref>
        </x14:dataValidation>
        <x14:dataValidation type="list" allowBlank="1" showInputMessage="1" showErrorMessage="1">
          <x14:formula1>
            <xm:f>'C:\Users\jan.lukas\Documents\Projekty_VŠ\2023\workshop\[UMB_FINAL_2023_06_16_UMB_v_Banskej_Bystrici_VVSprojekty_2022_.xlsx]oblasti výskumu'!#REF!</xm:f>
          </x14:formula1>
          <xm:sqref>I339</xm:sqref>
        </x14:dataValidation>
        <x14:dataValidation type="list" allowBlank="1" showInputMessage="1" showErrorMessage="1">
          <x14:formula1>
            <xm:f>'C:\Users\jan.lukas\Documents\Projekty_VŠ\2023\workshop\[TUZVO_VVSprojekty_2022_TUZVO.xlsx]Odbory VaT'!#REF!</xm:f>
          </x14:formula1>
          <xm:sqref>F344:F350</xm:sqref>
        </x14:dataValidation>
        <x14:dataValidation type="list" allowBlank="1" showInputMessage="1" showErrorMessage="1">
          <x14:formula1>
            <xm:f>'C:\Users\jan.lukas\Documents\Projekty_VŠ\2023\workshop\[TUZVO_VVSprojekty_2022_TUZVO.xlsx]oblasti výskumu'!#REF!</xm:f>
          </x14:formula1>
          <xm:sqref>I344:I350</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I351:I352</xm:sqref>
        </x14:dataValidation>
        <x14:dataValidation type="list" allowBlank="1" showInputMessage="1" showErrorMessage="1">
          <x14:formula1>
            <xm:f>'C:\Users\jan.lukas\AppData\Local\Microsoft\Windows\INetCache\Content.Outlook\I6144RXT\[UVLF_VVSprojekty_2022_UVLF.xlsx]Odbory VaT'!#REF!</xm:f>
          </x14:formula1>
          <xm:sqref>F353</xm:sqref>
        </x14:dataValidation>
        <x14:dataValidation type="list" allowBlank="1" showInputMessage="1" showErrorMessage="1">
          <x14:formula1>
            <xm:f>'C:\Users\jan.lukas\AppData\Local\Microsoft\Windows\INetCache\Content.Outlook\I6144RXT\[UVLF_VVSprojekty_2022_UVLF.xlsx]oblasti výskumu'!#REF!</xm:f>
          </x14:formula1>
          <xm:sqref>I353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AH566"/>
  <sheetViews>
    <sheetView zoomScale="55" zoomScaleNormal="55" workbookViewId="0">
      <pane ySplit="2" topLeftCell="A3" activePane="bottomLeft" state="frozen"/>
      <selection pane="bottomLeft" activeCell="A2" sqref="A2"/>
    </sheetView>
  </sheetViews>
  <sheetFormatPr defaultColWidth="9.140625" defaultRowHeight="15.75" x14ac:dyDescent="0.2"/>
  <cols>
    <col min="1" max="1" width="17.42578125" style="10" customWidth="1"/>
    <col min="2" max="2" width="24.85546875" style="1" customWidth="1"/>
    <col min="3" max="3" width="47" style="1" customWidth="1"/>
    <col min="4" max="4" width="27.140625" style="1" customWidth="1"/>
    <col min="5" max="5" width="20" style="1" customWidth="1"/>
    <col min="6" max="8" width="25.5703125" style="1" customWidth="1"/>
    <col min="9" max="9" width="35.7109375" style="1" customWidth="1"/>
    <col min="10" max="10" width="31.28515625" style="1" customWidth="1"/>
    <col min="11" max="11" width="18.140625" style="1" customWidth="1"/>
    <col min="12" max="12" width="21.85546875" style="1" customWidth="1"/>
    <col min="13" max="13" width="14.85546875" style="1" customWidth="1"/>
    <col min="14" max="14" width="21.85546875" style="1" customWidth="1"/>
    <col min="15" max="15" width="11.28515625" style="1" customWidth="1"/>
    <col min="16" max="16" width="11.140625" style="10" customWidth="1"/>
    <col min="17" max="17" width="21.140625" style="1" customWidth="1"/>
    <col min="18" max="18" width="33.7109375" style="1" customWidth="1"/>
    <col min="19" max="19" width="17.5703125" style="1" customWidth="1"/>
    <col min="20" max="20" width="9.140625" style="1"/>
    <col min="21" max="21" width="18" style="1" bestFit="1" customWidth="1"/>
    <col min="22" max="16384" width="9.140625" style="1"/>
  </cols>
  <sheetData>
    <row r="1" spans="1:21" ht="33" customHeight="1" x14ac:dyDescent="0.2">
      <c r="A1" s="15" t="s">
        <v>834</v>
      </c>
    </row>
    <row r="2" spans="1:21" s="2" customFormat="1" ht="133.5" customHeight="1" x14ac:dyDescent="0.2">
      <c r="A2" s="413" t="s">
        <v>22</v>
      </c>
      <c r="B2" s="412" t="s">
        <v>143</v>
      </c>
      <c r="C2" s="3" t="s">
        <v>23</v>
      </c>
      <c r="D2" s="3" t="s">
        <v>142</v>
      </c>
      <c r="E2" s="3" t="s">
        <v>15</v>
      </c>
      <c r="F2" s="18" t="s">
        <v>290</v>
      </c>
      <c r="G2" s="18" t="s">
        <v>295</v>
      </c>
      <c r="H2" s="18" t="s">
        <v>296</v>
      </c>
      <c r="I2" s="3" t="s">
        <v>326</v>
      </c>
      <c r="J2" s="3" t="s">
        <v>155</v>
      </c>
      <c r="K2" s="3" t="s">
        <v>144</v>
      </c>
      <c r="L2" s="3" t="s">
        <v>3</v>
      </c>
      <c r="M2" s="3" t="s">
        <v>160</v>
      </c>
      <c r="N2" s="3" t="s">
        <v>146</v>
      </c>
      <c r="O2" s="3" t="s">
        <v>138</v>
      </c>
      <c r="P2" s="3" t="s">
        <v>139</v>
      </c>
      <c r="Q2" s="196" t="s">
        <v>10460</v>
      </c>
      <c r="R2" s="3" t="s">
        <v>147</v>
      </c>
      <c r="S2" s="3" t="s">
        <v>299</v>
      </c>
      <c r="T2" s="3" t="s">
        <v>837</v>
      </c>
      <c r="U2" s="3" t="s">
        <v>838</v>
      </c>
    </row>
    <row r="3" spans="1:21" ht="102" x14ac:dyDescent="0.2">
      <c r="A3" s="409" t="s">
        <v>26</v>
      </c>
      <c r="B3" s="100" t="s">
        <v>929</v>
      </c>
      <c r="C3" s="21" t="s">
        <v>930</v>
      </c>
      <c r="D3" s="21" t="s">
        <v>931</v>
      </c>
      <c r="E3" s="21" t="s">
        <v>932</v>
      </c>
      <c r="F3" s="150" t="s">
        <v>330</v>
      </c>
      <c r="G3" s="150" t="s">
        <v>366</v>
      </c>
      <c r="H3" s="150" t="s">
        <v>366</v>
      </c>
      <c r="I3" s="21" t="s">
        <v>324</v>
      </c>
      <c r="J3" s="21" t="s">
        <v>933</v>
      </c>
      <c r="K3" s="21" t="s">
        <v>934</v>
      </c>
      <c r="L3" s="21" t="s">
        <v>935</v>
      </c>
      <c r="M3" s="21">
        <v>30778867</v>
      </c>
      <c r="N3" s="73">
        <v>44469</v>
      </c>
      <c r="O3" s="21">
        <v>2021</v>
      </c>
      <c r="P3" s="21">
        <v>2023</v>
      </c>
      <c r="Q3" s="77">
        <v>29044</v>
      </c>
      <c r="R3" s="21" t="s">
        <v>936</v>
      </c>
      <c r="S3" s="21"/>
      <c r="T3" s="21" t="s">
        <v>178</v>
      </c>
      <c r="U3" s="21"/>
    </row>
    <row r="4" spans="1:21" ht="102" x14ac:dyDescent="0.2">
      <c r="A4" s="409" t="s">
        <v>26</v>
      </c>
      <c r="B4" s="100" t="s">
        <v>929</v>
      </c>
      <c r="C4" s="21" t="s">
        <v>930</v>
      </c>
      <c r="D4" s="21" t="s">
        <v>931</v>
      </c>
      <c r="E4" s="21" t="s">
        <v>932</v>
      </c>
      <c r="F4" s="150" t="s">
        <v>330</v>
      </c>
      <c r="G4" s="150" t="s">
        <v>366</v>
      </c>
      <c r="H4" s="150" t="s">
        <v>366</v>
      </c>
      <c r="I4" s="21" t="s">
        <v>324</v>
      </c>
      <c r="J4" s="21" t="s">
        <v>933</v>
      </c>
      <c r="K4" s="21" t="s">
        <v>934</v>
      </c>
      <c r="L4" s="21" t="s">
        <v>935</v>
      </c>
      <c r="M4" s="21">
        <v>30778867</v>
      </c>
      <c r="N4" s="73">
        <v>44889</v>
      </c>
      <c r="O4" s="21">
        <v>2021</v>
      </c>
      <c r="P4" s="21">
        <v>2023</v>
      </c>
      <c r="Q4" s="77">
        <v>6000</v>
      </c>
      <c r="R4" s="21" t="s">
        <v>937</v>
      </c>
      <c r="S4" s="21"/>
      <c r="T4" s="21" t="s">
        <v>178</v>
      </c>
      <c r="U4" s="21"/>
    </row>
    <row r="5" spans="1:21" ht="102" x14ac:dyDescent="0.2">
      <c r="A5" s="409" t="s">
        <v>26</v>
      </c>
      <c r="B5" s="100" t="s">
        <v>929</v>
      </c>
      <c r="C5" s="21" t="s">
        <v>930</v>
      </c>
      <c r="D5" s="21" t="s">
        <v>931</v>
      </c>
      <c r="E5" s="21" t="s">
        <v>938</v>
      </c>
      <c r="F5" s="150" t="s">
        <v>330</v>
      </c>
      <c r="G5" s="150" t="s">
        <v>366</v>
      </c>
      <c r="H5" s="150" t="s">
        <v>366</v>
      </c>
      <c r="I5" s="21" t="s">
        <v>324</v>
      </c>
      <c r="J5" s="21" t="s">
        <v>939</v>
      </c>
      <c r="K5" s="21" t="s">
        <v>934</v>
      </c>
      <c r="L5" s="21" t="s">
        <v>935</v>
      </c>
      <c r="M5" s="21">
        <v>30778867</v>
      </c>
      <c r="N5" s="73">
        <v>44741</v>
      </c>
      <c r="O5" s="21">
        <v>2022</v>
      </c>
      <c r="P5" s="21">
        <v>2024</v>
      </c>
      <c r="Q5" s="77">
        <v>128078</v>
      </c>
      <c r="R5" s="21" t="s">
        <v>940</v>
      </c>
      <c r="S5" s="21"/>
      <c r="T5" s="21" t="s">
        <v>178</v>
      </c>
      <c r="U5" s="21"/>
    </row>
    <row r="6" spans="1:21" ht="255" x14ac:dyDescent="0.2">
      <c r="A6" s="409" t="s">
        <v>26</v>
      </c>
      <c r="B6" s="100" t="s">
        <v>108</v>
      </c>
      <c r="C6" s="21" t="s">
        <v>941</v>
      </c>
      <c r="D6" s="21" t="s">
        <v>942</v>
      </c>
      <c r="E6" s="21" t="s">
        <v>943</v>
      </c>
      <c r="F6" s="150" t="s">
        <v>330</v>
      </c>
      <c r="G6" s="150" t="s">
        <v>365</v>
      </c>
      <c r="H6" s="150" t="s">
        <v>542</v>
      </c>
      <c r="I6" s="21" t="s">
        <v>324</v>
      </c>
      <c r="J6" s="136" t="s">
        <v>944</v>
      </c>
      <c r="K6" s="21" t="s">
        <v>945</v>
      </c>
      <c r="L6" s="21" t="s">
        <v>946</v>
      </c>
      <c r="M6" s="21">
        <v>834489</v>
      </c>
      <c r="N6" s="73">
        <v>44349</v>
      </c>
      <c r="O6" s="21">
        <v>2021</v>
      </c>
      <c r="P6" s="21">
        <v>2023</v>
      </c>
      <c r="Q6" s="77">
        <v>19926</v>
      </c>
      <c r="R6" s="21" t="s">
        <v>947</v>
      </c>
      <c r="S6" s="21" t="s">
        <v>948</v>
      </c>
      <c r="T6" s="21" t="s">
        <v>178</v>
      </c>
      <c r="U6" s="21"/>
    </row>
    <row r="7" spans="1:21" ht="89.25" x14ac:dyDescent="0.2">
      <c r="A7" s="137" t="s">
        <v>26</v>
      </c>
      <c r="B7" s="147" t="s">
        <v>109</v>
      </c>
      <c r="C7" s="21" t="s">
        <v>894</v>
      </c>
      <c r="D7" s="21" t="s">
        <v>895</v>
      </c>
      <c r="E7" s="21">
        <v>52210944</v>
      </c>
      <c r="F7" s="150" t="s">
        <v>330</v>
      </c>
      <c r="G7" s="150" t="s">
        <v>366</v>
      </c>
      <c r="H7" s="150" t="s">
        <v>366</v>
      </c>
      <c r="I7" s="21" t="s">
        <v>325</v>
      </c>
      <c r="J7" s="136" t="s">
        <v>896</v>
      </c>
      <c r="K7" s="21" t="s">
        <v>897</v>
      </c>
      <c r="L7" s="21" t="s">
        <v>897</v>
      </c>
      <c r="M7" s="21">
        <v>36060356</v>
      </c>
      <c r="N7" s="73">
        <v>44838</v>
      </c>
      <c r="O7" s="145" t="s">
        <v>898</v>
      </c>
      <c r="P7" s="21" t="s">
        <v>899</v>
      </c>
      <c r="Q7" s="77">
        <v>3000</v>
      </c>
      <c r="R7" s="21"/>
      <c r="S7" s="21" t="s">
        <v>900</v>
      </c>
      <c r="T7" s="21" t="s">
        <v>178</v>
      </c>
      <c r="U7" s="21" t="s">
        <v>14479</v>
      </c>
    </row>
    <row r="8" spans="1:21" ht="25.5" x14ac:dyDescent="0.2">
      <c r="A8" s="409" t="s">
        <v>11</v>
      </c>
      <c r="B8" s="100" t="s">
        <v>137</v>
      </c>
      <c r="C8" s="76" t="s">
        <v>1188</v>
      </c>
      <c r="D8" s="76" t="s">
        <v>1189</v>
      </c>
      <c r="E8" s="76" t="s">
        <v>1190</v>
      </c>
      <c r="F8" s="150" t="s">
        <v>293</v>
      </c>
      <c r="G8" s="150" t="s">
        <v>355</v>
      </c>
      <c r="H8" s="150" t="s">
        <v>804</v>
      </c>
      <c r="I8" s="21" t="s">
        <v>319</v>
      </c>
      <c r="J8" s="21"/>
      <c r="K8" s="76" t="s">
        <v>1191</v>
      </c>
      <c r="L8" s="21"/>
      <c r="M8" s="21"/>
      <c r="N8" s="73"/>
      <c r="O8" s="21"/>
      <c r="P8" s="21"/>
      <c r="Q8" s="77">
        <v>14249</v>
      </c>
      <c r="R8" s="21"/>
      <c r="S8" s="21"/>
      <c r="T8" s="21" t="s">
        <v>178</v>
      </c>
      <c r="U8" s="21"/>
    </row>
    <row r="9" spans="1:21" ht="25.5" x14ac:dyDescent="0.2">
      <c r="A9" s="409" t="s">
        <v>11</v>
      </c>
      <c r="B9" s="100"/>
      <c r="C9" s="76" t="s">
        <v>1192</v>
      </c>
      <c r="D9" s="76" t="s">
        <v>1193</v>
      </c>
      <c r="E9" s="76" t="s">
        <v>1194</v>
      </c>
      <c r="F9" s="150" t="s">
        <v>293</v>
      </c>
      <c r="G9" s="150" t="s">
        <v>355</v>
      </c>
      <c r="H9" s="150" t="s">
        <v>704</v>
      </c>
      <c r="I9" s="21" t="s">
        <v>319</v>
      </c>
      <c r="J9" s="21"/>
      <c r="K9" s="76" t="s">
        <v>1195</v>
      </c>
      <c r="L9" s="21" t="s">
        <v>1125</v>
      </c>
      <c r="M9" s="128">
        <v>30778867</v>
      </c>
      <c r="N9" s="73">
        <v>44740</v>
      </c>
      <c r="O9" s="21" t="s">
        <v>1196</v>
      </c>
      <c r="P9" s="73">
        <v>45504</v>
      </c>
      <c r="Q9" s="77">
        <v>1076768</v>
      </c>
      <c r="R9" s="21"/>
      <c r="S9" s="21"/>
      <c r="T9" s="21" t="s">
        <v>178</v>
      </c>
      <c r="U9" s="21"/>
    </row>
    <row r="10" spans="1:21" ht="38.25" x14ac:dyDescent="0.2">
      <c r="A10" s="137" t="s">
        <v>11</v>
      </c>
      <c r="B10" s="138" t="s">
        <v>1197</v>
      </c>
      <c r="C10" s="212" t="s">
        <v>1198</v>
      </c>
      <c r="D10" s="212" t="s">
        <v>1199</v>
      </c>
      <c r="E10" s="212" t="s">
        <v>1200</v>
      </c>
      <c r="F10" s="160" t="s">
        <v>293</v>
      </c>
      <c r="G10" s="160" t="s">
        <v>355</v>
      </c>
      <c r="H10" s="160" t="s">
        <v>531</v>
      </c>
      <c r="I10" s="21" t="s">
        <v>319</v>
      </c>
      <c r="J10" s="21"/>
      <c r="K10" s="21"/>
      <c r="L10" s="212" t="s">
        <v>1201</v>
      </c>
      <c r="M10" s="21"/>
      <c r="N10" s="73"/>
      <c r="O10" s="21">
        <v>2022</v>
      </c>
      <c r="P10" s="21">
        <v>2022</v>
      </c>
      <c r="Q10" s="77">
        <v>2500</v>
      </c>
      <c r="R10" s="21"/>
      <c r="S10" s="21"/>
      <c r="T10" s="21" t="s">
        <v>178</v>
      </c>
      <c r="U10" s="21"/>
    </row>
    <row r="11" spans="1:21" s="75" customFormat="1" ht="65.25" customHeight="1" x14ac:dyDescent="0.2">
      <c r="A11" s="409" t="s">
        <v>27</v>
      </c>
      <c r="B11" s="138" t="s">
        <v>112</v>
      </c>
      <c r="C11" s="21" t="s">
        <v>1309</v>
      </c>
      <c r="D11" s="21" t="s">
        <v>1310</v>
      </c>
      <c r="E11" s="21" t="s">
        <v>1311</v>
      </c>
      <c r="F11" s="160" t="s">
        <v>293</v>
      </c>
      <c r="G11" s="160" t="s">
        <v>1312</v>
      </c>
      <c r="H11" s="160" t="s">
        <v>1313</v>
      </c>
      <c r="I11" s="21" t="s">
        <v>297</v>
      </c>
      <c r="J11" s="21" t="s">
        <v>1314</v>
      </c>
      <c r="K11" s="21" t="s">
        <v>1315</v>
      </c>
      <c r="L11" s="21" t="s">
        <v>1316</v>
      </c>
      <c r="M11" s="21">
        <v>30778867</v>
      </c>
      <c r="N11" s="73">
        <v>43850</v>
      </c>
      <c r="O11" s="21">
        <v>2019</v>
      </c>
      <c r="P11" s="21">
        <v>2022</v>
      </c>
      <c r="Q11" s="77">
        <v>8824.4</v>
      </c>
      <c r="R11" s="21"/>
      <c r="S11" s="21"/>
      <c r="T11" s="21" t="s">
        <v>178</v>
      </c>
      <c r="U11" s="21"/>
    </row>
    <row r="12" spans="1:21" s="75" customFormat="1" ht="57.75" customHeight="1" x14ac:dyDescent="0.2">
      <c r="A12" s="409" t="s">
        <v>27</v>
      </c>
      <c r="B12" s="138" t="s">
        <v>112</v>
      </c>
      <c r="C12" s="21" t="s">
        <v>1317</v>
      </c>
      <c r="D12" s="21" t="s">
        <v>1318</v>
      </c>
      <c r="E12" s="21" t="s">
        <v>1319</v>
      </c>
      <c r="F12" s="160" t="s">
        <v>293</v>
      </c>
      <c r="G12" s="160" t="s">
        <v>1312</v>
      </c>
      <c r="H12" s="160" t="s">
        <v>1320</v>
      </c>
      <c r="I12" s="21" t="s">
        <v>297</v>
      </c>
      <c r="J12" s="21"/>
      <c r="K12" s="21" t="s">
        <v>1315</v>
      </c>
      <c r="L12" s="21" t="s">
        <v>1316</v>
      </c>
      <c r="M12" s="21">
        <v>30778867</v>
      </c>
      <c r="N12" s="73">
        <v>44134</v>
      </c>
      <c r="O12" s="21">
        <v>2020</v>
      </c>
      <c r="P12" s="21">
        <v>2022</v>
      </c>
      <c r="Q12" s="77">
        <v>575</v>
      </c>
      <c r="R12" s="21"/>
      <c r="S12" s="21"/>
      <c r="T12" s="21" t="s">
        <v>178</v>
      </c>
      <c r="U12" s="21"/>
    </row>
    <row r="13" spans="1:21" s="75" customFormat="1" ht="51" customHeight="1" x14ac:dyDescent="0.2">
      <c r="A13" s="409" t="s">
        <v>27</v>
      </c>
      <c r="B13" s="138" t="s">
        <v>112</v>
      </c>
      <c r="C13" s="21" t="s">
        <v>1321</v>
      </c>
      <c r="D13" s="21" t="s">
        <v>1322</v>
      </c>
      <c r="E13" s="21" t="s">
        <v>1323</v>
      </c>
      <c r="F13" s="160" t="s">
        <v>293</v>
      </c>
      <c r="G13" s="160" t="s">
        <v>1312</v>
      </c>
      <c r="H13" s="160" t="s">
        <v>1324</v>
      </c>
      <c r="I13" s="21" t="s">
        <v>297</v>
      </c>
      <c r="J13" s="21"/>
      <c r="K13" s="21" t="s">
        <v>1315</v>
      </c>
      <c r="L13" s="21" t="s">
        <v>1325</v>
      </c>
      <c r="M13" s="21">
        <v>61056456</v>
      </c>
      <c r="N13" s="73">
        <v>44235</v>
      </c>
      <c r="O13" s="21">
        <v>2020</v>
      </c>
      <c r="P13" s="21">
        <v>2023</v>
      </c>
      <c r="Q13" s="77">
        <v>6353.4</v>
      </c>
      <c r="R13" s="21"/>
      <c r="S13" s="21"/>
      <c r="T13" s="21" t="s">
        <v>178</v>
      </c>
      <c r="U13" s="21"/>
    </row>
    <row r="14" spans="1:21" s="75" customFormat="1" ht="111" customHeight="1" x14ac:dyDescent="0.2">
      <c r="A14" s="409" t="s">
        <v>27</v>
      </c>
      <c r="B14" s="138" t="s">
        <v>112</v>
      </c>
      <c r="C14" s="21" t="s">
        <v>1326</v>
      </c>
      <c r="D14" s="21" t="s">
        <v>1327</v>
      </c>
      <c r="E14" s="21" t="s">
        <v>1328</v>
      </c>
      <c r="F14" s="160" t="s">
        <v>293</v>
      </c>
      <c r="G14" s="160" t="s">
        <v>1329</v>
      </c>
      <c r="H14" s="160" t="s">
        <v>1330</v>
      </c>
      <c r="I14" s="21" t="s">
        <v>318</v>
      </c>
      <c r="J14" s="21" t="s">
        <v>1331</v>
      </c>
      <c r="K14" s="21" t="s">
        <v>1315</v>
      </c>
      <c r="L14" s="21" t="s">
        <v>1332</v>
      </c>
      <c r="M14" s="21"/>
      <c r="N14" s="73">
        <v>44278</v>
      </c>
      <c r="O14" s="21">
        <v>2020</v>
      </c>
      <c r="P14" s="21">
        <v>2026</v>
      </c>
      <c r="Q14" s="77">
        <v>13050</v>
      </c>
      <c r="R14" s="21"/>
      <c r="S14" s="21"/>
      <c r="T14" s="21" t="s">
        <v>178</v>
      </c>
      <c r="U14" s="21"/>
    </row>
    <row r="15" spans="1:21" s="75" customFormat="1" ht="91.5" customHeight="1" x14ac:dyDescent="0.2">
      <c r="A15" s="409" t="s">
        <v>27</v>
      </c>
      <c r="B15" s="138" t="s">
        <v>112</v>
      </c>
      <c r="C15" s="21" t="s">
        <v>1333</v>
      </c>
      <c r="D15" s="21" t="s">
        <v>1334</v>
      </c>
      <c r="E15" s="21" t="s">
        <v>1335</v>
      </c>
      <c r="F15" s="160" t="s">
        <v>293</v>
      </c>
      <c r="G15" s="160" t="s">
        <v>1312</v>
      </c>
      <c r="H15" s="160" t="s">
        <v>1320</v>
      </c>
      <c r="I15" s="21" t="s">
        <v>297</v>
      </c>
      <c r="J15" s="21"/>
      <c r="K15" s="21" t="s">
        <v>1315</v>
      </c>
      <c r="L15" s="21" t="s">
        <v>1336</v>
      </c>
      <c r="M15" s="21">
        <v>904584074</v>
      </c>
      <c r="N15" s="73">
        <v>44232</v>
      </c>
      <c r="O15" s="21">
        <v>2020</v>
      </c>
      <c r="P15" s="21">
        <v>2022</v>
      </c>
      <c r="Q15" s="77">
        <v>6022</v>
      </c>
      <c r="R15" s="21"/>
      <c r="S15" s="21"/>
      <c r="T15" s="21" t="s">
        <v>178</v>
      </c>
      <c r="U15" s="21"/>
    </row>
    <row r="16" spans="1:21" s="75" customFormat="1" ht="60.75" customHeight="1" x14ac:dyDescent="0.2">
      <c r="A16" s="409" t="s">
        <v>27</v>
      </c>
      <c r="B16" s="138" t="s">
        <v>112</v>
      </c>
      <c r="C16" s="21" t="s">
        <v>1337</v>
      </c>
      <c r="D16" s="21" t="s">
        <v>1338</v>
      </c>
      <c r="E16" s="21" t="s">
        <v>1339</v>
      </c>
      <c r="F16" s="160" t="s">
        <v>327</v>
      </c>
      <c r="G16" s="160" t="s">
        <v>301</v>
      </c>
      <c r="H16" s="160" t="s">
        <v>513</v>
      </c>
      <c r="I16" s="21" t="s">
        <v>301</v>
      </c>
      <c r="J16" s="241" t="s">
        <v>1340</v>
      </c>
      <c r="K16" s="21" t="s">
        <v>1315</v>
      </c>
      <c r="L16" s="21" t="s">
        <v>1316</v>
      </c>
      <c r="M16" s="21">
        <v>30778867</v>
      </c>
      <c r="N16" s="73">
        <v>44578</v>
      </c>
      <c r="O16" s="21">
        <v>2022</v>
      </c>
      <c r="P16" s="21">
        <v>2024</v>
      </c>
      <c r="Q16" s="77">
        <v>15875</v>
      </c>
      <c r="R16" s="21"/>
      <c r="S16" s="21"/>
      <c r="T16" s="21" t="s">
        <v>178</v>
      </c>
      <c r="U16" s="21"/>
    </row>
    <row r="17" spans="1:21" s="75" customFormat="1" ht="61.5" customHeight="1" x14ac:dyDescent="0.2">
      <c r="A17" s="409" t="s">
        <v>27</v>
      </c>
      <c r="B17" s="100" t="s">
        <v>112</v>
      </c>
      <c r="C17" s="21" t="s">
        <v>1341</v>
      </c>
      <c r="D17" s="21" t="s">
        <v>1342</v>
      </c>
      <c r="E17" s="21" t="s">
        <v>1343</v>
      </c>
      <c r="F17" s="150" t="s">
        <v>293</v>
      </c>
      <c r="G17" s="150" t="s">
        <v>355</v>
      </c>
      <c r="H17" s="150" t="s">
        <v>746</v>
      </c>
      <c r="I17" s="21" t="s">
        <v>319</v>
      </c>
      <c r="J17" s="21"/>
      <c r="K17" s="21" t="s">
        <v>1315</v>
      </c>
      <c r="L17" s="21" t="s">
        <v>1316</v>
      </c>
      <c r="M17" s="21">
        <v>30778867</v>
      </c>
      <c r="N17" s="73">
        <v>43536</v>
      </c>
      <c r="O17" s="21">
        <v>2018</v>
      </c>
      <c r="P17" s="21">
        <v>2021</v>
      </c>
      <c r="Q17" s="77">
        <v>1094.4000000000001</v>
      </c>
      <c r="R17" s="21" t="s">
        <v>1344</v>
      </c>
      <c r="S17" s="21"/>
      <c r="T17" s="21" t="s">
        <v>178</v>
      </c>
      <c r="U17" s="21"/>
    </row>
    <row r="18" spans="1:21" ht="66.75" customHeight="1" x14ac:dyDescent="0.2">
      <c r="A18" s="409" t="s">
        <v>27</v>
      </c>
      <c r="B18" s="100" t="s">
        <v>112</v>
      </c>
      <c r="C18" s="21" t="s">
        <v>1345</v>
      </c>
      <c r="D18" s="21" t="s">
        <v>1346</v>
      </c>
      <c r="E18" s="21" t="s">
        <v>1347</v>
      </c>
      <c r="F18" s="150" t="s">
        <v>293</v>
      </c>
      <c r="G18" s="150" t="s">
        <v>297</v>
      </c>
      <c r="H18" s="150" t="s">
        <v>532</v>
      </c>
      <c r="I18" s="21" t="s">
        <v>297</v>
      </c>
      <c r="J18" s="21"/>
      <c r="K18" s="21"/>
      <c r="L18" s="21" t="s">
        <v>1345</v>
      </c>
      <c r="M18" s="21"/>
      <c r="N18" s="73">
        <v>44896</v>
      </c>
      <c r="O18" s="21">
        <v>2022</v>
      </c>
      <c r="P18" s="21">
        <v>2023</v>
      </c>
      <c r="Q18" s="77">
        <v>10000</v>
      </c>
      <c r="R18" s="21"/>
      <c r="S18" s="327" t="s">
        <v>1348</v>
      </c>
      <c r="T18" s="21" t="s">
        <v>178</v>
      </c>
      <c r="U18" s="21"/>
    </row>
    <row r="19" spans="1:21" s="75" customFormat="1" ht="147.75" customHeight="1" x14ac:dyDescent="0.2">
      <c r="A19" s="409" t="s">
        <v>27</v>
      </c>
      <c r="B19" s="100" t="s">
        <v>110</v>
      </c>
      <c r="C19" s="21" t="s">
        <v>1349</v>
      </c>
      <c r="D19" s="21" t="s">
        <v>1350</v>
      </c>
      <c r="E19" s="21" t="s">
        <v>1351</v>
      </c>
      <c r="F19" s="150" t="s">
        <v>1352</v>
      </c>
      <c r="G19" s="150" t="s">
        <v>130</v>
      </c>
      <c r="H19" s="150" t="s">
        <v>130</v>
      </c>
      <c r="I19" s="21" t="s">
        <v>1353</v>
      </c>
      <c r="J19" s="21" t="s">
        <v>1354</v>
      </c>
      <c r="K19" s="21" t="s">
        <v>1315</v>
      </c>
      <c r="L19" s="21" t="s">
        <v>1355</v>
      </c>
      <c r="M19" s="21" t="s">
        <v>1351</v>
      </c>
      <c r="N19" s="73">
        <v>44575</v>
      </c>
      <c r="O19" s="21">
        <v>2020</v>
      </c>
      <c r="P19" s="21">
        <v>2023</v>
      </c>
      <c r="Q19" s="77">
        <v>17141.599999999999</v>
      </c>
      <c r="R19" s="21"/>
      <c r="S19" s="21" t="s">
        <v>1356</v>
      </c>
      <c r="T19" s="21" t="s">
        <v>178</v>
      </c>
      <c r="U19" s="21"/>
    </row>
    <row r="20" spans="1:21" s="75" customFormat="1" ht="63" customHeight="1" x14ac:dyDescent="0.2">
      <c r="A20" s="409" t="s">
        <v>27</v>
      </c>
      <c r="B20" s="100"/>
      <c r="C20" s="21" t="s">
        <v>1357</v>
      </c>
      <c r="D20" s="21" t="s">
        <v>1358</v>
      </c>
      <c r="E20" s="21" t="s">
        <v>1359</v>
      </c>
      <c r="F20" s="150" t="s">
        <v>293</v>
      </c>
      <c r="G20" s="150" t="s">
        <v>359</v>
      </c>
      <c r="H20" s="150" t="s">
        <v>359</v>
      </c>
      <c r="I20" s="21"/>
      <c r="J20" s="21"/>
      <c r="K20" s="21" t="s">
        <v>1315</v>
      </c>
      <c r="L20" s="21" t="s">
        <v>1360</v>
      </c>
      <c r="M20" s="253">
        <v>30778867</v>
      </c>
      <c r="N20" s="73">
        <v>44789</v>
      </c>
      <c r="O20" s="21">
        <v>2022</v>
      </c>
      <c r="P20" s="21">
        <v>2025</v>
      </c>
      <c r="Q20" s="77">
        <v>101064</v>
      </c>
      <c r="R20" s="21" t="s">
        <v>1361</v>
      </c>
      <c r="S20" s="21"/>
      <c r="T20" s="21" t="s">
        <v>178</v>
      </c>
      <c r="U20" s="21"/>
    </row>
    <row r="21" spans="1:21" s="75" customFormat="1" ht="59.25" customHeight="1" x14ac:dyDescent="0.2">
      <c r="A21" s="409" t="s">
        <v>27</v>
      </c>
      <c r="B21" s="100"/>
      <c r="C21" s="21" t="s">
        <v>1362</v>
      </c>
      <c r="D21" s="21" t="s">
        <v>1358</v>
      </c>
      <c r="E21" s="21" t="s">
        <v>1363</v>
      </c>
      <c r="F21" s="150" t="s">
        <v>293</v>
      </c>
      <c r="G21" s="150" t="s">
        <v>359</v>
      </c>
      <c r="H21" s="150" t="s">
        <v>359</v>
      </c>
      <c r="I21" s="21"/>
      <c r="J21" s="21"/>
      <c r="K21" s="21" t="s">
        <v>1315</v>
      </c>
      <c r="L21" s="21" t="s">
        <v>1360</v>
      </c>
      <c r="M21" s="253">
        <v>30778867</v>
      </c>
      <c r="N21" s="73">
        <v>44760</v>
      </c>
      <c r="O21" s="21">
        <v>2022</v>
      </c>
      <c r="P21" s="21">
        <v>2024</v>
      </c>
      <c r="Q21" s="77">
        <v>219514</v>
      </c>
      <c r="R21" s="21" t="s">
        <v>1364</v>
      </c>
      <c r="S21" s="21"/>
      <c r="T21" s="21" t="s">
        <v>178</v>
      </c>
      <c r="U21" s="21"/>
    </row>
    <row r="22" spans="1:21" ht="59.25" customHeight="1" x14ac:dyDescent="0.2">
      <c r="A22" s="409" t="s">
        <v>27</v>
      </c>
      <c r="B22" s="100"/>
      <c r="C22" s="21" t="s">
        <v>1365</v>
      </c>
      <c r="D22" s="21" t="s">
        <v>1358</v>
      </c>
      <c r="E22" s="21" t="s">
        <v>1366</v>
      </c>
      <c r="F22" s="150" t="s">
        <v>293</v>
      </c>
      <c r="G22" s="150" t="s">
        <v>359</v>
      </c>
      <c r="H22" s="150" t="s">
        <v>359</v>
      </c>
      <c r="I22" s="21"/>
      <c r="J22" s="21"/>
      <c r="K22" s="21" t="s">
        <v>1315</v>
      </c>
      <c r="L22" s="21" t="s">
        <v>1360</v>
      </c>
      <c r="M22" s="253">
        <v>30778867</v>
      </c>
      <c r="N22" s="73">
        <v>44460</v>
      </c>
      <c r="O22" s="21">
        <v>2021</v>
      </c>
      <c r="P22" s="21">
        <v>2023</v>
      </c>
      <c r="Q22" s="77">
        <v>56021</v>
      </c>
      <c r="R22" s="21" t="s">
        <v>1367</v>
      </c>
      <c r="S22" s="21"/>
      <c r="T22" s="21" t="s">
        <v>178</v>
      </c>
      <c r="U22" s="21"/>
    </row>
    <row r="23" spans="1:21" ht="59.25" customHeight="1" x14ac:dyDescent="0.2">
      <c r="A23" s="409" t="s">
        <v>27</v>
      </c>
      <c r="B23" s="100"/>
      <c r="C23" s="21" t="s">
        <v>1368</v>
      </c>
      <c r="D23" s="21" t="s">
        <v>1358</v>
      </c>
      <c r="E23" s="21" t="s">
        <v>1369</v>
      </c>
      <c r="F23" s="150" t="s">
        <v>293</v>
      </c>
      <c r="G23" s="150" t="s">
        <v>359</v>
      </c>
      <c r="H23" s="150" t="s">
        <v>359</v>
      </c>
      <c r="I23" s="21"/>
      <c r="J23" s="21"/>
      <c r="K23" s="21" t="s">
        <v>1315</v>
      </c>
      <c r="L23" s="21" t="s">
        <v>1360</v>
      </c>
      <c r="M23" s="253">
        <v>30778867</v>
      </c>
      <c r="N23" s="73">
        <v>44887</v>
      </c>
      <c r="O23" s="21">
        <v>2021</v>
      </c>
      <c r="P23" s="21">
        <v>2023</v>
      </c>
      <c r="Q23" s="77">
        <v>2029</v>
      </c>
      <c r="R23" s="21" t="s">
        <v>1370</v>
      </c>
      <c r="S23" s="21"/>
      <c r="T23" s="21" t="s">
        <v>178</v>
      </c>
      <c r="U23" s="21"/>
    </row>
    <row r="24" spans="1:21" ht="59.25" customHeight="1" x14ac:dyDescent="0.2">
      <c r="A24" s="409" t="s">
        <v>27</v>
      </c>
      <c r="B24" s="100"/>
      <c r="C24" s="21" t="s">
        <v>1371</v>
      </c>
      <c r="D24" s="21" t="s">
        <v>1358</v>
      </c>
      <c r="E24" s="21" t="s">
        <v>1372</v>
      </c>
      <c r="F24" s="150" t="s">
        <v>293</v>
      </c>
      <c r="G24" s="150" t="s">
        <v>359</v>
      </c>
      <c r="H24" s="150" t="s">
        <v>359</v>
      </c>
      <c r="I24" s="21"/>
      <c r="J24" s="21"/>
      <c r="K24" s="21" t="s">
        <v>1315</v>
      </c>
      <c r="L24" s="21" t="s">
        <v>1360</v>
      </c>
      <c r="M24" s="253">
        <v>30778867</v>
      </c>
      <c r="N24" s="73">
        <v>44025</v>
      </c>
      <c r="O24" s="21">
        <v>2020</v>
      </c>
      <c r="P24" s="21">
        <v>2022</v>
      </c>
      <c r="Q24" s="77">
        <v>113754</v>
      </c>
      <c r="R24" s="21" t="s">
        <v>1373</v>
      </c>
      <c r="S24" s="21"/>
      <c r="T24" s="21" t="s">
        <v>178</v>
      </c>
      <c r="U24" s="21"/>
    </row>
    <row r="25" spans="1:21" ht="59.25" customHeight="1" x14ac:dyDescent="0.2">
      <c r="A25" s="409" t="s">
        <v>27</v>
      </c>
      <c r="B25" s="100"/>
      <c r="C25" s="21" t="s">
        <v>1374</v>
      </c>
      <c r="D25" s="21" t="s">
        <v>1358</v>
      </c>
      <c r="E25" s="21" t="s">
        <v>1375</v>
      </c>
      <c r="F25" s="150" t="s">
        <v>293</v>
      </c>
      <c r="G25" s="150" t="s">
        <v>359</v>
      </c>
      <c r="H25" s="150" t="s">
        <v>359</v>
      </c>
      <c r="I25" s="21"/>
      <c r="J25" s="21"/>
      <c r="K25" s="21" t="s">
        <v>1315</v>
      </c>
      <c r="L25" s="21" t="s">
        <v>1360</v>
      </c>
      <c r="M25" s="253">
        <v>30778867</v>
      </c>
      <c r="N25" s="73">
        <v>43663</v>
      </c>
      <c r="O25" s="21">
        <v>2019</v>
      </c>
      <c r="P25" s="21">
        <v>2022</v>
      </c>
      <c r="Q25" s="77">
        <v>17045</v>
      </c>
      <c r="R25" s="21" t="s">
        <v>1376</v>
      </c>
      <c r="S25" s="21"/>
      <c r="T25" s="21" t="s">
        <v>178</v>
      </c>
      <c r="U25" s="21"/>
    </row>
    <row r="26" spans="1:21" ht="38.25" x14ac:dyDescent="0.2">
      <c r="A26" s="409" t="s">
        <v>27</v>
      </c>
      <c r="B26" s="100"/>
      <c r="C26" s="21" t="s">
        <v>1377</v>
      </c>
      <c r="D26" s="21" t="s">
        <v>1358</v>
      </c>
      <c r="E26" s="21" t="s">
        <v>1378</v>
      </c>
      <c r="F26" s="150" t="s">
        <v>293</v>
      </c>
      <c r="G26" s="150" t="s">
        <v>359</v>
      </c>
      <c r="H26" s="150" t="s">
        <v>359</v>
      </c>
      <c r="I26" s="21"/>
      <c r="J26" s="21"/>
      <c r="K26" s="21" t="s">
        <v>1379</v>
      </c>
      <c r="L26" s="21" t="s">
        <v>1380</v>
      </c>
      <c r="M26" s="253">
        <v>27385574</v>
      </c>
      <c r="N26" s="73">
        <v>44699</v>
      </c>
      <c r="O26" s="21">
        <v>2022</v>
      </c>
      <c r="P26" s="21" t="s">
        <v>1381</v>
      </c>
      <c r="Q26" s="77">
        <v>50000</v>
      </c>
      <c r="R26" s="21" t="s">
        <v>1382</v>
      </c>
      <c r="S26" s="21"/>
      <c r="T26" s="21" t="s">
        <v>178</v>
      </c>
      <c r="U26" s="21"/>
    </row>
    <row r="27" spans="1:21" ht="178.5" x14ac:dyDescent="0.2">
      <c r="A27" s="409" t="s">
        <v>5</v>
      </c>
      <c r="B27" s="100" t="s">
        <v>130</v>
      </c>
      <c r="C27" s="21" t="s">
        <v>1529</v>
      </c>
      <c r="D27" s="21" t="s">
        <v>1419</v>
      </c>
      <c r="E27" s="21" t="s">
        <v>1510</v>
      </c>
      <c r="F27" s="165" t="s">
        <v>294</v>
      </c>
      <c r="G27" s="165" t="s">
        <v>1530</v>
      </c>
      <c r="H27" s="165" t="s">
        <v>1530</v>
      </c>
      <c r="I27" s="188" t="s">
        <v>297</v>
      </c>
      <c r="J27" s="21" t="s">
        <v>1531</v>
      </c>
      <c r="K27" s="21" t="s">
        <v>1315</v>
      </c>
      <c r="L27" s="21" t="s">
        <v>1497</v>
      </c>
      <c r="M27" s="246" t="s">
        <v>1498</v>
      </c>
      <c r="N27" s="73">
        <v>43661</v>
      </c>
      <c r="O27" s="21">
        <v>2019</v>
      </c>
      <c r="P27" s="21">
        <v>2022</v>
      </c>
      <c r="Q27" s="74">
        <v>103719</v>
      </c>
      <c r="R27" s="21" t="s">
        <v>1532</v>
      </c>
      <c r="S27" s="21" t="s">
        <v>1533</v>
      </c>
      <c r="T27" s="21" t="s">
        <v>178</v>
      </c>
      <c r="U27" s="21"/>
    </row>
    <row r="28" spans="1:21" ht="165.75" x14ac:dyDescent="0.2">
      <c r="A28" s="409" t="s">
        <v>5</v>
      </c>
      <c r="B28" s="100" t="s">
        <v>130</v>
      </c>
      <c r="C28" s="21" t="s">
        <v>1534</v>
      </c>
      <c r="D28" s="21" t="s">
        <v>1419</v>
      </c>
      <c r="E28" s="21" t="s">
        <v>1535</v>
      </c>
      <c r="F28" s="165" t="s">
        <v>294</v>
      </c>
      <c r="G28" s="165" t="s">
        <v>1530</v>
      </c>
      <c r="H28" s="165" t="s">
        <v>1530</v>
      </c>
      <c r="I28" s="188" t="s">
        <v>297</v>
      </c>
      <c r="J28" s="21" t="s">
        <v>1531</v>
      </c>
      <c r="K28" s="21" t="s">
        <v>1315</v>
      </c>
      <c r="L28" s="21" t="s">
        <v>1497</v>
      </c>
      <c r="M28" s="246" t="s">
        <v>1498</v>
      </c>
      <c r="N28" s="73">
        <v>44006</v>
      </c>
      <c r="O28" s="21">
        <v>2020</v>
      </c>
      <c r="P28" s="21">
        <v>2023</v>
      </c>
      <c r="Q28" s="74">
        <v>82287</v>
      </c>
      <c r="R28" s="21" t="s">
        <v>14491</v>
      </c>
      <c r="S28" s="21" t="s">
        <v>1533</v>
      </c>
      <c r="T28" s="21" t="s">
        <v>178</v>
      </c>
      <c r="U28" s="21"/>
    </row>
    <row r="29" spans="1:21" ht="293.25" x14ac:dyDescent="0.2">
      <c r="A29" s="409" t="s">
        <v>5</v>
      </c>
      <c r="B29" s="100" t="s">
        <v>122</v>
      </c>
      <c r="C29" s="21" t="s">
        <v>1536</v>
      </c>
      <c r="D29" s="21" t="s">
        <v>1509</v>
      </c>
      <c r="E29" s="21" t="s">
        <v>1537</v>
      </c>
      <c r="F29" s="165" t="s">
        <v>293</v>
      </c>
      <c r="G29" s="165" t="s">
        <v>1494</v>
      </c>
      <c r="H29" s="165" t="s">
        <v>1504</v>
      </c>
      <c r="I29" s="188" t="s">
        <v>315</v>
      </c>
      <c r="J29" s="21" t="s">
        <v>1531</v>
      </c>
      <c r="K29" s="21" t="s">
        <v>1315</v>
      </c>
      <c r="L29" s="21" t="s">
        <v>1497</v>
      </c>
      <c r="M29" s="246" t="s">
        <v>1498</v>
      </c>
      <c r="N29" s="104">
        <v>44158</v>
      </c>
      <c r="O29" s="21">
        <v>2020</v>
      </c>
      <c r="P29" s="21">
        <v>2023</v>
      </c>
      <c r="Q29" s="74">
        <v>53074</v>
      </c>
      <c r="R29" s="21"/>
      <c r="S29" s="21" t="s">
        <v>1538</v>
      </c>
      <c r="T29" s="21" t="s">
        <v>178</v>
      </c>
      <c r="U29" s="21"/>
    </row>
    <row r="30" spans="1:21" ht="178.5" x14ac:dyDescent="0.2">
      <c r="A30" s="409" t="s">
        <v>5</v>
      </c>
      <c r="B30" s="100" t="s">
        <v>122</v>
      </c>
      <c r="C30" s="21" t="s">
        <v>1539</v>
      </c>
      <c r="D30" s="21" t="s">
        <v>1540</v>
      </c>
      <c r="E30" s="21" t="s">
        <v>1541</v>
      </c>
      <c r="F30" s="165" t="s">
        <v>293</v>
      </c>
      <c r="G30" s="165" t="s">
        <v>1494</v>
      </c>
      <c r="H30" s="165" t="s">
        <v>1504</v>
      </c>
      <c r="I30" s="188" t="s">
        <v>315</v>
      </c>
      <c r="J30" s="21" t="s">
        <v>1415</v>
      </c>
      <c r="K30" s="21" t="s">
        <v>1505</v>
      </c>
      <c r="L30" s="21" t="s">
        <v>1542</v>
      </c>
      <c r="M30" s="253">
        <v>36060356</v>
      </c>
      <c r="N30" s="104">
        <v>44095</v>
      </c>
      <c r="O30" s="21">
        <v>2020</v>
      </c>
      <c r="P30" s="21">
        <v>2022</v>
      </c>
      <c r="Q30" s="74">
        <v>4360</v>
      </c>
      <c r="R30" s="21"/>
      <c r="S30" s="21" t="s">
        <v>1543</v>
      </c>
      <c r="T30" s="21" t="s">
        <v>178</v>
      </c>
      <c r="U30" s="21"/>
    </row>
    <row r="31" spans="1:21" ht="191.25" x14ac:dyDescent="0.2">
      <c r="A31" s="409" t="s">
        <v>5</v>
      </c>
      <c r="B31" s="100" t="s">
        <v>121</v>
      </c>
      <c r="C31" s="21" t="s">
        <v>1544</v>
      </c>
      <c r="D31" s="21" t="s">
        <v>1545</v>
      </c>
      <c r="E31" s="21" t="s">
        <v>1546</v>
      </c>
      <c r="F31" s="165" t="s">
        <v>294</v>
      </c>
      <c r="G31" s="165" t="s">
        <v>1547</v>
      </c>
      <c r="H31" s="165" t="s">
        <v>1548</v>
      </c>
      <c r="I31" s="188" t="s">
        <v>322</v>
      </c>
      <c r="J31" s="21" t="s">
        <v>1531</v>
      </c>
      <c r="K31" s="21" t="s">
        <v>1315</v>
      </c>
      <c r="L31" s="21" t="s">
        <v>1497</v>
      </c>
      <c r="M31" s="246" t="s">
        <v>1498</v>
      </c>
      <c r="N31" s="73">
        <v>44299</v>
      </c>
      <c r="O31" s="21">
        <v>2021</v>
      </c>
      <c r="P31" s="21">
        <v>2023</v>
      </c>
      <c r="Q31" s="74">
        <v>70350</v>
      </c>
      <c r="R31" s="21"/>
      <c r="S31" s="21" t="s">
        <v>1549</v>
      </c>
      <c r="T31" s="21" t="s">
        <v>178</v>
      </c>
      <c r="U31" s="21"/>
    </row>
    <row r="32" spans="1:21" ht="229.5" x14ac:dyDescent="0.2">
      <c r="A32" s="409" t="s">
        <v>5</v>
      </c>
      <c r="B32" s="100" t="s">
        <v>121</v>
      </c>
      <c r="C32" s="21" t="s">
        <v>1550</v>
      </c>
      <c r="D32" s="21" t="s">
        <v>1551</v>
      </c>
      <c r="E32" s="21" t="s">
        <v>1552</v>
      </c>
      <c r="F32" s="165" t="s">
        <v>294</v>
      </c>
      <c r="G32" s="165" t="s">
        <v>1547</v>
      </c>
      <c r="H32" s="165" t="s">
        <v>1548</v>
      </c>
      <c r="I32" s="188" t="s">
        <v>322</v>
      </c>
      <c r="J32" s="21" t="s">
        <v>1531</v>
      </c>
      <c r="K32" s="21" t="s">
        <v>1315</v>
      </c>
      <c r="L32" s="21" t="s">
        <v>1497</v>
      </c>
      <c r="M32" s="246" t="s">
        <v>1498</v>
      </c>
      <c r="N32" s="73">
        <v>44299</v>
      </c>
      <c r="O32" s="21">
        <v>2021</v>
      </c>
      <c r="P32" s="21">
        <v>2023</v>
      </c>
      <c r="Q32" s="74">
        <v>102318</v>
      </c>
      <c r="R32" s="21"/>
      <c r="S32" s="21" t="s">
        <v>1553</v>
      </c>
      <c r="T32" s="21" t="s">
        <v>178</v>
      </c>
      <c r="U32" s="21"/>
    </row>
    <row r="33" spans="1:21" ht="178.5" x14ac:dyDescent="0.2">
      <c r="A33" s="409" t="s">
        <v>5</v>
      </c>
      <c r="B33" s="100" t="s">
        <v>121</v>
      </c>
      <c r="C33" s="21" t="s">
        <v>1554</v>
      </c>
      <c r="D33" s="21" t="s">
        <v>1555</v>
      </c>
      <c r="E33" s="21" t="s">
        <v>1556</v>
      </c>
      <c r="F33" s="165" t="s">
        <v>293</v>
      </c>
      <c r="G33" s="165" t="s">
        <v>1557</v>
      </c>
      <c r="H33" s="165" t="s">
        <v>1558</v>
      </c>
      <c r="I33" s="188" t="s">
        <v>317</v>
      </c>
      <c r="J33" s="21" t="s">
        <v>1531</v>
      </c>
      <c r="K33" s="21" t="s">
        <v>1315</v>
      </c>
      <c r="L33" s="21" t="s">
        <v>1497</v>
      </c>
      <c r="M33" s="246" t="s">
        <v>1498</v>
      </c>
      <c r="N33" s="73">
        <v>44104</v>
      </c>
      <c r="O33" s="21">
        <v>2020</v>
      </c>
      <c r="P33" s="21">
        <v>2022</v>
      </c>
      <c r="Q33" s="74">
        <v>5741</v>
      </c>
      <c r="R33" s="21"/>
      <c r="S33" s="21" t="s">
        <v>1559</v>
      </c>
      <c r="T33" s="21" t="s">
        <v>178</v>
      </c>
      <c r="U33" s="21"/>
    </row>
    <row r="34" spans="1:21" ht="178.5" hidden="1" x14ac:dyDescent="0.2">
      <c r="A34" s="409" t="s">
        <v>5</v>
      </c>
      <c r="B34" s="100" t="s">
        <v>121</v>
      </c>
      <c r="C34" s="21" t="s">
        <v>1560</v>
      </c>
      <c r="D34" s="21" t="s">
        <v>1561</v>
      </c>
      <c r="E34" s="21" t="s">
        <v>1562</v>
      </c>
      <c r="F34" s="165" t="s">
        <v>294</v>
      </c>
      <c r="G34" s="165" t="s">
        <v>1547</v>
      </c>
      <c r="H34" s="165" t="s">
        <v>1563</v>
      </c>
      <c r="I34" s="188" t="s">
        <v>322</v>
      </c>
      <c r="J34" s="21" t="s">
        <v>1415</v>
      </c>
      <c r="K34" s="21" t="s">
        <v>1564</v>
      </c>
      <c r="L34" s="21" t="s">
        <v>1565</v>
      </c>
      <c r="M34" s="21" t="s">
        <v>1566</v>
      </c>
      <c r="N34" s="73" t="s">
        <v>1562</v>
      </c>
      <c r="O34" s="21">
        <v>2021</v>
      </c>
      <c r="P34" s="21">
        <v>2022</v>
      </c>
      <c r="Q34" s="74">
        <v>0</v>
      </c>
      <c r="R34" s="21"/>
      <c r="S34" s="21" t="s">
        <v>1567</v>
      </c>
      <c r="T34" s="21" t="s">
        <v>901</v>
      </c>
      <c r="U34" s="21" t="s">
        <v>976</v>
      </c>
    </row>
    <row r="35" spans="1:21" ht="102" hidden="1" x14ac:dyDescent="0.2">
      <c r="A35" s="409" t="s">
        <v>5</v>
      </c>
      <c r="B35" s="100" t="s">
        <v>121</v>
      </c>
      <c r="C35" s="21" t="s">
        <v>1568</v>
      </c>
      <c r="D35" s="21" t="s">
        <v>1569</v>
      </c>
      <c r="E35" s="21" t="s">
        <v>1562</v>
      </c>
      <c r="F35" s="165" t="s">
        <v>294</v>
      </c>
      <c r="G35" s="165" t="s">
        <v>1547</v>
      </c>
      <c r="H35" s="165" t="s">
        <v>1563</v>
      </c>
      <c r="I35" s="188" t="s">
        <v>322</v>
      </c>
      <c r="J35" s="21" t="s">
        <v>1415</v>
      </c>
      <c r="K35" s="21" t="s">
        <v>1570</v>
      </c>
      <c r="L35" s="21" t="s">
        <v>1571</v>
      </c>
      <c r="M35" s="21" t="s">
        <v>1566</v>
      </c>
      <c r="N35" s="73" t="s">
        <v>1562</v>
      </c>
      <c r="O35" s="21">
        <v>2021</v>
      </c>
      <c r="P35" s="21">
        <v>2022</v>
      </c>
      <c r="Q35" s="74">
        <v>0</v>
      </c>
      <c r="R35" s="21"/>
      <c r="S35" s="21" t="s">
        <v>1572</v>
      </c>
      <c r="T35" s="21" t="s">
        <v>901</v>
      </c>
      <c r="U35" s="21" t="s">
        <v>976</v>
      </c>
    </row>
    <row r="36" spans="1:21" ht="165.75" x14ac:dyDescent="0.2">
      <c r="A36" s="409" t="s">
        <v>5</v>
      </c>
      <c r="B36" s="100" t="s">
        <v>121</v>
      </c>
      <c r="C36" s="21" t="s">
        <v>1573</v>
      </c>
      <c r="D36" s="21" t="s">
        <v>1574</v>
      </c>
      <c r="E36" s="21" t="s">
        <v>1575</v>
      </c>
      <c r="F36" s="165" t="s">
        <v>293</v>
      </c>
      <c r="G36" s="165" t="s">
        <v>1557</v>
      </c>
      <c r="H36" s="165" t="s">
        <v>1576</v>
      </c>
      <c r="I36" s="188" t="s">
        <v>317</v>
      </c>
      <c r="J36" s="21" t="s">
        <v>1531</v>
      </c>
      <c r="K36" s="21" t="s">
        <v>1315</v>
      </c>
      <c r="L36" s="21" t="s">
        <v>1577</v>
      </c>
      <c r="M36" s="246" t="s">
        <v>1498</v>
      </c>
      <c r="N36" s="73">
        <v>44243</v>
      </c>
      <c r="O36" s="21">
        <v>2020</v>
      </c>
      <c r="P36" s="21">
        <v>2022</v>
      </c>
      <c r="Q36" s="74">
        <v>6069</v>
      </c>
      <c r="R36" s="21"/>
      <c r="S36" s="21" t="s">
        <v>1578</v>
      </c>
      <c r="T36" s="21" t="s">
        <v>178</v>
      </c>
      <c r="U36" s="21"/>
    </row>
    <row r="37" spans="1:21" ht="127.5" hidden="1" x14ac:dyDescent="0.2">
      <c r="A37" s="409" t="s">
        <v>5</v>
      </c>
      <c r="B37" s="100" t="s">
        <v>134</v>
      </c>
      <c r="C37" s="21" t="s">
        <v>1579</v>
      </c>
      <c r="D37" s="21" t="s">
        <v>1488</v>
      </c>
      <c r="E37" s="21" t="s">
        <v>1580</v>
      </c>
      <c r="F37" s="165" t="s">
        <v>293</v>
      </c>
      <c r="G37" s="165" t="s">
        <v>1581</v>
      </c>
      <c r="H37" s="165" t="s">
        <v>1582</v>
      </c>
      <c r="I37" s="188" t="s">
        <v>314</v>
      </c>
      <c r="J37" s="21" t="s">
        <v>1415</v>
      </c>
      <c r="K37" s="21" t="s">
        <v>1583</v>
      </c>
      <c r="L37" s="21" t="s">
        <v>1583</v>
      </c>
      <c r="M37" s="21">
        <v>31821596</v>
      </c>
      <c r="N37" s="73" t="s">
        <v>1584</v>
      </c>
      <c r="O37" s="21">
        <v>2021</v>
      </c>
      <c r="P37" s="21">
        <v>2022</v>
      </c>
      <c r="Q37" s="74">
        <v>0</v>
      </c>
      <c r="R37" s="21" t="s">
        <v>1585</v>
      </c>
      <c r="S37" s="21" t="s">
        <v>1586</v>
      </c>
      <c r="T37" s="21" t="s">
        <v>901</v>
      </c>
      <c r="U37" s="21" t="s">
        <v>976</v>
      </c>
    </row>
    <row r="38" spans="1:21" ht="89.25" hidden="1" x14ac:dyDescent="0.2">
      <c r="A38" s="409" t="s">
        <v>5</v>
      </c>
      <c r="B38" s="100" t="s">
        <v>134</v>
      </c>
      <c r="C38" s="21" t="s">
        <v>1587</v>
      </c>
      <c r="D38" s="21" t="s">
        <v>1488</v>
      </c>
      <c r="E38" s="21">
        <v>22030020</v>
      </c>
      <c r="F38" s="165" t="s">
        <v>293</v>
      </c>
      <c r="G38" s="165" t="s">
        <v>1581</v>
      </c>
      <c r="H38" s="165" t="s">
        <v>1588</v>
      </c>
      <c r="I38" s="188" t="s">
        <v>314</v>
      </c>
      <c r="J38" s="21" t="s">
        <v>1415</v>
      </c>
      <c r="K38" s="21" t="s">
        <v>1589</v>
      </c>
      <c r="L38" s="21" t="s">
        <v>1589</v>
      </c>
      <c r="M38" s="253">
        <v>36060356</v>
      </c>
      <c r="N38" s="73" t="s">
        <v>1590</v>
      </c>
      <c r="O38" s="21">
        <v>2021</v>
      </c>
      <c r="P38" s="21">
        <v>2022</v>
      </c>
      <c r="Q38" s="74">
        <v>0</v>
      </c>
      <c r="R38" s="21" t="s">
        <v>1585</v>
      </c>
      <c r="S38" s="21" t="s">
        <v>1591</v>
      </c>
      <c r="T38" s="21" t="s">
        <v>901</v>
      </c>
      <c r="U38" s="21" t="s">
        <v>976</v>
      </c>
    </row>
    <row r="39" spans="1:21" ht="229.5" hidden="1" x14ac:dyDescent="0.2">
      <c r="A39" s="409" t="s">
        <v>5</v>
      </c>
      <c r="B39" s="100" t="s">
        <v>134</v>
      </c>
      <c r="C39" s="21" t="s">
        <v>1592</v>
      </c>
      <c r="D39" s="21" t="s">
        <v>1593</v>
      </c>
      <c r="E39" s="21" t="s">
        <v>1594</v>
      </c>
      <c r="F39" s="165" t="s">
        <v>293</v>
      </c>
      <c r="G39" s="165" t="s">
        <v>1329</v>
      </c>
      <c r="H39" s="165" t="s">
        <v>1595</v>
      </c>
      <c r="I39" s="188" t="s">
        <v>297</v>
      </c>
      <c r="J39" s="21" t="s">
        <v>1415</v>
      </c>
      <c r="K39" s="21" t="s">
        <v>1596</v>
      </c>
      <c r="L39" s="21" t="s">
        <v>1597</v>
      </c>
      <c r="M39" s="291">
        <v>22985</v>
      </c>
      <c r="N39" s="73">
        <v>44369</v>
      </c>
      <c r="O39" s="21">
        <v>2020</v>
      </c>
      <c r="P39" s="21">
        <v>2022</v>
      </c>
      <c r="Q39" s="74">
        <v>0</v>
      </c>
      <c r="R39" s="21" t="s">
        <v>1585</v>
      </c>
      <c r="S39" s="21" t="s">
        <v>1598</v>
      </c>
      <c r="T39" s="21" t="s">
        <v>901</v>
      </c>
      <c r="U39" s="21" t="s">
        <v>976</v>
      </c>
    </row>
    <row r="40" spans="1:21" ht="102" hidden="1" x14ac:dyDescent="0.2">
      <c r="A40" s="409" t="s">
        <v>5</v>
      </c>
      <c r="B40" s="100" t="s">
        <v>130</v>
      </c>
      <c r="C40" s="21" t="s">
        <v>1599</v>
      </c>
      <c r="D40" s="21" t="s">
        <v>1600</v>
      </c>
      <c r="E40" s="21" t="s">
        <v>1601</v>
      </c>
      <c r="F40" s="152" t="s">
        <v>293</v>
      </c>
      <c r="G40" s="152" t="s">
        <v>1414</v>
      </c>
      <c r="H40" s="152" t="s">
        <v>1414</v>
      </c>
      <c r="I40" s="188" t="s">
        <v>297</v>
      </c>
      <c r="J40" s="21" t="s">
        <v>1531</v>
      </c>
      <c r="K40" s="21" t="s">
        <v>1315</v>
      </c>
      <c r="L40" s="21" t="s">
        <v>1497</v>
      </c>
      <c r="M40" s="246" t="s">
        <v>1498</v>
      </c>
      <c r="N40" s="73" t="s">
        <v>1602</v>
      </c>
      <c r="O40" s="21">
        <v>2021</v>
      </c>
      <c r="P40" s="21">
        <v>2023</v>
      </c>
      <c r="Q40" s="74">
        <v>0</v>
      </c>
      <c r="R40" s="21" t="s">
        <v>1603</v>
      </c>
      <c r="S40" s="21" t="s">
        <v>1604</v>
      </c>
      <c r="T40" s="21" t="s">
        <v>901</v>
      </c>
      <c r="U40" s="21" t="s">
        <v>976</v>
      </c>
    </row>
    <row r="41" spans="1:21" ht="102" x14ac:dyDescent="0.2">
      <c r="A41" s="409" t="s">
        <v>5</v>
      </c>
      <c r="B41" s="100"/>
      <c r="C41" s="21" t="s">
        <v>1605</v>
      </c>
      <c r="D41" s="21" t="s">
        <v>1600</v>
      </c>
      <c r="E41" s="21" t="s">
        <v>1606</v>
      </c>
      <c r="F41" s="152" t="s">
        <v>293</v>
      </c>
      <c r="G41" s="152" t="s">
        <v>1414</v>
      </c>
      <c r="H41" s="152" t="s">
        <v>359</v>
      </c>
      <c r="I41" s="188" t="s">
        <v>297</v>
      </c>
      <c r="J41" s="21" t="s">
        <v>1531</v>
      </c>
      <c r="K41" s="21" t="s">
        <v>1315</v>
      </c>
      <c r="L41" s="21" t="s">
        <v>1497</v>
      </c>
      <c r="M41" s="246" t="s">
        <v>1498</v>
      </c>
      <c r="N41" s="73" t="s">
        <v>1602</v>
      </c>
      <c r="O41" s="21">
        <v>2020</v>
      </c>
      <c r="P41" s="21">
        <v>2023</v>
      </c>
      <c r="Q41" s="74">
        <v>149064</v>
      </c>
      <c r="R41" s="21" t="s">
        <v>1603</v>
      </c>
      <c r="S41" s="21" t="s">
        <v>1604</v>
      </c>
      <c r="T41" s="21" t="s">
        <v>178</v>
      </c>
      <c r="U41" s="21"/>
    </row>
    <row r="42" spans="1:21" ht="216.75" hidden="1" x14ac:dyDescent="0.2">
      <c r="A42" s="137" t="s">
        <v>5</v>
      </c>
      <c r="B42" s="138" t="s">
        <v>121</v>
      </c>
      <c r="C42" s="21" t="s">
        <v>1607</v>
      </c>
      <c r="D42" s="21" t="s">
        <v>1608</v>
      </c>
      <c r="E42" s="21"/>
      <c r="F42" s="165" t="s">
        <v>294</v>
      </c>
      <c r="G42" s="165" t="s">
        <v>1547</v>
      </c>
      <c r="H42" s="165" t="s">
        <v>1548</v>
      </c>
      <c r="I42" s="188" t="s">
        <v>322</v>
      </c>
      <c r="J42" s="21" t="s">
        <v>1609</v>
      </c>
      <c r="K42" s="21" t="s">
        <v>1610</v>
      </c>
      <c r="L42" s="21" t="s">
        <v>1611</v>
      </c>
      <c r="M42" s="21" t="s">
        <v>1612</v>
      </c>
      <c r="N42" s="73" t="s">
        <v>1602</v>
      </c>
      <c r="O42" s="21">
        <v>2019</v>
      </c>
      <c r="P42" s="21">
        <v>2022</v>
      </c>
      <c r="Q42" s="74">
        <v>0</v>
      </c>
      <c r="R42" s="21"/>
      <c r="S42" s="21" t="s">
        <v>1613</v>
      </c>
      <c r="T42" s="21" t="s">
        <v>901</v>
      </c>
      <c r="U42" s="21" t="s">
        <v>976</v>
      </c>
    </row>
    <row r="43" spans="1:21" ht="187.5" hidden="1" customHeight="1" x14ac:dyDescent="0.2">
      <c r="A43" s="409" t="s">
        <v>5</v>
      </c>
      <c r="B43" s="100" t="s">
        <v>121</v>
      </c>
      <c r="C43" s="21" t="s">
        <v>1614</v>
      </c>
      <c r="D43" s="21" t="s">
        <v>1615</v>
      </c>
      <c r="E43" s="21" t="s">
        <v>1616</v>
      </c>
      <c r="F43" s="165" t="s">
        <v>294</v>
      </c>
      <c r="G43" s="165" t="s">
        <v>1617</v>
      </c>
      <c r="H43" s="165" t="s">
        <v>1618</v>
      </c>
      <c r="I43" s="188" t="s">
        <v>321</v>
      </c>
      <c r="J43" s="252" t="s">
        <v>1619</v>
      </c>
      <c r="K43" s="21" t="s">
        <v>1620</v>
      </c>
      <c r="L43" s="252" t="s">
        <v>1621</v>
      </c>
      <c r="M43" s="21" t="s">
        <v>1622</v>
      </c>
      <c r="N43" s="73">
        <v>42809</v>
      </c>
      <c r="O43" s="21">
        <v>2017</v>
      </c>
      <c r="P43" s="21">
        <v>2022</v>
      </c>
      <c r="Q43" s="74">
        <v>0</v>
      </c>
      <c r="R43" s="21"/>
      <c r="S43" s="210" t="s">
        <v>1623</v>
      </c>
      <c r="T43" s="21" t="s">
        <v>901</v>
      </c>
      <c r="U43" s="21" t="s">
        <v>976</v>
      </c>
    </row>
    <row r="44" spans="1:21" ht="42.75" customHeight="1" x14ac:dyDescent="0.2">
      <c r="A44" s="409" t="s">
        <v>5</v>
      </c>
      <c r="B44" s="100" t="s">
        <v>121</v>
      </c>
      <c r="C44" s="21" t="s">
        <v>1624</v>
      </c>
      <c r="D44" s="21" t="s">
        <v>1561</v>
      </c>
      <c r="E44" s="21" t="s">
        <v>1625</v>
      </c>
      <c r="F44" s="165" t="s">
        <v>293</v>
      </c>
      <c r="G44" s="165" t="s">
        <v>1414</v>
      </c>
      <c r="H44" s="165" t="s">
        <v>1414</v>
      </c>
      <c r="I44" s="188" t="s">
        <v>322</v>
      </c>
      <c r="J44" s="21" t="s">
        <v>1415</v>
      </c>
      <c r="K44" s="21" t="s">
        <v>1315</v>
      </c>
      <c r="L44" s="21" t="s">
        <v>1626</v>
      </c>
      <c r="M44" s="246" t="s">
        <v>1498</v>
      </c>
      <c r="N44" s="73">
        <v>44656</v>
      </c>
      <c r="O44" s="21">
        <v>2022</v>
      </c>
      <c r="P44" s="21">
        <v>2025</v>
      </c>
      <c r="Q44" s="74">
        <v>37100</v>
      </c>
      <c r="R44" s="21"/>
      <c r="S44" s="253" t="s">
        <v>1627</v>
      </c>
      <c r="T44" s="21" t="s">
        <v>178</v>
      </c>
      <c r="U44" s="21"/>
    </row>
    <row r="45" spans="1:21" ht="409.5" x14ac:dyDescent="0.2">
      <c r="A45" s="409" t="s">
        <v>5</v>
      </c>
      <c r="B45" s="100" t="s">
        <v>121</v>
      </c>
      <c r="C45" s="21" t="s">
        <v>1628</v>
      </c>
      <c r="D45" s="21" t="s">
        <v>1629</v>
      </c>
      <c r="E45" s="21" t="s">
        <v>1630</v>
      </c>
      <c r="F45" s="165" t="s">
        <v>293</v>
      </c>
      <c r="G45" s="165" t="s">
        <v>1414</v>
      </c>
      <c r="H45" s="165" t="s">
        <v>1414</v>
      </c>
      <c r="I45" s="188" t="s">
        <v>322</v>
      </c>
      <c r="J45" s="21" t="s">
        <v>1415</v>
      </c>
      <c r="K45" s="21" t="s">
        <v>1315</v>
      </c>
      <c r="L45" s="21" t="s">
        <v>1626</v>
      </c>
      <c r="M45" s="246" t="s">
        <v>1498</v>
      </c>
      <c r="N45" s="73">
        <v>44656</v>
      </c>
      <c r="O45" s="21">
        <v>20222</v>
      </c>
      <c r="P45" s="21">
        <v>2025</v>
      </c>
      <c r="Q45" s="74">
        <v>56622</v>
      </c>
      <c r="R45" s="21"/>
      <c r="S45" s="253" t="s">
        <v>1631</v>
      </c>
      <c r="T45" s="21" t="s">
        <v>178</v>
      </c>
      <c r="U45" s="21"/>
    </row>
    <row r="46" spans="1:21" ht="409.5" x14ac:dyDescent="0.2">
      <c r="A46" s="409" t="s">
        <v>5</v>
      </c>
      <c r="B46" s="100" t="s">
        <v>121</v>
      </c>
      <c r="C46" s="21" t="s">
        <v>1632</v>
      </c>
      <c r="D46" s="21" t="s">
        <v>1633</v>
      </c>
      <c r="E46" s="21" t="s">
        <v>1634</v>
      </c>
      <c r="F46" s="165" t="s">
        <v>293</v>
      </c>
      <c r="G46" s="152" t="s">
        <v>1414</v>
      </c>
      <c r="H46" s="152" t="s">
        <v>1414</v>
      </c>
      <c r="I46" s="188" t="s">
        <v>297</v>
      </c>
      <c r="J46" s="21" t="s">
        <v>1415</v>
      </c>
      <c r="K46" s="21" t="s">
        <v>1635</v>
      </c>
      <c r="L46" s="21" t="s">
        <v>265</v>
      </c>
      <c r="M46" s="21">
        <v>31819494</v>
      </c>
      <c r="N46" s="73">
        <v>44872</v>
      </c>
      <c r="O46" s="21">
        <v>2022</v>
      </c>
      <c r="P46" s="21">
        <v>2024</v>
      </c>
      <c r="Q46" s="74">
        <v>11755</v>
      </c>
      <c r="R46" s="21"/>
      <c r="S46" s="253" t="s">
        <v>1636</v>
      </c>
      <c r="T46" s="21" t="s">
        <v>178</v>
      </c>
      <c r="U46" s="21"/>
    </row>
    <row r="47" spans="1:21" ht="342" customHeight="1" x14ac:dyDescent="0.2">
      <c r="A47" s="409" t="s">
        <v>5</v>
      </c>
      <c r="B47" s="100" t="s">
        <v>77</v>
      </c>
      <c r="C47" s="21" t="s">
        <v>1637</v>
      </c>
      <c r="D47" s="21" t="s">
        <v>1424</v>
      </c>
      <c r="E47" s="21" t="s">
        <v>1638</v>
      </c>
      <c r="F47" s="152" t="s">
        <v>1426</v>
      </c>
      <c r="G47" s="152" t="s">
        <v>1427</v>
      </c>
      <c r="H47" s="152" t="s">
        <v>1428</v>
      </c>
      <c r="I47" s="188" t="s">
        <v>305</v>
      </c>
      <c r="J47" s="21" t="s">
        <v>1415</v>
      </c>
      <c r="K47" s="21" t="s">
        <v>1639</v>
      </c>
      <c r="L47" s="21" t="s">
        <v>1640</v>
      </c>
      <c r="M47" s="128">
        <v>50349287</v>
      </c>
      <c r="N47" s="73">
        <v>44854</v>
      </c>
      <c r="O47" s="21">
        <v>2020</v>
      </c>
      <c r="P47" s="21">
        <v>2023</v>
      </c>
      <c r="Q47" s="74">
        <v>34862</v>
      </c>
      <c r="R47" s="21"/>
      <c r="S47" s="253" t="s">
        <v>1641</v>
      </c>
      <c r="T47" s="21" t="s">
        <v>178</v>
      </c>
      <c r="U47" s="21"/>
    </row>
    <row r="48" spans="1:21" ht="63" hidden="1" customHeight="1" x14ac:dyDescent="0.2">
      <c r="A48" s="409" t="s">
        <v>5</v>
      </c>
      <c r="B48" s="100" t="s">
        <v>77</v>
      </c>
      <c r="C48" s="21" t="s">
        <v>1642</v>
      </c>
      <c r="D48" s="21" t="s">
        <v>1424</v>
      </c>
      <c r="E48" s="21" t="s">
        <v>1643</v>
      </c>
      <c r="F48" s="165" t="s">
        <v>1426</v>
      </c>
      <c r="G48" s="165" t="s">
        <v>1644</v>
      </c>
      <c r="H48" s="165" t="s">
        <v>1644</v>
      </c>
      <c r="I48" s="188" t="s">
        <v>305</v>
      </c>
      <c r="J48" s="21" t="s">
        <v>1415</v>
      </c>
      <c r="K48" s="21" t="s">
        <v>1645</v>
      </c>
      <c r="L48" s="21" t="s">
        <v>1646</v>
      </c>
      <c r="M48" s="74">
        <v>42181810</v>
      </c>
      <c r="N48" s="73">
        <v>44613</v>
      </c>
      <c r="O48" s="21">
        <v>2022</v>
      </c>
      <c r="P48" s="21">
        <v>2024</v>
      </c>
      <c r="Q48" s="74">
        <v>23422</v>
      </c>
      <c r="R48" s="21"/>
      <c r="S48" s="210" t="s">
        <v>1647</v>
      </c>
      <c r="T48" s="21" t="s">
        <v>901</v>
      </c>
      <c r="U48" s="21" t="s">
        <v>2252</v>
      </c>
    </row>
    <row r="49" spans="1:34" ht="42.75" customHeight="1" x14ac:dyDescent="0.2">
      <c r="A49" s="409" t="s">
        <v>5</v>
      </c>
      <c r="B49" s="100" t="s">
        <v>130</v>
      </c>
      <c r="C49" s="21" t="s">
        <v>1529</v>
      </c>
      <c r="D49" s="21" t="s">
        <v>1488</v>
      </c>
      <c r="E49" s="21" t="s">
        <v>1648</v>
      </c>
      <c r="F49" s="165" t="s">
        <v>293</v>
      </c>
      <c r="G49" s="165" t="s">
        <v>1414</v>
      </c>
      <c r="H49" s="165" t="s">
        <v>1414</v>
      </c>
      <c r="I49" s="152" t="s">
        <v>130</v>
      </c>
      <c r="J49" s="21" t="s">
        <v>1415</v>
      </c>
      <c r="K49" s="21" t="s">
        <v>1315</v>
      </c>
      <c r="L49" s="21" t="s">
        <v>1626</v>
      </c>
      <c r="M49" s="246" t="s">
        <v>1498</v>
      </c>
      <c r="N49" s="73">
        <v>44795</v>
      </c>
      <c r="O49" s="21">
        <v>2019</v>
      </c>
      <c r="P49" s="21">
        <v>2022</v>
      </c>
      <c r="Q49" s="74">
        <v>351875</v>
      </c>
      <c r="R49" s="21"/>
      <c r="S49" s="21" t="s">
        <v>1649</v>
      </c>
      <c r="T49" s="21" t="s">
        <v>178</v>
      </c>
      <c r="U49" s="21"/>
    </row>
    <row r="50" spans="1:34" ht="216.75" x14ac:dyDescent="0.2">
      <c r="A50" s="409" t="s">
        <v>5</v>
      </c>
      <c r="B50" s="100" t="s">
        <v>134</v>
      </c>
      <c r="C50" s="21" t="s">
        <v>1650</v>
      </c>
      <c r="D50" s="21" t="s">
        <v>1651</v>
      </c>
      <c r="E50" s="21" t="s">
        <v>1652</v>
      </c>
      <c r="F50" s="165" t="s">
        <v>293</v>
      </c>
      <c r="G50" s="165" t="s">
        <v>1414</v>
      </c>
      <c r="H50" s="165" t="s">
        <v>1414</v>
      </c>
      <c r="I50" s="152" t="s">
        <v>314</v>
      </c>
      <c r="J50" s="21" t="s">
        <v>1415</v>
      </c>
      <c r="K50" s="21" t="s">
        <v>1315</v>
      </c>
      <c r="L50" s="21" t="s">
        <v>1626</v>
      </c>
      <c r="M50" s="246" t="s">
        <v>1498</v>
      </c>
      <c r="N50" s="73">
        <v>44615</v>
      </c>
      <c r="O50" s="21">
        <v>2022</v>
      </c>
      <c r="P50" s="21">
        <v>2024</v>
      </c>
      <c r="Q50" s="74">
        <v>11524</v>
      </c>
      <c r="R50" s="21"/>
      <c r="S50" s="21" t="s">
        <v>1653</v>
      </c>
      <c r="T50" s="21" t="s">
        <v>178</v>
      </c>
      <c r="U50" s="21"/>
    </row>
    <row r="51" spans="1:34" ht="229.5" x14ac:dyDescent="0.2">
      <c r="A51" s="409" t="s">
        <v>5</v>
      </c>
      <c r="B51" s="100" t="s">
        <v>134</v>
      </c>
      <c r="C51" s="21" t="s">
        <v>1654</v>
      </c>
      <c r="D51" s="21" t="s">
        <v>1651</v>
      </c>
      <c r="E51" s="21" t="s">
        <v>1655</v>
      </c>
      <c r="F51" s="165" t="s">
        <v>293</v>
      </c>
      <c r="G51" s="165" t="s">
        <v>1581</v>
      </c>
      <c r="H51" s="165" t="s">
        <v>1582</v>
      </c>
      <c r="I51" s="152" t="s">
        <v>314</v>
      </c>
      <c r="J51" s="21" t="s">
        <v>1415</v>
      </c>
      <c r="K51" s="21" t="s">
        <v>1315</v>
      </c>
      <c r="L51" s="21" t="s">
        <v>1626</v>
      </c>
      <c r="M51" s="246" t="s">
        <v>1498</v>
      </c>
      <c r="N51" s="73">
        <v>44830</v>
      </c>
      <c r="O51" s="21">
        <v>2022</v>
      </c>
      <c r="P51" s="21">
        <v>2025</v>
      </c>
      <c r="Q51" s="74">
        <v>70000</v>
      </c>
      <c r="R51" s="21"/>
      <c r="S51" s="21" t="s">
        <v>1656</v>
      </c>
      <c r="T51" s="21" t="s">
        <v>178</v>
      </c>
      <c r="U51" s="21"/>
    </row>
    <row r="52" spans="1:34" ht="140.25" x14ac:dyDescent="0.2">
      <c r="A52" s="409" t="s">
        <v>5</v>
      </c>
      <c r="B52" s="100" t="s">
        <v>134</v>
      </c>
      <c r="C52" s="21" t="s">
        <v>1657</v>
      </c>
      <c r="D52" s="21" t="s">
        <v>1488</v>
      </c>
      <c r="E52" s="21" t="s">
        <v>1658</v>
      </c>
      <c r="F52" s="165" t="s">
        <v>293</v>
      </c>
      <c r="G52" s="165" t="s">
        <v>1581</v>
      </c>
      <c r="H52" s="165" t="s">
        <v>1588</v>
      </c>
      <c r="I52" s="152" t="s">
        <v>314</v>
      </c>
      <c r="J52" s="21" t="s">
        <v>1415</v>
      </c>
      <c r="K52" s="21" t="s">
        <v>1315</v>
      </c>
      <c r="L52" s="21" t="s">
        <v>1626</v>
      </c>
      <c r="M52" s="246" t="s">
        <v>1498</v>
      </c>
      <c r="N52" s="73">
        <v>44830</v>
      </c>
      <c r="O52" s="21">
        <v>2022</v>
      </c>
      <c r="P52" s="21">
        <v>2025</v>
      </c>
      <c r="Q52" s="74">
        <v>21000</v>
      </c>
      <c r="R52" s="21"/>
      <c r="S52" s="21" t="s">
        <v>1659</v>
      </c>
      <c r="T52" s="21" t="s">
        <v>178</v>
      </c>
      <c r="U52" s="21"/>
    </row>
    <row r="53" spans="1:34" ht="153" x14ac:dyDescent="0.2">
      <c r="A53" s="409" t="s">
        <v>5</v>
      </c>
      <c r="B53" s="100" t="s">
        <v>134</v>
      </c>
      <c r="C53" s="21" t="s">
        <v>1660</v>
      </c>
      <c r="D53" s="21" t="s">
        <v>1488</v>
      </c>
      <c r="E53" s="21" t="s">
        <v>1661</v>
      </c>
      <c r="F53" s="165" t="s">
        <v>293</v>
      </c>
      <c r="G53" s="165" t="s">
        <v>1329</v>
      </c>
      <c r="H53" s="165" t="s">
        <v>1595</v>
      </c>
      <c r="I53" s="152" t="s">
        <v>318</v>
      </c>
      <c r="J53" s="21" t="s">
        <v>1415</v>
      </c>
      <c r="K53" s="21" t="s">
        <v>1315</v>
      </c>
      <c r="L53" s="21" t="s">
        <v>1626</v>
      </c>
      <c r="M53" s="246" t="s">
        <v>1498</v>
      </c>
      <c r="N53" s="73">
        <v>44810</v>
      </c>
      <c r="O53" s="21">
        <v>2022</v>
      </c>
      <c r="P53" s="21">
        <v>2024</v>
      </c>
      <c r="Q53" s="74">
        <v>32130</v>
      </c>
      <c r="R53" s="21"/>
      <c r="S53" s="21" t="s">
        <v>1662</v>
      </c>
      <c r="T53" s="21" t="s">
        <v>178</v>
      </c>
      <c r="U53" s="21"/>
    </row>
    <row r="54" spans="1:34" ht="25.5" hidden="1" x14ac:dyDescent="0.2">
      <c r="A54" s="409" t="s">
        <v>5</v>
      </c>
      <c r="B54" s="100" t="s">
        <v>134</v>
      </c>
      <c r="C54" s="21" t="s">
        <v>1663</v>
      </c>
      <c r="D54" s="21" t="s">
        <v>1664</v>
      </c>
      <c r="E54" s="21" t="s">
        <v>1665</v>
      </c>
      <c r="F54" s="165" t="s">
        <v>293</v>
      </c>
      <c r="G54" s="165" t="s">
        <v>1581</v>
      </c>
      <c r="H54" s="165" t="s">
        <v>1582</v>
      </c>
      <c r="I54" s="152" t="s">
        <v>314</v>
      </c>
      <c r="J54" s="21" t="s">
        <v>1415</v>
      </c>
      <c r="K54" s="21" t="s">
        <v>1583</v>
      </c>
      <c r="L54" s="21" t="s">
        <v>1583</v>
      </c>
      <c r="M54" s="21">
        <v>31821596</v>
      </c>
      <c r="N54" s="73" t="s">
        <v>1562</v>
      </c>
      <c r="O54" s="21">
        <v>2022</v>
      </c>
      <c r="P54" s="21">
        <v>2022</v>
      </c>
      <c r="Q54" s="74">
        <v>0</v>
      </c>
      <c r="R54" s="21"/>
      <c r="S54" s="21" t="s">
        <v>1649</v>
      </c>
      <c r="T54" s="21" t="s">
        <v>901</v>
      </c>
      <c r="U54" s="21" t="s">
        <v>976</v>
      </c>
    </row>
    <row r="55" spans="1:34" ht="369.75" hidden="1" x14ac:dyDescent="0.2">
      <c r="A55" s="409" t="s">
        <v>5</v>
      </c>
      <c r="B55" s="100" t="s">
        <v>134</v>
      </c>
      <c r="C55" s="21" t="s">
        <v>1666</v>
      </c>
      <c r="D55" s="21" t="s">
        <v>1667</v>
      </c>
      <c r="E55" s="21" t="s">
        <v>1668</v>
      </c>
      <c r="F55" s="165" t="s">
        <v>293</v>
      </c>
      <c r="G55" s="165" t="s">
        <v>1581</v>
      </c>
      <c r="H55" s="165" t="s">
        <v>1588</v>
      </c>
      <c r="I55" s="152" t="s">
        <v>314</v>
      </c>
      <c r="J55" s="21" t="s">
        <v>1415</v>
      </c>
      <c r="K55" s="21" t="s">
        <v>1589</v>
      </c>
      <c r="L55" s="21" t="s">
        <v>1589</v>
      </c>
      <c r="M55" s="253">
        <v>36060356</v>
      </c>
      <c r="N55" s="73" t="s">
        <v>1562</v>
      </c>
      <c r="O55" s="21">
        <v>2022</v>
      </c>
      <c r="P55" s="21">
        <v>2022</v>
      </c>
      <c r="Q55" s="74">
        <v>0</v>
      </c>
      <c r="R55" s="21"/>
      <c r="S55" s="21" t="s">
        <v>1669</v>
      </c>
      <c r="T55" s="21" t="s">
        <v>901</v>
      </c>
      <c r="U55" s="21" t="s">
        <v>976</v>
      </c>
    </row>
    <row r="56" spans="1:34" ht="409.5" x14ac:dyDescent="0.2">
      <c r="A56" s="409" t="s">
        <v>5</v>
      </c>
      <c r="B56" s="100" t="s">
        <v>122</v>
      </c>
      <c r="C56" s="21" t="s">
        <v>1670</v>
      </c>
      <c r="D56" s="21" t="s">
        <v>1671</v>
      </c>
      <c r="E56" s="21" t="s">
        <v>1672</v>
      </c>
      <c r="F56" s="165" t="s">
        <v>293</v>
      </c>
      <c r="G56" s="165" t="s">
        <v>1414</v>
      </c>
      <c r="H56" s="165" t="s">
        <v>1414</v>
      </c>
      <c r="I56" s="152" t="s">
        <v>315</v>
      </c>
      <c r="J56" s="21" t="s">
        <v>1531</v>
      </c>
      <c r="K56" s="21" t="s">
        <v>1315</v>
      </c>
      <c r="L56" s="21" t="s">
        <v>1497</v>
      </c>
      <c r="M56" s="246" t="s">
        <v>1498</v>
      </c>
      <c r="N56" s="73">
        <v>44831</v>
      </c>
      <c r="O56" s="21">
        <v>2022</v>
      </c>
      <c r="P56" s="21">
        <v>2025</v>
      </c>
      <c r="Q56" s="74">
        <v>48000</v>
      </c>
      <c r="R56" s="21"/>
      <c r="S56" s="253" t="s">
        <v>1673</v>
      </c>
      <c r="T56" s="21" t="s">
        <v>178</v>
      </c>
      <c r="U56" s="21"/>
    </row>
    <row r="57" spans="1:34" ht="42.75" hidden="1" customHeight="1" x14ac:dyDescent="0.2">
      <c r="A57" s="409" t="s">
        <v>5</v>
      </c>
      <c r="B57" s="100" t="s">
        <v>77</v>
      </c>
      <c r="C57" s="21" t="s">
        <v>1674</v>
      </c>
      <c r="D57" s="21" t="s">
        <v>1675</v>
      </c>
      <c r="E57" s="21" t="s">
        <v>1676</v>
      </c>
      <c r="F57" s="188" t="s">
        <v>1426</v>
      </c>
      <c r="G57" s="188" t="s">
        <v>1677</v>
      </c>
      <c r="H57" s="188" t="s">
        <v>1678</v>
      </c>
      <c r="I57" s="188" t="s">
        <v>305</v>
      </c>
      <c r="J57" s="21" t="s">
        <v>1415</v>
      </c>
      <c r="K57" s="21" t="s">
        <v>1153</v>
      </c>
      <c r="L57" s="21" t="s">
        <v>1497</v>
      </c>
      <c r="M57" s="246" t="s">
        <v>1498</v>
      </c>
      <c r="N57" s="73" t="s">
        <v>1602</v>
      </c>
      <c r="O57" s="21">
        <v>2019</v>
      </c>
      <c r="P57" s="21">
        <v>2023</v>
      </c>
      <c r="Q57" s="74">
        <v>0</v>
      </c>
      <c r="R57" s="21"/>
      <c r="S57" s="210" t="s">
        <v>1679</v>
      </c>
      <c r="T57" s="21" t="s">
        <v>901</v>
      </c>
      <c r="U57" s="21" t="s">
        <v>976</v>
      </c>
    </row>
    <row r="58" spans="1:34" ht="76.5" x14ac:dyDescent="0.2">
      <c r="A58" s="409" t="s">
        <v>5</v>
      </c>
      <c r="B58" s="100" t="s">
        <v>134</v>
      </c>
      <c r="C58" s="21" t="s">
        <v>1529</v>
      </c>
      <c r="D58" s="21" t="s">
        <v>1488</v>
      </c>
      <c r="E58" s="21" t="s">
        <v>1680</v>
      </c>
      <c r="F58" s="152" t="s">
        <v>293</v>
      </c>
      <c r="G58" s="152" t="s">
        <v>1414</v>
      </c>
      <c r="H58" s="152" t="s">
        <v>1414</v>
      </c>
      <c r="I58" s="152" t="s">
        <v>130</v>
      </c>
      <c r="J58" s="21" t="s">
        <v>1531</v>
      </c>
      <c r="K58" s="21" t="s">
        <v>1315</v>
      </c>
      <c r="L58" s="21" t="s">
        <v>1497</v>
      </c>
      <c r="M58" s="246" t="s">
        <v>1498</v>
      </c>
      <c r="N58" s="73">
        <v>44741</v>
      </c>
      <c r="O58" s="21">
        <v>2022</v>
      </c>
      <c r="P58" s="21">
        <v>2025</v>
      </c>
      <c r="Q58" s="74">
        <v>450183</v>
      </c>
      <c r="R58" s="21"/>
      <c r="S58" s="21" t="s">
        <v>1681</v>
      </c>
      <c r="T58" s="21" t="s">
        <v>178</v>
      </c>
      <c r="U58" s="21"/>
    </row>
    <row r="59" spans="1:34" ht="76.5" x14ac:dyDescent="0.2">
      <c r="A59" s="409" t="s">
        <v>5</v>
      </c>
      <c r="B59" s="100" t="s">
        <v>130</v>
      </c>
      <c r="C59" s="21" t="s">
        <v>1682</v>
      </c>
      <c r="D59" s="21" t="s">
        <v>1488</v>
      </c>
      <c r="E59" s="21" t="s">
        <v>1683</v>
      </c>
      <c r="F59" s="165" t="s">
        <v>293</v>
      </c>
      <c r="G59" s="165" t="s">
        <v>1414</v>
      </c>
      <c r="H59" s="165" t="s">
        <v>1414</v>
      </c>
      <c r="I59" s="188" t="s">
        <v>130</v>
      </c>
      <c r="J59" s="21" t="s">
        <v>1684</v>
      </c>
      <c r="K59" s="21" t="s">
        <v>1315</v>
      </c>
      <c r="L59" s="21" t="s">
        <v>1685</v>
      </c>
      <c r="M59" s="253">
        <v>30778867</v>
      </c>
      <c r="N59" s="73">
        <v>44455</v>
      </c>
      <c r="O59" s="21">
        <v>2021</v>
      </c>
      <c r="P59" s="21">
        <v>2023</v>
      </c>
      <c r="Q59" s="74">
        <v>83410</v>
      </c>
      <c r="R59" s="21"/>
      <c r="S59" s="21" t="s">
        <v>1681</v>
      </c>
      <c r="T59" s="21" t="s">
        <v>178</v>
      </c>
      <c r="U59" s="21"/>
    </row>
    <row r="60" spans="1:34" ht="76.5" x14ac:dyDescent="0.2">
      <c r="A60" s="409" t="s">
        <v>5</v>
      </c>
      <c r="B60" s="100" t="s">
        <v>130</v>
      </c>
      <c r="C60" s="21" t="s">
        <v>1686</v>
      </c>
      <c r="D60" s="21" t="s">
        <v>1419</v>
      </c>
      <c r="E60" s="21" t="s">
        <v>1687</v>
      </c>
      <c r="F60" s="165" t="s">
        <v>293</v>
      </c>
      <c r="G60" s="165" t="s">
        <v>1414</v>
      </c>
      <c r="H60" s="165" t="s">
        <v>1414</v>
      </c>
      <c r="I60" s="188" t="s">
        <v>130</v>
      </c>
      <c r="J60" s="92" t="s">
        <v>1688</v>
      </c>
      <c r="K60" s="21" t="s">
        <v>1315</v>
      </c>
      <c r="L60" s="92" t="s">
        <v>1626</v>
      </c>
      <c r="M60" s="246" t="s">
        <v>1498</v>
      </c>
      <c r="N60" s="73">
        <v>44455</v>
      </c>
      <c r="O60" s="21">
        <v>2021</v>
      </c>
      <c r="P60" s="21">
        <v>2023</v>
      </c>
      <c r="Q60" s="74">
        <v>83410</v>
      </c>
      <c r="R60" s="21" t="s">
        <v>1689</v>
      </c>
      <c r="S60" s="21" t="s">
        <v>1681</v>
      </c>
      <c r="T60" s="21" t="s">
        <v>178</v>
      </c>
      <c r="U60" s="21"/>
    </row>
    <row r="61" spans="1:34" ht="76.5" x14ac:dyDescent="0.2">
      <c r="A61" s="409" t="s">
        <v>5</v>
      </c>
      <c r="B61" s="100" t="s">
        <v>130</v>
      </c>
      <c r="C61" s="21" t="s">
        <v>1686</v>
      </c>
      <c r="D61" s="21" t="s">
        <v>1419</v>
      </c>
      <c r="E61" s="21" t="s">
        <v>1690</v>
      </c>
      <c r="F61" s="165" t="s">
        <v>293</v>
      </c>
      <c r="G61" s="165" t="s">
        <v>1414</v>
      </c>
      <c r="H61" s="165" t="s">
        <v>1414</v>
      </c>
      <c r="I61" s="188" t="s">
        <v>130</v>
      </c>
      <c r="J61" s="92" t="s">
        <v>1688</v>
      </c>
      <c r="K61" s="21" t="s">
        <v>1315</v>
      </c>
      <c r="L61" s="92" t="s">
        <v>1626</v>
      </c>
      <c r="M61" s="246" t="s">
        <v>1498</v>
      </c>
      <c r="N61" s="73">
        <v>44741</v>
      </c>
      <c r="O61" s="21">
        <v>2022</v>
      </c>
      <c r="P61" s="21">
        <v>2024</v>
      </c>
      <c r="Q61" s="21">
        <v>360146</v>
      </c>
      <c r="R61" s="21" t="s">
        <v>1689</v>
      </c>
      <c r="S61" s="21" t="s">
        <v>1681</v>
      </c>
      <c r="T61" s="21" t="s">
        <v>178</v>
      </c>
      <c r="U61" s="21"/>
    </row>
    <row r="62" spans="1:34" ht="76.5" x14ac:dyDescent="0.2">
      <c r="A62" s="409" t="s">
        <v>5</v>
      </c>
      <c r="B62" s="100" t="s">
        <v>130</v>
      </c>
      <c r="C62" s="21" t="s">
        <v>1686</v>
      </c>
      <c r="D62" s="21" t="s">
        <v>1419</v>
      </c>
      <c r="E62" s="21" t="s">
        <v>1691</v>
      </c>
      <c r="F62" s="165" t="s">
        <v>293</v>
      </c>
      <c r="G62" s="165" t="s">
        <v>1414</v>
      </c>
      <c r="H62" s="165" t="s">
        <v>1414</v>
      </c>
      <c r="I62" s="188" t="s">
        <v>130</v>
      </c>
      <c r="J62" s="92" t="s">
        <v>1688</v>
      </c>
      <c r="K62" s="21" t="s">
        <v>1315</v>
      </c>
      <c r="L62" s="92" t="s">
        <v>1626</v>
      </c>
      <c r="M62" s="246" t="s">
        <v>1498</v>
      </c>
      <c r="N62" s="73">
        <v>44795</v>
      </c>
      <c r="O62" s="21">
        <v>2022</v>
      </c>
      <c r="P62" s="21">
        <v>2025</v>
      </c>
      <c r="Q62" s="21">
        <v>281500</v>
      </c>
      <c r="R62" s="21" t="s">
        <v>1689</v>
      </c>
      <c r="S62" s="21" t="s">
        <v>1681</v>
      </c>
      <c r="T62" s="21" t="s">
        <v>178</v>
      </c>
      <c r="U62" s="21"/>
    </row>
    <row r="63" spans="1:34" s="84" customFormat="1" ht="117" customHeight="1" x14ac:dyDescent="0.2">
      <c r="A63" s="421" t="s">
        <v>28</v>
      </c>
      <c r="B63" s="147" t="s">
        <v>1801</v>
      </c>
      <c r="C63" s="76" t="s">
        <v>1802</v>
      </c>
      <c r="D63" s="76" t="s">
        <v>1803</v>
      </c>
      <c r="E63" s="276" t="s">
        <v>1804</v>
      </c>
      <c r="F63" s="76" t="s">
        <v>294</v>
      </c>
      <c r="G63" s="76" t="s">
        <v>361</v>
      </c>
      <c r="H63" s="76" t="s">
        <v>597</v>
      </c>
      <c r="I63" s="76" t="s">
        <v>322</v>
      </c>
      <c r="J63" s="76"/>
      <c r="K63" s="76"/>
      <c r="L63" s="76"/>
      <c r="M63" s="76"/>
      <c r="N63" s="104">
        <v>44559</v>
      </c>
      <c r="O63" s="76">
        <v>2022</v>
      </c>
      <c r="P63" s="76">
        <v>2022</v>
      </c>
      <c r="Q63" s="76">
        <v>12379</v>
      </c>
      <c r="R63" s="76" t="s">
        <v>1805</v>
      </c>
      <c r="S63" s="76"/>
      <c r="T63" s="76" t="s">
        <v>178</v>
      </c>
      <c r="U63" s="76"/>
      <c r="V63" s="83"/>
      <c r="W63" s="83"/>
      <c r="X63" s="83"/>
      <c r="Y63" s="83"/>
      <c r="Z63" s="83"/>
      <c r="AA63" s="83"/>
      <c r="AB63" s="83"/>
      <c r="AC63" s="83"/>
      <c r="AD63" s="83"/>
      <c r="AE63" s="83"/>
      <c r="AF63" s="83"/>
      <c r="AG63" s="83"/>
      <c r="AH63" s="83"/>
    </row>
    <row r="64" spans="1:34" s="71" customFormat="1" ht="305.25" customHeight="1" x14ac:dyDescent="0.2">
      <c r="A64" s="421" t="s">
        <v>28</v>
      </c>
      <c r="B64" s="424" t="s">
        <v>75</v>
      </c>
      <c r="C64" s="314" t="s">
        <v>1806</v>
      </c>
      <c r="D64" s="314" t="s">
        <v>1807</v>
      </c>
      <c r="E64" s="314" t="s">
        <v>1808</v>
      </c>
      <c r="F64" s="254" t="s">
        <v>328</v>
      </c>
      <c r="G64" s="254" t="s">
        <v>312</v>
      </c>
      <c r="H64" s="254" t="s">
        <v>494</v>
      </c>
      <c r="I64" s="314" t="s">
        <v>312</v>
      </c>
      <c r="J64" s="251" t="s">
        <v>1809</v>
      </c>
      <c r="K64" s="314" t="s">
        <v>1810</v>
      </c>
      <c r="L64" s="314" t="s">
        <v>1811</v>
      </c>
      <c r="M64" s="314" t="s">
        <v>1812</v>
      </c>
      <c r="N64" s="315">
        <v>44347</v>
      </c>
      <c r="O64" s="314">
        <v>2021</v>
      </c>
      <c r="P64" s="314">
        <v>2023</v>
      </c>
      <c r="Q64" s="316">
        <v>21208</v>
      </c>
      <c r="R64" s="314"/>
      <c r="S64" s="314" t="s">
        <v>1813</v>
      </c>
      <c r="T64" s="76" t="s">
        <v>178</v>
      </c>
      <c r="U64" s="21"/>
    </row>
    <row r="65" spans="1:34" s="82" customFormat="1" ht="69.75" customHeight="1" x14ac:dyDescent="0.2">
      <c r="A65" s="409" t="s">
        <v>28</v>
      </c>
      <c r="B65" s="100" t="s">
        <v>117</v>
      </c>
      <c r="C65" s="76" t="s">
        <v>1814</v>
      </c>
      <c r="D65" s="76" t="s">
        <v>1815</v>
      </c>
      <c r="E65" s="76" t="s">
        <v>1816</v>
      </c>
      <c r="F65" s="154" t="s">
        <v>294</v>
      </c>
      <c r="G65" s="154" t="s">
        <v>362</v>
      </c>
      <c r="H65" s="154" t="s">
        <v>673</v>
      </c>
      <c r="I65" s="76" t="s">
        <v>321</v>
      </c>
      <c r="J65" s="76"/>
      <c r="K65" s="76" t="s">
        <v>1315</v>
      </c>
      <c r="L65" s="76"/>
      <c r="M65" s="76"/>
      <c r="N65" s="104"/>
      <c r="O65" s="76">
        <v>2020</v>
      </c>
      <c r="P65" s="76">
        <v>2023</v>
      </c>
      <c r="Q65" s="105">
        <v>9857</v>
      </c>
      <c r="R65" s="76"/>
      <c r="S65" s="76"/>
      <c r="T65" s="76" t="s">
        <v>178</v>
      </c>
      <c r="U65" s="76"/>
      <c r="V65" s="85"/>
      <c r="W65" s="85"/>
      <c r="X65" s="85"/>
      <c r="Y65" s="85"/>
      <c r="Z65" s="85"/>
      <c r="AA65" s="85"/>
      <c r="AB65" s="85"/>
      <c r="AC65" s="85"/>
      <c r="AD65" s="85"/>
      <c r="AE65" s="85"/>
      <c r="AF65" s="85"/>
      <c r="AG65" s="85"/>
      <c r="AH65" s="85"/>
    </row>
    <row r="66" spans="1:34" s="82" customFormat="1" ht="314.25" customHeight="1" x14ac:dyDescent="0.2">
      <c r="A66" s="409" t="s">
        <v>28</v>
      </c>
      <c r="B66" s="100" t="s">
        <v>75</v>
      </c>
      <c r="C66" s="76" t="s">
        <v>1817</v>
      </c>
      <c r="D66" s="76" t="s">
        <v>1807</v>
      </c>
      <c r="E66" s="76">
        <v>22110128</v>
      </c>
      <c r="F66" s="154" t="s">
        <v>328</v>
      </c>
      <c r="G66" s="154" t="s">
        <v>312</v>
      </c>
      <c r="H66" s="154" t="s">
        <v>665</v>
      </c>
      <c r="I66" s="76" t="s">
        <v>312</v>
      </c>
      <c r="J66" s="76" t="s">
        <v>1818</v>
      </c>
      <c r="K66" s="76" t="s">
        <v>1819</v>
      </c>
      <c r="L66" s="76" t="s">
        <v>897</v>
      </c>
      <c r="M66" s="76"/>
      <c r="N66" s="104">
        <v>44441</v>
      </c>
      <c r="O66" s="76">
        <v>2021</v>
      </c>
      <c r="P66" s="76">
        <v>2023</v>
      </c>
      <c r="Q66" s="105">
        <v>1999</v>
      </c>
      <c r="R66" s="76"/>
      <c r="S66" s="76" t="s">
        <v>1820</v>
      </c>
      <c r="T66" s="76" t="s">
        <v>178</v>
      </c>
      <c r="U66" s="76"/>
      <c r="V66" s="85"/>
      <c r="W66" s="85"/>
      <c r="X66" s="85"/>
      <c r="Y66" s="85"/>
      <c r="Z66" s="85"/>
      <c r="AA66" s="85"/>
      <c r="AB66" s="85"/>
      <c r="AC66" s="85"/>
      <c r="AD66" s="85"/>
      <c r="AE66" s="85"/>
      <c r="AF66" s="85"/>
      <c r="AG66" s="85"/>
      <c r="AH66" s="85"/>
    </row>
    <row r="67" spans="1:34" s="85" customFormat="1" ht="67.5" customHeight="1" x14ac:dyDescent="0.2">
      <c r="A67" s="409" t="s">
        <v>28</v>
      </c>
      <c r="B67" s="100" t="s">
        <v>75</v>
      </c>
      <c r="C67" s="76" t="s">
        <v>1821</v>
      </c>
      <c r="D67" s="76" t="s">
        <v>1822</v>
      </c>
      <c r="E67" s="76" t="s">
        <v>1823</v>
      </c>
      <c r="F67" s="154" t="s">
        <v>328</v>
      </c>
      <c r="G67" s="154"/>
      <c r="H67" s="154"/>
      <c r="I67" s="76" t="s">
        <v>312</v>
      </c>
      <c r="J67" s="76"/>
      <c r="K67" s="76" t="s">
        <v>1824</v>
      </c>
      <c r="L67" s="76"/>
      <c r="M67" s="76"/>
      <c r="N67" s="104"/>
      <c r="O67" s="76">
        <v>2021</v>
      </c>
      <c r="P67" s="76">
        <v>2024</v>
      </c>
      <c r="Q67" s="105">
        <v>3727</v>
      </c>
      <c r="R67" s="76"/>
      <c r="S67" s="76"/>
      <c r="T67" s="76" t="s">
        <v>178</v>
      </c>
      <c r="U67" s="76"/>
    </row>
    <row r="68" spans="1:34" s="82" customFormat="1" ht="51" customHeight="1" x14ac:dyDescent="0.2">
      <c r="A68" s="409" t="s">
        <v>28</v>
      </c>
      <c r="B68" s="230" t="s">
        <v>130</v>
      </c>
      <c r="C68" s="314" t="s">
        <v>1825</v>
      </c>
      <c r="D68" s="314" t="s">
        <v>1826</v>
      </c>
      <c r="E68" s="314" t="s">
        <v>1827</v>
      </c>
      <c r="F68" s="198" t="s">
        <v>294</v>
      </c>
      <c r="G68" s="198" t="s">
        <v>361</v>
      </c>
      <c r="H68" s="198" t="s">
        <v>706</v>
      </c>
      <c r="I68" s="314" t="s">
        <v>322</v>
      </c>
      <c r="J68" s="477"/>
      <c r="K68" s="477" t="s">
        <v>1828</v>
      </c>
      <c r="L68" s="477" t="s">
        <v>1829</v>
      </c>
      <c r="M68" s="314"/>
      <c r="N68" s="315"/>
      <c r="O68" s="314">
        <v>2022</v>
      </c>
      <c r="P68" s="314">
        <v>2022</v>
      </c>
      <c r="Q68" s="316">
        <v>31786</v>
      </c>
      <c r="R68" s="314" t="s">
        <v>1830</v>
      </c>
      <c r="S68" s="327" t="s">
        <v>1831</v>
      </c>
      <c r="T68" s="76" t="s">
        <v>178</v>
      </c>
      <c r="U68" s="76"/>
      <c r="V68" s="85"/>
      <c r="W68" s="85"/>
      <c r="X68" s="85"/>
      <c r="Y68" s="85"/>
      <c r="Z68" s="85"/>
      <c r="AA68" s="85"/>
      <c r="AB68" s="85"/>
      <c r="AC68" s="85"/>
      <c r="AD68" s="85"/>
      <c r="AE68" s="85"/>
      <c r="AF68" s="85"/>
      <c r="AG68" s="85"/>
      <c r="AH68" s="85"/>
    </row>
    <row r="69" spans="1:34" s="82" customFormat="1" ht="58.5" customHeight="1" x14ac:dyDescent="0.2">
      <c r="A69" s="409" t="s">
        <v>28</v>
      </c>
      <c r="B69" s="230" t="s">
        <v>130</v>
      </c>
      <c r="C69" s="314" t="s">
        <v>1832</v>
      </c>
      <c r="D69" s="314" t="s">
        <v>1826</v>
      </c>
      <c r="E69" s="314" t="s">
        <v>1833</v>
      </c>
      <c r="F69" s="198" t="s">
        <v>294</v>
      </c>
      <c r="G69" s="198" t="s">
        <v>361</v>
      </c>
      <c r="H69" s="198" t="s">
        <v>706</v>
      </c>
      <c r="I69" s="314" t="s">
        <v>322</v>
      </c>
      <c r="J69" s="477"/>
      <c r="K69" s="477" t="s">
        <v>1828</v>
      </c>
      <c r="L69" s="477" t="s">
        <v>1829</v>
      </c>
      <c r="M69" s="314"/>
      <c r="N69" s="315"/>
      <c r="O69" s="314">
        <v>2022</v>
      </c>
      <c r="P69" s="314">
        <v>2022</v>
      </c>
      <c r="Q69" s="316">
        <v>14738</v>
      </c>
      <c r="R69" s="314" t="s">
        <v>1830</v>
      </c>
      <c r="S69" s="327" t="s">
        <v>1831</v>
      </c>
      <c r="T69" s="76" t="s">
        <v>178</v>
      </c>
      <c r="U69" s="76"/>
      <c r="V69" s="85"/>
      <c r="W69" s="85"/>
      <c r="X69" s="85"/>
      <c r="Y69" s="85"/>
      <c r="Z69" s="85"/>
      <c r="AA69" s="85"/>
      <c r="AB69" s="85"/>
      <c r="AC69" s="85"/>
      <c r="AD69" s="85"/>
      <c r="AE69" s="85"/>
      <c r="AF69" s="85"/>
      <c r="AG69" s="85"/>
      <c r="AH69" s="85"/>
    </row>
    <row r="70" spans="1:34" s="5" customFormat="1" ht="57.75" customHeight="1" x14ac:dyDescent="0.2">
      <c r="A70" s="409" t="s">
        <v>28</v>
      </c>
      <c r="B70" s="147" t="s">
        <v>117</v>
      </c>
      <c r="C70" s="76" t="s">
        <v>1834</v>
      </c>
      <c r="D70" s="76" t="s">
        <v>1835</v>
      </c>
      <c r="E70" s="76" t="s">
        <v>1836</v>
      </c>
      <c r="F70" s="198" t="s">
        <v>294</v>
      </c>
      <c r="G70" s="76"/>
      <c r="H70" s="76"/>
      <c r="I70" s="76"/>
      <c r="J70" s="76"/>
      <c r="K70" s="76"/>
      <c r="L70" s="76" t="s">
        <v>1837</v>
      </c>
      <c r="M70" s="76"/>
      <c r="N70" s="76"/>
      <c r="O70" s="76">
        <v>2019</v>
      </c>
      <c r="P70" s="76">
        <v>2021</v>
      </c>
      <c r="Q70" s="76">
        <v>5657</v>
      </c>
      <c r="R70" s="76"/>
      <c r="S70" s="76"/>
      <c r="T70" s="76" t="s">
        <v>178</v>
      </c>
      <c r="U70" s="76"/>
      <c r="V70" s="86"/>
      <c r="W70" s="86"/>
      <c r="X70" s="86"/>
      <c r="Y70" s="86"/>
      <c r="Z70" s="86"/>
      <c r="AA70" s="86"/>
      <c r="AB70" s="86"/>
      <c r="AC70" s="86"/>
      <c r="AD70" s="86"/>
      <c r="AE70" s="86"/>
      <c r="AF70" s="86"/>
      <c r="AG70" s="86"/>
      <c r="AH70" s="86"/>
    </row>
    <row r="71" spans="1:34" s="5" customFormat="1" ht="57.75" customHeight="1" x14ac:dyDescent="0.2">
      <c r="A71" s="409" t="s">
        <v>28</v>
      </c>
      <c r="B71" s="147" t="s">
        <v>117</v>
      </c>
      <c r="C71" s="76" t="s">
        <v>1838</v>
      </c>
      <c r="D71" s="76" t="s">
        <v>1839</v>
      </c>
      <c r="E71" s="76">
        <v>52210118</v>
      </c>
      <c r="F71" s="198" t="s">
        <v>294</v>
      </c>
      <c r="G71" s="375" t="s">
        <v>1840</v>
      </c>
      <c r="H71" s="76"/>
      <c r="I71" s="76"/>
      <c r="J71" s="76"/>
      <c r="K71" s="76"/>
      <c r="L71" s="76"/>
      <c r="M71" s="76"/>
      <c r="N71" s="76"/>
      <c r="O71" s="76">
        <v>2022</v>
      </c>
      <c r="P71" s="76">
        <v>2022</v>
      </c>
      <c r="Q71" s="76">
        <v>3000</v>
      </c>
      <c r="R71" s="76"/>
      <c r="S71" s="76"/>
      <c r="T71" s="76" t="s">
        <v>178</v>
      </c>
      <c r="U71" s="21"/>
      <c r="V71" s="86"/>
      <c r="W71" s="86"/>
      <c r="X71" s="86"/>
      <c r="Y71" s="86"/>
      <c r="Z71" s="86"/>
      <c r="AA71" s="86"/>
      <c r="AB71" s="86"/>
      <c r="AC71" s="86"/>
      <c r="AD71" s="86"/>
      <c r="AE71" s="86"/>
      <c r="AF71" s="86"/>
      <c r="AG71" s="86"/>
      <c r="AH71" s="86"/>
    </row>
    <row r="72" spans="1:34" s="5" customFormat="1" ht="54" customHeight="1" x14ac:dyDescent="0.2">
      <c r="A72" s="409" t="s">
        <v>28</v>
      </c>
      <c r="B72" s="147" t="s">
        <v>117</v>
      </c>
      <c r="C72" s="76" t="s">
        <v>1841</v>
      </c>
      <c r="D72" s="76" t="s">
        <v>1839</v>
      </c>
      <c r="E72" s="76">
        <v>52210144</v>
      </c>
      <c r="F72" s="198" t="s">
        <v>294</v>
      </c>
      <c r="G72" s="375" t="s">
        <v>1840</v>
      </c>
      <c r="H72" s="76"/>
      <c r="I72" s="76"/>
      <c r="J72" s="76"/>
      <c r="K72" s="76"/>
      <c r="L72" s="76"/>
      <c r="M72" s="76"/>
      <c r="N72" s="76"/>
      <c r="O72" s="76">
        <v>2022</v>
      </c>
      <c r="P72" s="76">
        <v>2022</v>
      </c>
      <c r="Q72" s="76">
        <v>3000</v>
      </c>
      <c r="R72" s="76"/>
      <c r="S72" s="76"/>
      <c r="T72" s="76" t="s">
        <v>178</v>
      </c>
      <c r="U72" s="21"/>
      <c r="V72" s="86"/>
      <c r="W72" s="86"/>
      <c r="X72" s="86"/>
      <c r="Y72" s="86"/>
      <c r="Z72" s="86"/>
      <c r="AA72" s="86"/>
      <c r="AB72" s="86"/>
      <c r="AC72" s="86"/>
      <c r="AD72" s="86"/>
      <c r="AE72" s="86"/>
      <c r="AF72" s="86"/>
      <c r="AG72" s="86"/>
      <c r="AH72" s="86"/>
    </row>
    <row r="73" spans="1:34" s="5" customFormat="1" ht="55.5" customHeight="1" x14ac:dyDescent="0.2">
      <c r="A73" s="409" t="s">
        <v>28</v>
      </c>
      <c r="B73" s="147" t="s">
        <v>117</v>
      </c>
      <c r="C73" s="76" t="s">
        <v>1842</v>
      </c>
      <c r="D73" s="76" t="s">
        <v>1839</v>
      </c>
      <c r="E73" s="76">
        <v>52210569</v>
      </c>
      <c r="F73" s="198" t="s">
        <v>294</v>
      </c>
      <c r="G73" s="375" t="s">
        <v>1840</v>
      </c>
      <c r="H73" s="76"/>
      <c r="I73" s="76"/>
      <c r="J73" s="76"/>
      <c r="K73" s="76"/>
      <c r="L73" s="76"/>
      <c r="M73" s="76"/>
      <c r="N73" s="76"/>
      <c r="O73" s="76">
        <v>2022</v>
      </c>
      <c r="P73" s="76">
        <v>2022</v>
      </c>
      <c r="Q73" s="76">
        <v>3000</v>
      </c>
      <c r="R73" s="76"/>
      <c r="S73" s="76"/>
      <c r="T73" s="76" t="s">
        <v>178</v>
      </c>
      <c r="U73" s="21"/>
      <c r="V73" s="86"/>
      <c r="W73" s="86"/>
      <c r="X73" s="86"/>
      <c r="Y73" s="86"/>
      <c r="Z73" s="86"/>
      <c r="AA73" s="86"/>
      <c r="AB73" s="86"/>
      <c r="AC73" s="86"/>
      <c r="AD73" s="86"/>
      <c r="AE73" s="86"/>
      <c r="AF73" s="86"/>
      <c r="AG73" s="86"/>
      <c r="AH73" s="86"/>
    </row>
    <row r="74" spans="1:34" s="5" customFormat="1" ht="100.5" customHeight="1" x14ac:dyDescent="0.2">
      <c r="A74" s="409" t="s">
        <v>28</v>
      </c>
      <c r="B74" s="100" t="s">
        <v>73</v>
      </c>
      <c r="C74" s="76" t="s">
        <v>1843</v>
      </c>
      <c r="D74" s="76" t="s">
        <v>1844</v>
      </c>
      <c r="E74" s="76">
        <v>52211282</v>
      </c>
      <c r="F74" s="198" t="s">
        <v>327</v>
      </c>
      <c r="G74" s="198" t="s">
        <v>332</v>
      </c>
      <c r="H74" s="198" t="s">
        <v>445</v>
      </c>
      <c r="I74" s="76" t="s">
        <v>305</v>
      </c>
      <c r="J74" s="76" t="s">
        <v>1818</v>
      </c>
      <c r="K74" s="76" t="s">
        <v>1819</v>
      </c>
      <c r="L74" s="76" t="s">
        <v>897</v>
      </c>
      <c r="M74" s="21"/>
      <c r="N74" s="104">
        <v>44805</v>
      </c>
      <c r="O74" s="76">
        <v>2022</v>
      </c>
      <c r="P74" s="76">
        <v>2023</v>
      </c>
      <c r="Q74" s="105">
        <v>3000</v>
      </c>
      <c r="R74" s="76" t="s">
        <v>1845</v>
      </c>
      <c r="S74" s="21"/>
      <c r="T74" s="76" t="s">
        <v>178</v>
      </c>
      <c r="U74" s="76"/>
      <c r="V74" s="86"/>
      <c r="W74" s="86"/>
      <c r="X74" s="86"/>
      <c r="Y74" s="86"/>
      <c r="Z74" s="86"/>
      <c r="AA74" s="86"/>
      <c r="AB74" s="86"/>
      <c r="AC74" s="86"/>
      <c r="AD74" s="86"/>
      <c r="AE74" s="86"/>
      <c r="AF74" s="86"/>
      <c r="AG74" s="86"/>
      <c r="AH74" s="86"/>
    </row>
    <row r="75" spans="1:34" s="5" customFormat="1" ht="91.5" customHeight="1" x14ac:dyDescent="0.2">
      <c r="A75" s="409" t="s">
        <v>28</v>
      </c>
      <c r="B75" s="100" t="s">
        <v>73</v>
      </c>
      <c r="C75" s="76" t="s">
        <v>1846</v>
      </c>
      <c r="D75" s="76" t="s">
        <v>1847</v>
      </c>
      <c r="E75" s="76">
        <v>52210041</v>
      </c>
      <c r="F75" s="198" t="s">
        <v>327</v>
      </c>
      <c r="G75" s="198" t="s">
        <v>300</v>
      </c>
      <c r="H75" s="198" t="s">
        <v>719</v>
      </c>
      <c r="I75" s="76" t="s">
        <v>300</v>
      </c>
      <c r="J75" s="76" t="s">
        <v>1818</v>
      </c>
      <c r="K75" s="76" t="s">
        <v>1819</v>
      </c>
      <c r="L75" s="76" t="s">
        <v>897</v>
      </c>
      <c r="M75" s="21"/>
      <c r="N75" s="104">
        <v>44805</v>
      </c>
      <c r="O75" s="76">
        <v>2022</v>
      </c>
      <c r="P75" s="76">
        <v>2023</v>
      </c>
      <c r="Q75" s="105">
        <v>3000</v>
      </c>
      <c r="R75" s="76" t="s">
        <v>1848</v>
      </c>
      <c r="S75" s="21"/>
      <c r="T75" s="76" t="s">
        <v>178</v>
      </c>
      <c r="U75" s="76"/>
      <c r="V75" s="86"/>
      <c r="W75" s="86"/>
      <c r="X75" s="86"/>
      <c r="Y75" s="86"/>
      <c r="Z75" s="86"/>
      <c r="AA75" s="86"/>
      <c r="AB75" s="86"/>
      <c r="AC75" s="86"/>
      <c r="AD75" s="86"/>
      <c r="AE75" s="86"/>
      <c r="AF75" s="86"/>
      <c r="AG75" s="86"/>
      <c r="AH75" s="86"/>
    </row>
    <row r="76" spans="1:34" s="82" customFormat="1" ht="408.75" customHeight="1" x14ac:dyDescent="0.2">
      <c r="A76" s="409" t="s">
        <v>28</v>
      </c>
      <c r="B76" s="100" t="s">
        <v>76</v>
      </c>
      <c r="C76" s="76" t="s">
        <v>1849</v>
      </c>
      <c r="D76" s="76" t="s">
        <v>1850</v>
      </c>
      <c r="E76" s="76" t="s">
        <v>1851</v>
      </c>
      <c r="F76" s="154" t="s">
        <v>293</v>
      </c>
      <c r="G76" s="154" t="s">
        <v>297</v>
      </c>
      <c r="H76" s="154" t="s">
        <v>564</v>
      </c>
      <c r="I76" s="76" t="s">
        <v>297</v>
      </c>
      <c r="J76" s="76" t="s">
        <v>1788</v>
      </c>
      <c r="K76" s="76" t="s">
        <v>1789</v>
      </c>
      <c r="L76" s="76" t="s">
        <v>1790</v>
      </c>
      <c r="M76" s="76"/>
      <c r="N76" s="104"/>
      <c r="O76" s="76">
        <v>2019</v>
      </c>
      <c r="P76" s="76">
        <v>2022</v>
      </c>
      <c r="Q76" s="105">
        <v>4090</v>
      </c>
      <c r="R76" s="76"/>
      <c r="S76" s="76" t="s">
        <v>1852</v>
      </c>
      <c r="T76" s="76" t="s">
        <v>178</v>
      </c>
      <c r="U76" s="76"/>
      <c r="V76" s="85"/>
      <c r="W76" s="85"/>
      <c r="X76" s="85"/>
      <c r="Y76" s="85"/>
      <c r="Z76" s="85"/>
      <c r="AA76" s="85"/>
      <c r="AB76" s="85"/>
      <c r="AC76" s="85"/>
      <c r="AD76" s="85"/>
      <c r="AE76" s="85"/>
      <c r="AF76" s="85"/>
      <c r="AG76" s="85"/>
      <c r="AH76" s="85"/>
    </row>
    <row r="77" spans="1:34" s="82" customFormat="1" ht="409.5" customHeight="1" x14ac:dyDescent="0.2">
      <c r="A77" s="409" t="s">
        <v>28</v>
      </c>
      <c r="B77" s="100" t="s">
        <v>76</v>
      </c>
      <c r="C77" s="76" t="s">
        <v>1853</v>
      </c>
      <c r="D77" s="76" t="s">
        <v>1786</v>
      </c>
      <c r="E77" s="76" t="s">
        <v>1854</v>
      </c>
      <c r="F77" s="154" t="s">
        <v>293</v>
      </c>
      <c r="G77" s="154" t="s">
        <v>297</v>
      </c>
      <c r="H77" s="154" t="s">
        <v>564</v>
      </c>
      <c r="I77" s="76" t="s">
        <v>297</v>
      </c>
      <c r="J77" s="76" t="s">
        <v>1788</v>
      </c>
      <c r="K77" s="76" t="s">
        <v>1789</v>
      </c>
      <c r="L77" s="76" t="s">
        <v>1790</v>
      </c>
      <c r="M77" s="76"/>
      <c r="N77" s="104"/>
      <c r="O77" s="76">
        <v>2019</v>
      </c>
      <c r="P77" s="76">
        <v>2022</v>
      </c>
      <c r="Q77" s="105">
        <v>5446</v>
      </c>
      <c r="R77" s="76"/>
      <c r="S77" s="76" t="s">
        <v>1855</v>
      </c>
      <c r="T77" s="76" t="s">
        <v>178</v>
      </c>
      <c r="U77" s="76"/>
      <c r="V77" s="85"/>
      <c r="W77" s="85"/>
      <c r="X77" s="85"/>
      <c r="Y77" s="85"/>
      <c r="Z77" s="85"/>
      <c r="AA77" s="85"/>
      <c r="AB77" s="85"/>
      <c r="AC77" s="85"/>
      <c r="AD77" s="85"/>
      <c r="AE77" s="85"/>
      <c r="AF77" s="85"/>
      <c r="AG77" s="85"/>
      <c r="AH77" s="85"/>
    </row>
    <row r="78" spans="1:34" s="82" customFormat="1" ht="409.5" customHeight="1" x14ac:dyDescent="0.2">
      <c r="A78" s="409" t="s">
        <v>28</v>
      </c>
      <c r="B78" s="100" t="s">
        <v>76</v>
      </c>
      <c r="C78" s="76" t="s">
        <v>1856</v>
      </c>
      <c r="D78" s="76" t="s">
        <v>1857</v>
      </c>
      <c r="E78" s="76" t="s">
        <v>1858</v>
      </c>
      <c r="F78" s="154" t="s">
        <v>293</v>
      </c>
      <c r="G78" s="154" t="s">
        <v>297</v>
      </c>
      <c r="H78" s="154" t="s">
        <v>620</v>
      </c>
      <c r="I78" s="76" t="s">
        <v>297</v>
      </c>
      <c r="J78" s="76" t="s">
        <v>1788</v>
      </c>
      <c r="K78" s="76" t="s">
        <v>1859</v>
      </c>
      <c r="L78" s="76" t="s">
        <v>1790</v>
      </c>
      <c r="M78" s="76"/>
      <c r="N78" s="76"/>
      <c r="O78" s="76">
        <v>2020</v>
      </c>
      <c r="P78" s="76">
        <v>2022</v>
      </c>
      <c r="Q78" s="105">
        <v>8243</v>
      </c>
      <c r="R78" s="76"/>
      <c r="S78" s="76" t="s">
        <v>1860</v>
      </c>
      <c r="T78" s="76" t="s">
        <v>178</v>
      </c>
      <c r="U78" s="21"/>
    </row>
    <row r="79" spans="1:34" s="82" customFormat="1" ht="137.25" customHeight="1" x14ac:dyDescent="0.2">
      <c r="A79" s="421" t="s">
        <v>28</v>
      </c>
      <c r="B79" s="100" t="s">
        <v>1861</v>
      </c>
      <c r="C79" s="76" t="s">
        <v>1862</v>
      </c>
      <c r="D79" s="76" t="s">
        <v>1863</v>
      </c>
      <c r="E79" s="76" t="s">
        <v>1864</v>
      </c>
      <c r="F79" s="154"/>
      <c r="G79" s="154"/>
      <c r="H79" s="154"/>
      <c r="I79" s="76"/>
      <c r="J79" s="76" t="s">
        <v>1788</v>
      </c>
      <c r="K79" s="76" t="s">
        <v>1865</v>
      </c>
      <c r="L79" s="76" t="s">
        <v>1790</v>
      </c>
      <c r="M79" s="76" t="s">
        <v>1866</v>
      </c>
      <c r="N79" s="104">
        <v>43661</v>
      </c>
      <c r="O79" s="76">
        <v>2019</v>
      </c>
      <c r="P79" s="76">
        <v>2022</v>
      </c>
      <c r="Q79" s="105">
        <v>59157</v>
      </c>
      <c r="R79" s="76" t="s">
        <v>1867</v>
      </c>
      <c r="S79" s="327" t="s">
        <v>1868</v>
      </c>
      <c r="T79" s="76" t="s">
        <v>178</v>
      </c>
      <c r="U79" s="21"/>
    </row>
    <row r="80" spans="1:34" s="82" customFormat="1" ht="126.75" customHeight="1" x14ac:dyDescent="0.2">
      <c r="A80" s="409" t="s">
        <v>28</v>
      </c>
      <c r="B80" s="100" t="s">
        <v>1861</v>
      </c>
      <c r="C80" s="76" t="s">
        <v>1869</v>
      </c>
      <c r="D80" s="76" t="s">
        <v>1863</v>
      </c>
      <c r="E80" s="76" t="s">
        <v>1870</v>
      </c>
      <c r="F80" s="154"/>
      <c r="G80" s="154"/>
      <c r="H80" s="154"/>
      <c r="I80" s="76"/>
      <c r="J80" s="76" t="s">
        <v>1788</v>
      </c>
      <c r="K80" s="76" t="s">
        <v>1865</v>
      </c>
      <c r="L80" s="76" t="s">
        <v>1790</v>
      </c>
      <c r="M80" s="76" t="s">
        <v>1866</v>
      </c>
      <c r="N80" s="104">
        <v>44763</v>
      </c>
      <c r="O80" s="76">
        <v>2022</v>
      </c>
      <c r="P80" s="76">
        <v>2024</v>
      </c>
      <c r="Q80" s="105">
        <v>1053955</v>
      </c>
      <c r="R80" s="76" t="s">
        <v>1871</v>
      </c>
      <c r="S80" s="329" t="s">
        <v>1872</v>
      </c>
      <c r="T80" s="76" t="s">
        <v>178</v>
      </c>
      <c r="U80" s="21"/>
    </row>
    <row r="81" spans="1:21" s="82" customFormat="1" ht="132" customHeight="1" x14ac:dyDescent="0.2">
      <c r="A81" s="409" t="s">
        <v>28</v>
      </c>
      <c r="B81" s="100" t="s">
        <v>1861</v>
      </c>
      <c r="C81" s="76" t="s">
        <v>1869</v>
      </c>
      <c r="D81" s="76" t="s">
        <v>1863</v>
      </c>
      <c r="E81" s="76" t="s">
        <v>1873</v>
      </c>
      <c r="F81" s="154"/>
      <c r="G81" s="154"/>
      <c r="H81" s="154"/>
      <c r="I81" s="76"/>
      <c r="J81" s="76" t="s">
        <v>1788</v>
      </c>
      <c r="K81" s="76" t="s">
        <v>1865</v>
      </c>
      <c r="L81" s="76" t="s">
        <v>1790</v>
      </c>
      <c r="M81" s="76" t="s">
        <v>1866</v>
      </c>
      <c r="N81" s="104">
        <v>44028</v>
      </c>
      <c r="O81" s="76">
        <v>2020</v>
      </c>
      <c r="P81" s="76">
        <v>2023</v>
      </c>
      <c r="Q81" s="105">
        <v>145103</v>
      </c>
      <c r="R81" s="76" t="s">
        <v>1867</v>
      </c>
      <c r="S81" s="327" t="s">
        <v>1872</v>
      </c>
      <c r="T81" s="76" t="s">
        <v>178</v>
      </c>
      <c r="U81" s="21"/>
    </row>
    <row r="82" spans="1:21" s="82" customFormat="1" ht="125.25" customHeight="1" x14ac:dyDescent="0.2">
      <c r="A82" s="409" t="s">
        <v>28</v>
      </c>
      <c r="B82" s="100" t="s">
        <v>1861</v>
      </c>
      <c r="C82" s="76" t="s">
        <v>1874</v>
      </c>
      <c r="D82" s="76" t="s">
        <v>1863</v>
      </c>
      <c r="E82" s="76" t="s">
        <v>1875</v>
      </c>
      <c r="F82" s="154"/>
      <c r="G82" s="154"/>
      <c r="H82" s="154"/>
      <c r="I82" s="76"/>
      <c r="J82" s="76" t="s">
        <v>1788</v>
      </c>
      <c r="K82" s="76" t="s">
        <v>1876</v>
      </c>
      <c r="L82" s="76" t="s">
        <v>1790</v>
      </c>
      <c r="M82" s="76" t="s">
        <v>1866</v>
      </c>
      <c r="N82" s="104">
        <v>44699</v>
      </c>
      <c r="O82" s="76">
        <v>2022</v>
      </c>
      <c r="P82" s="76">
        <v>2022</v>
      </c>
      <c r="Q82" s="105">
        <v>121</v>
      </c>
      <c r="R82" s="76" t="s">
        <v>1867</v>
      </c>
      <c r="S82" s="327" t="s">
        <v>1877</v>
      </c>
      <c r="T82" s="76" t="s">
        <v>178</v>
      </c>
      <c r="U82" s="21"/>
    </row>
    <row r="83" spans="1:21" s="82" customFormat="1" ht="132" customHeight="1" x14ac:dyDescent="0.2">
      <c r="A83" s="409" t="s">
        <v>28</v>
      </c>
      <c r="B83" s="100" t="s">
        <v>1861</v>
      </c>
      <c r="C83" s="76" t="s">
        <v>1874</v>
      </c>
      <c r="D83" s="76" t="s">
        <v>1863</v>
      </c>
      <c r="E83" s="76" t="s">
        <v>1878</v>
      </c>
      <c r="F83" s="154"/>
      <c r="G83" s="154"/>
      <c r="H83" s="154"/>
      <c r="I83" s="76"/>
      <c r="J83" s="76" t="s">
        <v>1788</v>
      </c>
      <c r="K83" s="76" t="s">
        <v>1876</v>
      </c>
      <c r="L83" s="76" t="s">
        <v>1790</v>
      </c>
      <c r="M83" s="76" t="s">
        <v>1866</v>
      </c>
      <c r="N83" s="104">
        <v>44699</v>
      </c>
      <c r="O83" s="76">
        <v>2022</v>
      </c>
      <c r="P83" s="76">
        <v>2022</v>
      </c>
      <c r="Q83" s="105">
        <v>205</v>
      </c>
      <c r="R83" s="76" t="s">
        <v>1867</v>
      </c>
      <c r="S83" s="327" t="s">
        <v>1877</v>
      </c>
      <c r="T83" s="76" t="s">
        <v>178</v>
      </c>
      <c r="U83" s="21"/>
    </row>
    <row r="84" spans="1:21" s="82" customFormat="1" ht="147.75" customHeight="1" x14ac:dyDescent="0.2">
      <c r="A84" s="409" t="s">
        <v>28</v>
      </c>
      <c r="B84" s="100" t="s">
        <v>1861</v>
      </c>
      <c r="C84" s="76" t="s">
        <v>1874</v>
      </c>
      <c r="D84" s="76" t="s">
        <v>1863</v>
      </c>
      <c r="E84" s="76" t="s">
        <v>1879</v>
      </c>
      <c r="F84" s="154"/>
      <c r="G84" s="154"/>
      <c r="H84" s="154"/>
      <c r="I84" s="76"/>
      <c r="J84" s="76" t="s">
        <v>1788</v>
      </c>
      <c r="K84" s="76" t="s">
        <v>1876</v>
      </c>
      <c r="L84" s="76" t="s">
        <v>1790</v>
      </c>
      <c r="M84" s="76" t="s">
        <v>1866</v>
      </c>
      <c r="N84" s="104">
        <v>44699</v>
      </c>
      <c r="O84" s="76">
        <v>2022</v>
      </c>
      <c r="P84" s="76">
        <v>2022</v>
      </c>
      <c r="Q84" s="105">
        <v>205</v>
      </c>
      <c r="R84" s="76" t="s">
        <v>1867</v>
      </c>
      <c r="S84" s="21" t="s">
        <v>1877</v>
      </c>
      <c r="T84" s="76" t="s">
        <v>178</v>
      </c>
      <c r="U84" s="21"/>
    </row>
    <row r="85" spans="1:21" s="82" customFormat="1" ht="141.75" customHeight="1" x14ac:dyDescent="0.2">
      <c r="A85" s="409" t="s">
        <v>28</v>
      </c>
      <c r="B85" s="100" t="s">
        <v>1861</v>
      </c>
      <c r="C85" s="76" t="s">
        <v>1880</v>
      </c>
      <c r="D85" s="76" t="s">
        <v>1863</v>
      </c>
      <c r="E85" s="76" t="s">
        <v>1881</v>
      </c>
      <c r="F85" s="154"/>
      <c r="G85" s="154"/>
      <c r="H85" s="154"/>
      <c r="I85" s="76"/>
      <c r="J85" s="76" t="s">
        <v>1788</v>
      </c>
      <c r="K85" s="76" t="s">
        <v>1865</v>
      </c>
      <c r="L85" s="76" t="s">
        <v>1790</v>
      </c>
      <c r="M85" s="76" t="s">
        <v>1866</v>
      </c>
      <c r="N85" s="104">
        <v>44784</v>
      </c>
      <c r="O85" s="76">
        <v>2022</v>
      </c>
      <c r="P85" s="76">
        <v>2025</v>
      </c>
      <c r="Q85" s="105">
        <v>23160</v>
      </c>
      <c r="R85" s="76" t="s">
        <v>1871</v>
      </c>
      <c r="S85" s="21" t="s">
        <v>1872</v>
      </c>
      <c r="T85" s="76" t="s">
        <v>178</v>
      </c>
      <c r="U85" s="21"/>
    </row>
    <row r="86" spans="1:21" s="82" customFormat="1" ht="54.75" customHeight="1" x14ac:dyDescent="0.2">
      <c r="A86" s="409" t="s">
        <v>28</v>
      </c>
      <c r="B86" s="100" t="s">
        <v>1861</v>
      </c>
      <c r="C86" s="76" t="s">
        <v>1882</v>
      </c>
      <c r="D86" s="76" t="s">
        <v>1883</v>
      </c>
      <c r="E86" s="76" t="s">
        <v>1884</v>
      </c>
      <c r="F86" s="154"/>
      <c r="G86" s="154"/>
      <c r="H86" s="154"/>
      <c r="I86" s="76"/>
      <c r="J86" s="76"/>
      <c r="K86" s="76" t="s">
        <v>1885</v>
      </c>
      <c r="L86" s="76"/>
      <c r="M86" s="76"/>
      <c r="N86" s="104"/>
      <c r="O86" s="76">
        <v>2017</v>
      </c>
      <c r="P86" s="76">
        <v>2018</v>
      </c>
      <c r="Q86" s="105">
        <v>18777</v>
      </c>
      <c r="R86" s="76"/>
      <c r="S86" s="21"/>
      <c r="T86" s="76" t="s">
        <v>178</v>
      </c>
      <c r="U86" s="21"/>
    </row>
    <row r="87" spans="1:21" s="82" customFormat="1" ht="99.75" customHeight="1" x14ac:dyDescent="0.2">
      <c r="A87" s="409" t="s">
        <v>28</v>
      </c>
      <c r="B87" s="100" t="s">
        <v>1861</v>
      </c>
      <c r="C87" s="76" t="s">
        <v>1886</v>
      </c>
      <c r="D87" s="76" t="s">
        <v>1887</v>
      </c>
      <c r="E87" s="76" t="s">
        <v>1888</v>
      </c>
      <c r="F87" s="255" t="s">
        <v>293</v>
      </c>
      <c r="G87" s="255" t="s">
        <v>1889</v>
      </c>
      <c r="H87" s="255" t="s">
        <v>1890</v>
      </c>
      <c r="I87" s="76"/>
      <c r="J87" s="76"/>
      <c r="K87" s="76" t="s">
        <v>1885</v>
      </c>
      <c r="L87" s="76"/>
      <c r="M87" s="76"/>
      <c r="N87" s="104"/>
      <c r="O87" s="76">
        <v>2019</v>
      </c>
      <c r="P87" s="76">
        <v>2021</v>
      </c>
      <c r="Q87" s="105">
        <v>3465</v>
      </c>
      <c r="R87" s="76"/>
      <c r="S87" s="76"/>
      <c r="T87" s="76" t="s">
        <v>178</v>
      </c>
      <c r="U87" s="21"/>
    </row>
    <row r="88" spans="1:21" s="80" customFormat="1" ht="64.5" customHeight="1" x14ac:dyDescent="0.2">
      <c r="A88" s="409" t="s">
        <v>28</v>
      </c>
      <c r="B88" s="100" t="s">
        <v>117</v>
      </c>
      <c r="C88" s="76" t="s">
        <v>1891</v>
      </c>
      <c r="D88" s="76" t="s">
        <v>1892</v>
      </c>
      <c r="E88" s="76" t="s">
        <v>1893</v>
      </c>
      <c r="F88" s="255" t="s">
        <v>293</v>
      </c>
      <c r="G88" s="255" t="s">
        <v>297</v>
      </c>
      <c r="H88" s="255" t="s">
        <v>500</v>
      </c>
      <c r="I88" s="76"/>
      <c r="J88" s="76"/>
      <c r="K88" s="76" t="s">
        <v>1125</v>
      </c>
      <c r="L88" s="76"/>
      <c r="M88" s="76"/>
      <c r="N88" s="104"/>
      <c r="O88" s="76">
        <v>2020</v>
      </c>
      <c r="P88" s="76">
        <v>2022</v>
      </c>
      <c r="Q88" s="105">
        <v>7317</v>
      </c>
      <c r="R88" s="76"/>
      <c r="S88" s="21"/>
      <c r="T88" s="76" t="s">
        <v>178</v>
      </c>
      <c r="U88" s="21"/>
    </row>
    <row r="89" spans="1:21" s="82" customFormat="1" ht="64.5" customHeight="1" x14ac:dyDescent="0.2">
      <c r="A89" s="409" t="s">
        <v>28</v>
      </c>
      <c r="B89" s="100" t="s">
        <v>1861</v>
      </c>
      <c r="C89" s="76" t="s">
        <v>1894</v>
      </c>
      <c r="D89" s="76" t="s">
        <v>1895</v>
      </c>
      <c r="E89" s="76" t="s">
        <v>1896</v>
      </c>
      <c r="F89" s="255" t="s">
        <v>293</v>
      </c>
      <c r="G89" s="255" t="s">
        <v>1889</v>
      </c>
      <c r="H89" s="255" t="s">
        <v>1890</v>
      </c>
      <c r="I89" s="76"/>
      <c r="J89" s="76"/>
      <c r="K89" s="76" t="s">
        <v>1885</v>
      </c>
      <c r="L89" s="76"/>
      <c r="M89" s="76"/>
      <c r="N89" s="104"/>
      <c r="O89" s="76">
        <v>2019</v>
      </c>
      <c r="P89" s="76">
        <v>2021</v>
      </c>
      <c r="Q89" s="105">
        <v>54023</v>
      </c>
      <c r="R89" s="76"/>
      <c r="S89" s="76"/>
      <c r="T89" s="76" t="s">
        <v>178</v>
      </c>
      <c r="U89" s="21"/>
    </row>
    <row r="90" spans="1:21" ht="306" x14ac:dyDescent="0.2">
      <c r="A90" s="409" t="s">
        <v>12</v>
      </c>
      <c r="B90" s="100" t="s">
        <v>59</v>
      </c>
      <c r="C90" s="78" t="s">
        <v>1916</v>
      </c>
      <c r="D90" s="78" t="s">
        <v>1917</v>
      </c>
      <c r="E90" s="78" t="s">
        <v>1918</v>
      </c>
      <c r="F90" s="150" t="s">
        <v>293</v>
      </c>
      <c r="G90" s="150" t="s">
        <v>355</v>
      </c>
      <c r="H90" s="150" t="s">
        <v>531</v>
      </c>
      <c r="I90" s="21" t="s">
        <v>319</v>
      </c>
      <c r="J90" s="225" t="s">
        <v>1919</v>
      </c>
      <c r="K90" s="21" t="s">
        <v>1920</v>
      </c>
      <c r="L90" s="21" t="s">
        <v>1920</v>
      </c>
      <c r="M90" s="21">
        <v>7770005497</v>
      </c>
      <c r="N90" s="73">
        <v>44169</v>
      </c>
      <c r="O90" s="21">
        <v>2019</v>
      </c>
      <c r="P90" s="21">
        <v>2022</v>
      </c>
      <c r="Q90" s="161">
        <v>4736.05</v>
      </c>
      <c r="R90" s="88"/>
      <c r="S90" s="21" t="s">
        <v>1921</v>
      </c>
      <c r="T90" s="21" t="s">
        <v>178</v>
      </c>
      <c r="U90" s="21"/>
    </row>
    <row r="91" spans="1:21" ht="409.5" x14ac:dyDescent="0.2">
      <c r="A91" s="409" t="s">
        <v>12</v>
      </c>
      <c r="B91" s="100" t="s">
        <v>59</v>
      </c>
      <c r="C91" s="256" t="s">
        <v>1922</v>
      </c>
      <c r="D91" s="256" t="s">
        <v>1923</v>
      </c>
      <c r="E91" s="256" t="s">
        <v>1924</v>
      </c>
      <c r="F91" s="150" t="s">
        <v>293</v>
      </c>
      <c r="G91" s="150" t="s">
        <v>355</v>
      </c>
      <c r="H91" s="150" t="s">
        <v>531</v>
      </c>
      <c r="I91" s="21" t="s">
        <v>319</v>
      </c>
      <c r="J91" s="21" t="s">
        <v>1925</v>
      </c>
      <c r="K91" s="21" t="s">
        <v>1926</v>
      </c>
      <c r="L91" s="92" t="s">
        <v>1497</v>
      </c>
      <c r="M91" s="21">
        <v>60460709</v>
      </c>
      <c r="N91" s="73">
        <v>44279</v>
      </c>
      <c r="O91" s="92">
        <v>2020</v>
      </c>
      <c r="P91" s="92">
        <v>2023</v>
      </c>
      <c r="Q91" s="159">
        <v>19190</v>
      </c>
      <c r="R91" s="88"/>
      <c r="S91" s="21" t="s">
        <v>1927</v>
      </c>
      <c r="T91" s="21" t="s">
        <v>178</v>
      </c>
      <c r="U91" s="21"/>
    </row>
    <row r="92" spans="1:21" ht="409.5" x14ac:dyDescent="0.2">
      <c r="A92" s="409" t="s">
        <v>12</v>
      </c>
      <c r="B92" s="100" t="s">
        <v>59</v>
      </c>
      <c r="C92" s="21" t="s">
        <v>1928</v>
      </c>
      <c r="D92" s="21" t="s">
        <v>1929</v>
      </c>
      <c r="E92" s="21" t="s">
        <v>1930</v>
      </c>
      <c r="F92" s="150" t="s">
        <v>293</v>
      </c>
      <c r="G92" s="150" t="s">
        <v>355</v>
      </c>
      <c r="H92" s="150" t="s">
        <v>531</v>
      </c>
      <c r="I92" s="21" t="s">
        <v>319</v>
      </c>
      <c r="J92" s="225" t="s">
        <v>1931</v>
      </c>
      <c r="K92" s="21" t="s">
        <v>1926</v>
      </c>
      <c r="L92" s="21" t="s">
        <v>1497</v>
      </c>
      <c r="M92" s="21">
        <v>7770005497</v>
      </c>
      <c r="N92" s="73">
        <v>44291</v>
      </c>
      <c r="O92" s="21">
        <v>2020</v>
      </c>
      <c r="P92" s="21">
        <v>2023</v>
      </c>
      <c r="Q92" s="161">
        <v>10411.6</v>
      </c>
      <c r="R92" s="88"/>
      <c r="S92" s="21" t="s">
        <v>1932</v>
      </c>
      <c r="T92" s="21" t="s">
        <v>178</v>
      </c>
      <c r="U92" s="21"/>
    </row>
    <row r="93" spans="1:21" ht="369.75" x14ac:dyDescent="0.2">
      <c r="A93" s="409" t="s">
        <v>12</v>
      </c>
      <c r="B93" s="100" t="s">
        <v>59</v>
      </c>
      <c r="C93" s="78" t="s">
        <v>1933</v>
      </c>
      <c r="D93" s="78" t="s">
        <v>1934</v>
      </c>
      <c r="E93" s="78" t="s">
        <v>1343</v>
      </c>
      <c r="F93" s="150" t="s">
        <v>293</v>
      </c>
      <c r="G93" s="150" t="s">
        <v>355</v>
      </c>
      <c r="H93" s="150" t="s">
        <v>531</v>
      </c>
      <c r="I93" s="21" t="s">
        <v>319</v>
      </c>
      <c r="J93" s="21" t="s">
        <v>1935</v>
      </c>
      <c r="K93" s="21" t="s">
        <v>1926</v>
      </c>
      <c r="L93" s="21" t="s">
        <v>1497</v>
      </c>
      <c r="M93" s="21">
        <v>30778867</v>
      </c>
      <c r="N93" s="73">
        <v>43448</v>
      </c>
      <c r="O93" s="21">
        <v>2018</v>
      </c>
      <c r="P93" s="21">
        <v>2021</v>
      </c>
      <c r="Q93" s="161">
        <v>63663.85</v>
      </c>
      <c r="R93" s="89"/>
      <c r="S93" s="21" t="s">
        <v>1936</v>
      </c>
      <c r="T93" s="21" t="s">
        <v>178</v>
      </c>
      <c r="U93" s="21"/>
    </row>
    <row r="94" spans="1:21" ht="409.5" x14ac:dyDescent="0.2">
      <c r="A94" s="409" t="s">
        <v>12</v>
      </c>
      <c r="B94" s="100" t="s">
        <v>59</v>
      </c>
      <c r="C94" s="78" t="s">
        <v>1937</v>
      </c>
      <c r="D94" s="78" t="s">
        <v>1917</v>
      </c>
      <c r="E94" s="78" t="s">
        <v>1938</v>
      </c>
      <c r="F94" s="150" t="s">
        <v>293</v>
      </c>
      <c r="G94" s="150" t="s">
        <v>355</v>
      </c>
      <c r="H94" s="150" t="s">
        <v>531</v>
      </c>
      <c r="I94" s="21" t="s">
        <v>319</v>
      </c>
      <c r="J94" s="21" t="s">
        <v>1935</v>
      </c>
      <c r="K94" s="21" t="s">
        <v>1926</v>
      </c>
      <c r="L94" s="21" t="s">
        <v>1497</v>
      </c>
      <c r="M94" s="21">
        <v>30778867</v>
      </c>
      <c r="N94" s="73">
        <v>43344</v>
      </c>
      <c r="O94" s="21">
        <v>2018</v>
      </c>
      <c r="P94" s="21">
        <v>2021</v>
      </c>
      <c r="Q94" s="161">
        <v>4791.5</v>
      </c>
      <c r="R94" s="88"/>
      <c r="S94" s="21" t="s">
        <v>1939</v>
      </c>
      <c r="T94" s="21" t="s">
        <v>178</v>
      </c>
      <c r="U94" s="21"/>
    </row>
    <row r="95" spans="1:21" ht="409.5" x14ac:dyDescent="0.2">
      <c r="A95" s="409" t="s">
        <v>12</v>
      </c>
      <c r="B95" s="100" t="s">
        <v>59</v>
      </c>
      <c r="C95" s="78" t="s">
        <v>1940</v>
      </c>
      <c r="D95" s="78" t="s">
        <v>1941</v>
      </c>
      <c r="E95" s="78" t="s">
        <v>1942</v>
      </c>
      <c r="F95" s="150" t="s">
        <v>293</v>
      </c>
      <c r="G95" s="150" t="s">
        <v>355</v>
      </c>
      <c r="H95" s="150" t="s">
        <v>531</v>
      </c>
      <c r="I95" s="21" t="s">
        <v>319</v>
      </c>
      <c r="J95" s="21" t="s">
        <v>1935</v>
      </c>
      <c r="K95" s="21" t="s">
        <v>1926</v>
      </c>
      <c r="L95" s="21" t="s">
        <v>1497</v>
      </c>
      <c r="M95" s="21">
        <v>30778867</v>
      </c>
      <c r="N95" s="73">
        <v>44151</v>
      </c>
      <c r="O95" s="21">
        <v>2020</v>
      </c>
      <c r="P95" s="21">
        <v>2023</v>
      </c>
      <c r="Q95" s="161">
        <v>20264</v>
      </c>
      <c r="R95" s="88"/>
      <c r="S95" s="21" t="s">
        <v>1943</v>
      </c>
      <c r="T95" s="21" t="s">
        <v>178</v>
      </c>
      <c r="U95" s="21"/>
    </row>
    <row r="96" spans="1:21" ht="409.5" x14ac:dyDescent="0.2">
      <c r="A96" s="409" t="s">
        <v>12</v>
      </c>
      <c r="B96" s="100" t="s">
        <v>59</v>
      </c>
      <c r="C96" s="21" t="s">
        <v>1944</v>
      </c>
      <c r="D96" s="78" t="s">
        <v>1941</v>
      </c>
      <c r="E96" s="78" t="s">
        <v>1945</v>
      </c>
      <c r="F96" s="150" t="s">
        <v>293</v>
      </c>
      <c r="G96" s="150" t="s">
        <v>355</v>
      </c>
      <c r="H96" s="150" t="s">
        <v>531</v>
      </c>
      <c r="I96" s="21" t="s">
        <v>319</v>
      </c>
      <c r="J96" s="225" t="s">
        <v>1946</v>
      </c>
      <c r="K96" s="21" t="s">
        <v>1947</v>
      </c>
      <c r="L96" s="21" t="s">
        <v>1948</v>
      </c>
      <c r="M96" s="21"/>
      <c r="N96" s="73">
        <v>44812</v>
      </c>
      <c r="O96" s="21">
        <v>2022</v>
      </c>
      <c r="P96" s="21">
        <v>2023</v>
      </c>
      <c r="Q96" s="161">
        <v>4320</v>
      </c>
      <c r="R96" s="88"/>
      <c r="S96" s="21" t="s">
        <v>1949</v>
      </c>
      <c r="T96" s="21" t="s">
        <v>178</v>
      </c>
      <c r="U96" s="21"/>
    </row>
    <row r="97" spans="1:21" ht="178.5" x14ac:dyDescent="0.2">
      <c r="A97" s="409" t="s">
        <v>12</v>
      </c>
      <c r="B97" s="100" t="s">
        <v>94</v>
      </c>
      <c r="C97" s="78" t="s">
        <v>1950</v>
      </c>
      <c r="D97" s="78" t="s">
        <v>1951</v>
      </c>
      <c r="E97" s="78" t="s">
        <v>1952</v>
      </c>
      <c r="F97" s="150" t="s">
        <v>329</v>
      </c>
      <c r="G97" s="150" t="s">
        <v>349</v>
      </c>
      <c r="H97" s="150" t="s">
        <v>769</v>
      </c>
      <c r="I97" s="21" t="s">
        <v>313</v>
      </c>
      <c r="J97" s="21" t="s">
        <v>1953</v>
      </c>
      <c r="K97" s="21" t="s">
        <v>1954</v>
      </c>
      <c r="L97" s="21" t="s">
        <v>1955</v>
      </c>
      <c r="M97" s="21">
        <v>2622934</v>
      </c>
      <c r="N97" s="73">
        <v>44588</v>
      </c>
      <c r="O97" s="21">
        <v>2022</v>
      </c>
      <c r="P97" s="21">
        <v>2022</v>
      </c>
      <c r="Q97" s="161">
        <v>59898.62</v>
      </c>
      <c r="R97" s="88"/>
      <c r="S97" s="21" t="s">
        <v>1956</v>
      </c>
      <c r="T97" s="21" t="s">
        <v>178</v>
      </c>
      <c r="U97" s="21"/>
    </row>
    <row r="98" spans="1:21" ht="409.5" x14ac:dyDescent="0.2">
      <c r="A98" s="409" t="s">
        <v>12</v>
      </c>
      <c r="B98" s="100" t="s">
        <v>94</v>
      </c>
      <c r="C98" s="78" t="s">
        <v>1957</v>
      </c>
      <c r="D98" s="21" t="s">
        <v>1958</v>
      </c>
      <c r="E98" s="21" t="s">
        <v>1959</v>
      </c>
      <c r="F98" s="150" t="s">
        <v>329</v>
      </c>
      <c r="G98" s="150" t="s">
        <v>350</v>
      </c>
      <c r="H98" s="150" t="s">
        <v>388</v>
      </c>
      <c r="I98" s="21" t="s">
        <v>313</v>
      </c>
      <c r="J98" s="225" t="s">
        <v>1960</v>
      </c>
      <c r="K98" s="21" t="s">
        <v>1926</v>
      </c>
      <c r="L98" s="257" t="s">
        <v>1961</v>
      </c>
      <c r="M98" s="21">
        <v>6341786</v>
      </c>
      <c r="N98" s="73">
        <v>44652</v>
      </c>
      <c r="O98" s="21">
        <v>2022</v>
      </c>
      <c r="P98" s="21">
        <v>2025</v>
      </c>
      <c r="Q98" s="161">
        <v>100144</v>
      </c>
      <c r="R98" s="88"/>
      <c r="S98" s="21" t="s">
        <v>1962</v>
      </c>
      <c r="T98" s="21" t="s">
        <v>178</v>
      </c>
      <c r="U98" s="21"/>
    </row>
    <row r="99" spans="1:21" ht="306" x14ac:dyDescent="0.2">
      <c r="A99" s="409" t="s">
        <v>12</v>
      </c>
      <c r="B99" s="100" t="s">
        <v>94</v>
      </c>
      <c r="C99" s="78" t="s">
        <v>1963</v>
      </c>
      <c r="D99" s="78" t="s">
        <v>1951</v>
      </c>
      <c r="E99" s="78">
        <v>21910411</v>
      </c>
      <c r="F99" s="150" t="s">
        <v>329</v>
      </c>
      <c r="G99" s="150" t="s">
        <v>350</v>
      </c>
      <c r="H99" s="150" t="s">
        <v>388</v>
      </c>
      <c r="I99" s="21" t="s">
        <v>313</v>
      </c>
      <c r="J99" s="21" t="s">
        <v>1964</v>
      </c>
      <c r="K99" s="21" t="s">
        <v>1965</v>
      </c>
      <c r="L99" s="21" t="s">
        <v>897</v>
      </c>
      <c r="M99" s="21">
        <v>36060356</v>
      </c>
      <c r="N99" s="73">
        <v>43709</v>
      </c>
      <c r="O99" s="21">
        <v>2019</v>
      </c>
      <c r="P99" s="21">
        <v>2020</v>
      </c>
      <c r="Q99" s="161">
        <v>3000</v>
      </c>
      <c r="R99" s="88" t="s">
        <v>1966</v>
      </c>
      <c r="S99" s="21" t="s">
        <v>1967</v>
      </c>
      <c r="T99" s="21" t="s">
        <v>178</v>
      </c>
      <c r="U99" s="21"/>
    </row>
    <row r="100" spans="1:21" ht="280.5" x14ac:dyDescent="0.2">
      <c r="A100" s="409" t="s">
        <v>12</v>
      </c>
      <c r="B100" s="100" t="s">
        <v>131</v>
      </c>
      <c r="C100" s="78" t="s">
        <v>1968</v>
      </c>
      <c r="D100" s="78" t="s">
        <v>1969</v>
      </c>
      <c r="E100" s="78" t="s">
        <v>1970</v>
      </c>
      <c r="F100" s="160" t="s">
        <v>329</v>
      </c>
      <c r="G100" s="160" t="s">
        <v>349</v>
      </c>
      <c r="H100" s="160" t="s">
        <v>687</v>
      </c>
      <c r="I100" s="21" t="s">
        <v>309</v>
      </c>
      <c r="J100" s="225" t="s">
        <v>1971</v>
      </c>
      <c r="K100" s="21" t="s">
        <v>1972</v>
      </c>
      <c r="L100" s="21" t="s">
        <v>1973</v>
      </c>
      <c r="M100" s="21">
        <v>30778867</v>
      </c>
      <c r="N100" s="73" t="s">
        <v>1974</v>
      </c>
      <c r="O100" s="21">
        <v>2018</v>
      </c>
      <c r="P100" s="21">
        <v>2021</v>
      </c>
      <c r="Q100" s="161">
        <v>10942.15</v>
      </c>
      <c r="R100" s="88"/>
      <c r="S100" s="21" t="s">
        <v>1975</v>
      </c>
      <c r="T100" s="21" t="s">
        <v>178</v>
      </c>
      <c r="U100" s="21"/>
    </row>
    <row r="101" spans="1:21" ht="242.25" x14ac:dyDescent="0.2">
      <c r="A101" s="409" t="s">
        <v>12</v>
      </c>
      <c r="B101" s="100" t="s">
        <v>131</v>
      </c>
      <c r="C101" s="78" t="s">
        <v>1976</v>
      </c>
      <c r="D101" s="78" t="s">
        <v>1969</v>
      </c>
      <c r="E101" s="78" t="s">
        <v>1977</v>
      </c>
      <c r="F101" s="160" t="s">
        <v>329</v>
      </c>
      <c r="G101" s="160" t="s">
        <v>349</v>
      </c>
      <c r="H101" s="160" t="s">
        <v>461</v>
      </c>
      <c r="I101" s="21" t="s">
        <v>309</v>
      </c>
      <c r="J101" s="21" t="s">
        <v>1978</v>
      </c>
      <c r="K101" s="21" t="s">
        <v>1979</v>
      </c>
      <c r="L101" s="21" t="s">
        <v>1980</v>
      </c>
      <c r="M101" s="21">
        <v>30778867</v>
      </c>
      <c r="N101" s="73" t="s">
        <v>1981</v>
      </c>
      <c r="O101" s="21">
        <v>2019</v>
      </c>
      <c r="P101" s="21">
        <v>2021</v>
      </c>
      <c r="Q101" s="161">
        <v>6882.5</v>
      </c>
      <c r="R101" s="88"/>
      <c r="S101" s="21" t="s">
        <v>1982</v>
      </c>
      <c r="T101" s="21" t="s">
        <v>178</v>
      </c>
      <c r="U101" s="21"/>
    </row>
    <row r="102" spans="1:21" ht="369.75" x14ac:dyDescent="0.2">
      <c r="A102" s="409" t="s">
        <v>12</v>
      </c>
      <c r="B102" s="100" t="s">
        <v>131</v>
      </c>
      <c r="C102" s="78" t="s">
        <v>1983</v>
      </c>
      <c r="D102" s="78" t="s">
        <v>1984</v>
      </c>
      <c r="E102" s="78" t="s">
        <v>1985</v>
      </c>
      <c r="F102" s="160" t="s">
        <v>329</v>
      </c>
      <c r="G102" s="160" t="s">
        <v>353</v>
      </c>
      <c r="H102" s="160" t="s">
        <v>353</v>
      </c>
      <c r="I102" s="21" t="s">
        <v>297</v>
      </c>
      <c r="J102" s="21" t="s">
        <v>1978</v>
      </c>
      <c r="K102" s="21" t="s">
        <v>1979</v>
      </c>
      <c r="L102" s="21" t="s">
        <v>1980</v>
      </c>
      <c r="M102" s="21">
        <v>30778867</v>
      </c>
      <c r="N102" s="73" t="s">
        <v>1986</v>
      </c>
      <c r="O102" s="21">
        <v>2019</v>
      </c>
      <c r="P102" s="21">
        <v>2022</v>
      </c>
      <c r="Q102" s="161">
        <v>6136.4</v>
      </c>
      <c r="R102" s="88"/>
      <c r="S102" s="21" t="s">
        <v>1987</v>
      </c>
      <c r="T102" s="21" t="s">
        <v>178</v>
      </c>
      <c r="U102" s="21"/>
    </row>
    <row r="103" spans="1:21" ht="204" x14ac:dyDescent="0.2">
      <c r="A103" s="409" t="s">
        <v>12</v>
      </c>
      <c r="B103" s="100" t="s">
        <v>131</v>
      </c>
      <c r="C103" s="78" t="s">
        <v>1988</v>
      </c>
      <c r="D103" s="78" t="s">
        <v>1984</v>
      </c>
      <c r="E103" s="78" t="s">
        <v>1989</v>
      </c>
      <c r="F103" s="160" t="s">
        <v>292</v>
      </c>
      <c r="G103" s="160" t="s">
        <v>340</v>
      </c>
      <c r="H103" s="160" t="s">
        <v>714</v>
      </c>
      <c r="I103" s="21" t="s">
        <v>305</v>
      </c>
      <c r="J103" s="225" t="s">
        <v>1978</v>
      </c>
      <c r="K103" s="21" t="s">
        <v>1979</v>
      </c>
      <c r="L103" s="21" t="s">
        <v>1980</v>
      </c>
      <c r="M103" s="21">
        <v>30778867</v>
      </c>
      <c r="N103" s="73" t="s">
        <v>1990</v>
      </c>
      <c r="O103" s="21">
        <v>2019</v>
      </c>
      <c r="P103" s="21">
        <v>2022</v>
      </c>
      <c r="Q103" s="161">
        <v>37072.31</v>
      </c>
      <c r="R103" s="88"/>
      <c r="S103" s="21" t="s">
        <v>1991</v>
      </c>
      <c r="T103" s="21" t="s">
        <v>178</v>
      </c>
      <c r="U103" s="21"/>
    </row>
    <row r="104" spans="1:21" ht="216.75" x14ac:dyDescent="0.2">
      <c r="A104" s="409" t="s">
        <v>12</v>
      </c>
      <c r="B104" s="100" t="s">
        <v>131</v>
      </c>
      <c r="C104" s="78" t="s">
        <v>1992</v>
      </c>
      <c r="D104" s="78" t="s">
        <v>1984</v>
      </c>
      <c r="E104" s="78" t="s">
        <v>1993</v>
      </c>
      <c r="F104" s="160" t="s">
        <v>329</v>
      </c>
      <c r="G104" s="160" t="s">
        <v>353</v>
      </c>
      <c r="H104" s="160" t="s">
        <v>353</v>
      </c>
      <c r="I104" s="21" t="s">
        <v>313</v>
      </c>
      <c r="J104" s="21" t="s">
        <v>1978</v>
      </c>
      <c r="K104" s="21" t="s">
        <v>1979</v>
      </c>
      <c r="L104" s="21" t="s">
        <v>1980</v>
      </c>
      <c r="M104" s="21">
        <v>30778867</v>
      </c>
      <c r="N104" s="73" t="s">
        <v>1994</v>
      </c>
      <c r="O104" s="21">
        <v>2019</v>
      </c>
      <c r="P104" s="21">
        <v>2021</v>
      </c>
      <c r="Q104" s="161">
        <v>10820</v>
      </c>
      <c r="R104" s="88"/>
      <c r="S104" s="21" t="s">
        <v>1995</v>
      </c>
      <c r="T104" s="21" t="s">
        <v>178</v>
      </c>
      <c r="U104" s="21"/>
    </row>
    <row r="105" spans="1:21" ht="408" x14ac:dyDescent="0.2">
      <c r="A105" s="409" t="s">
        <v>12</v>
      </c>
      <c r="B105" s="100" t="s">
        <v>131</v>
      </c>
      <c r="C105" s="78" t="s">
        <v>1996</v>
      </c>
      <c r="D105" s="78" t="s">
        <v>1997</v>
      </c>
      <c r="E105" s="258" t="s">
        <v>1998</v>
      </c>
      <c r="F105" s="160" t="s">
        <v>329</v>
      </c>
      <c r="G105" s="160" t="s">
        <v>349</v>
      </c>
      <c r="H105" s="160" t="s">
        <v>687</v>
      </c>
      <c r="I105" s="21" t="s">
        <v>307</v>
      </c>
      <c r="J105" s="225" t="s">
        <v>1999</v>
      </c>
      <c r="K105" s="21" t="s">
        <v>897</v>
      </c>
      <c r="L105" s="257" t="s">
        <v>897</v>
      </c>
      <c r="M105" s="21">
        <v>36060356</v>
      </c>
      <c r="N105" s="73" t="s">
        <v>2000</v>
      </c>
      <c r="O105" s="21">
        <v>2020</v>
      </c>
      <c r="P105" s="21">
        <v>2022</v>
      </c>
      <c r="Q105" s="161">
        <v>7403.6</v>
      </c>
      <c r="R105" s="88"/>
      <c r="S105" s="21" t="s">
        <v>2001</v>
      </c>
      <c r="T105" s="21" t="s">
        <v>178</v>
      </c>
      <c r="U105" s="21"/>
    </row>
    <row r="106" spans="1:21" ht="267.75" x14ac:dyDescent="0.2">
      <c r="A106" s="409" t="s">
        <v>12</v>
      </c>
      <c r="B106" s="100" t="s">
        <v>131</v>
      </c>
      <c r="C106" s="78" t="s">
        <v>2002</v>
      </c>
      <c r="D106" s="78" t="s">
        <v>1969</v>
      </c>
      <c r="E106" s="78" t="s">
        <v>2003</v>
      </c>
      <c r="F106" s="160" t="s">
        <v>329</v>
      </c>
      <c r="G106" s="160" t="s">
        <v>349</v>
      </c>
      <c r="H106" s="160" t="s">
        <v>796</v>
      </c>
      <c r="I106" s="21" t="s">
        <v>309</v>
      </c>
      <c r="J106" s="225" t="s">
        <v>2004</v>
      </c>
      <c r="K106" s="21" t="s">
        <v>2005</v>
      </c>
      <c r="L106" s="21" t="s">
        <v>2006</v>
      </c>
      <c r="M106" s="21">
        <v>30778867</v>
      </c>
      <c r="N106" s="73" t="s">
        <v>2007</v>
      </c>
      <c r="O106" s="21">
        <v>2020</v>
      </c>
      <c r="P106" s="21">
        <v>2022</v>
      </c>
      <c r="Q106" s="161">
        <v>24323.5</v>
      </c>
      <c r="R106" s="88"/>
      <c r="S106" s="21" t="s">
        <v>2008</v>
      </c>
      <c r="T106" s="21" t="s">
        <v>178</v>
      </c>
      <c r="U106" s="21"/>
    </row>
    <row r="107" spans="1:21" ht="395.25" x14ac:dyDescent="0.2">
      <c r="A107" s="409" t="s">
        <v>12</v>
      </c>
      <c r="B107" s="100" t="s">
        <v>131</v>
      </c>
      <c r="C107" s="78" t="s">
        <v>2009</v>
      </c>
      <c r="D107" s="78" t="s">
        <v>1969</v>
      </c>
      <c r="E107" s="226" t="s">
        <v>2010</v>
      </c>
      <c r="F107" s="160" t="s">
        <v>292</v>
      </c>
      <c r="G107" s="160" t="s">
        <v>344</v>
      </c>
      <c r="H107" s="160" t="s">
        <v>344</v>
      </c>
      <c r="I107" s="21" t="s">
        <v>309</v>
      </c>
      <c r="J107" s="225" t="s">
        <v>1978</v>
      </c>
      <c r="K107" s="21" t="s">
        <v>2005</v>
      </c>
      <c r="L107" s="21" t="s">
        <v>1980</v>
      </c>
      <c r="M107" s="21">
        <v>30778867</v>
      </c>
      <c r="N107" s="73" t="s">
        <v>2011</v>
      </c>
      <c r="O107" s="21">
        <v>2019</v>
      </c>
      <c r="P107" s="21">
        <v>2021</v>
      </c>
      <c r="Q107" s="161">
        <v>10126.9</v>
      </c>
      <c r="R107" s="88"/>
      <c r="S107" s="21" t="s">
        <v>2012</v>
      </c>
      <c r="T107" s="21" t="s">
        <v>178</v>
      </c>
      <c r="U107" s="21"/>
    </row>
    <row r="108" spans="1:21" ht="409.5" x14ac:dyDescent="0.2">
      <c r="A108" s="409" t="s">
        <v>12</v>
      </c>
      <c r="B108" s="100" t="s">
        <v>131</v>
      </c>
      <c r="C108" s="21" t="s">
        <v>2013</v>
      </c>
      <c r="D108" s="21" t="s">
        <v>1984</v>
      </c>
      <c r="E108" s="21" t="s">
        <v>2014</v>
      </c>
      <c r="F108" s="160" t="s">
        <v>292</v>
      </c>
      <c r="G108" s="160" t="s">
        <v>340</v>
      </c>
      <c r="H108" s="160" t="s">
        <v>714</v>
      </c>
      <c r="I108" s="21" t="s">
        <v>305</v>
      </c>
      <c r="J108" s="225" t="s">
        <v>2015</v>
      </c>
      <c r="K108" s="21" t="s">
        <v>1926</v>
      </c>
      <c r="L108" s="21" t="s">
        <v>2016</v>
      </c>
      <c r="M108" s="21" t="s">
        <v>2017</v>
      </c>
      <c r="N108" s="73">
        <v>44256</v>
      </c>
      <c r="O108" s="21">
        <v>2020</v>
      </c>
      <c r="P108" s="21">
        <v>2023</v>
      </c>
      <c r="Q108" s="161">
        <v>10498.4</v>
      </c>
      <c r="R108" s="88"/>
      <c r="S108" s="21" t="s">
        <v>2018</v>
      </c>
      <c r="T108" s="21" t="s">
        <v>178</v>
      </c>
      <c r="U108" s="21"/>
    </row>
    <row r="109" spans="1:21" ht="216.75" x14ac:dyDescent="0.2">
      <c r="A109" s="409" t="s">
        <v>12</v>
      </c>
      <c r="B109" s="100" t="s">
        <v>131</v>
      </c>
      <c r="C109" s="21" t="s">
        <v>2019</v>
      </c>
      <c r="D109" s="21" t="s">
        <v>1984</v>
      </c>
      <c r="E109" s="21" t="s">
        <v>2020</v>
      </c>
      <c r="F109" s="160" t="s">
        <v>329</v>
      </c>
      <c r="G109" s="160" t="s">
        <v>353</v>
      </c>
      <c r="H109" s="160" t="s">
        <v>353</v>
      </c>
      <c r="I109" s="21" t="s">
        <v>309</v>
      </c>
      <c r="J109" s="225" t="s">
        <v>2015</v>
      </c>
      <c r="K109" s="21" t="s">
        <v>1926</v>
      </c>
      <c r="L109" s="21" t="s">
        <v>2021</v>
      </c>
      <c r="M109" s="21" t="s">
        <v>2022</v>
      </c>
      <c r="N109" s="73">
        <v>44237</v>
      </c>
      <c r="O109" s="21">
        <v>2020</v>
      </c>
      <c r="P109" s="21">
        <v>2022</v>
      </c>
      <c r="Q109" s="161">
        <v>7114.5</v>
      </c>
      <c r="R109" s="88"/>
      <c r="S109" s="21" t="s">
        <v>2023</v>
      </c>
      <c r="T109" s="21" t="s">
        <v>178</v>
      </c>
      <c r="U109" s="21"/>
    </row>
    <row r="110" spans="1:21" ht="409.5" x14ac:dyDescent="0.2">
      <c r="A110" s="409" t="s">
        <v>12</v>
      </c>
      <c r="B110" s="100" t="s">
        <v>131</v>
      </c>
      <c r="C110" s="78" t="s">
        <v>2024</v>
      </c>
      <c r="D110" s="21" t="s">
        <v>1984</v>
      </c>
      <c r="E110" s="78" t="s">
        <v>2025</v>
      </c>
      <c r="F110" s="160" t="s">
        <v>292</v>
      </c>
      <c r="G110" s="160" t="s">
        <v>335</v>
      </c>
      <c r="H110" s="160" t="s">
        <v>550</v>
      </c>
      <c r="I110" s="21" t="s">
        <v>308</v>
      </c>
      <c r="J110" s="225" t="s">
        <v>2026</v>
      </c>
      <c r="K110" s="21" t="s">
        <v>1926</v>
      </c>
      <c r="L110" s="21" t="s">
        <v>1125</v>
      </c>
      <c r="M110" s="21">
        <v>30778867</v>
      </c>
      <c r="N110" s="73">
        <v>44799</v>
      </c>
      <c r="O110" s="21">
        <v>2022</v>
      </c>
      <c r="P110" s="21">
        <v>2024</v>
      </c>
      <c r="Q110" s="161">
        <v>100000</v>
      </c>
      <c r="R110" s="90"/>
      <c r="S110" s="21" t="s">
        <v>2027</v>
      </c>
      <c r="T110" s="21" t="s">
        <v>178</v>
      </c>
      <c r="U110" s="21"/>
    </row>
    <row r="111" spans="1:21" ht="255" x14ac:dyDescent="0.2">
      <c r="A111" s="409" t="s">
        <v>12</v>
      </c>
      <c r="B111" s="100" t="s">
        <v>131</v>
      </c>
      <c r="C111" s="78" t="s">
        <v>2028</v>
      </c>
      <c r="D111" s="21" t="s">
        <v>1984</v>
      </c>
      <c r="E111" s="78" t="s">
        <v>2029</v>
      </c>
      <c r="F111" s="160" t="s">
        <v>292</v>
      </c>
      <c r="G111" s="160" t="s">
        <v>335</v>
      </c>
      <c r="H111" s="160" t="s">
        <v>374</v>
      </c>
      <c r="I111" s="21" t="s">
        <v>309</v>
      </c>
      <c r="J111" s="225" t="s">
        <v>2026</v>
      </c>
      <c r="K111" s="21" t="s">
        <v>1926</v>
      </c>
      <c r="L111" s="21" t="s">
        <v>1125</v>
      </c>
      <c r="M111" s="21">
        <v>30778867</v>
      </c>
      <c r="N111" s="73">
        <v>44799</v>
      </c>
      <c r="O111" s="21">
        <v>2022</v>
      </c>
      <c r="P111" s="21">
        <v>2025</v>
      </c>
      <c r="Q111" s="161">
        <v>100000</v>
      </c>
      <c r="R111" s="90"/>
      <c r="S111" s="21" t="s">
        <v>2030</v>
      </c>
      <c r="T111" s="21" t="s">
        <v>178</v>
      </c>
      <c r="U111" s="21"/>
    </row>
    <row r="112" spans="1:21" ht="409.5" x14ac:dyDescent="0.2">
      <c r="A112" s="409" t="s">
        <v>12</v>
      </c>
      <c r="B112" s="100" t="s">
        <v>131</v>
      </c>
      <c r="C112" s="78" t="s">
        <v>2031</v>
      </c>
      <c r="D112" s="21" t="s">
        <v>1984</v>
      </c>
      <c r="E112" s="78" t="s">
        <v>2032</v>
      </c>
      <c r="F112" s="160" t="s">
        <v>329</v>
      </c>
      <c r="G112" s="160" t="s">
        <v>353</v>
      </c>
      <c r="H112" s="160" t="s">
        <v>353</v>
      </c>
      <c r="I112" s="21" t="s">
        <v>309</v>
      </c>
      <c r="J112" s="225" t="s">
        <v>2026</v>
      </c>
      <c r="K112" s="21" t="s">
        <v>1926</v>
      </c>
      <c r="L112" s="21" t="s">
        <v>1125</v>
      </c>
      <c r="M112" s="21">
        <v>30778867</v>
      </c>
      <c r="N112" s="73">
        <v>44799</v>
      </c>
      <c r="O112" s="21">
        <v>2022</v>
      </c>
      <c r="P112" s="21">
        <v>2024</v>
      </c>
      <c r="Q112" s="161">
        <v>100000</v>
      </c>
      <c r="R112" s="90"/>
      <c r="S112" s="21" t="s">
        <v>2033</v>
      </c>
      <c r="T112" s="21" t="s">
        <v>178</v>
      </c>
      <c r="U112" s="21"/>
    </row>
    <row r="113" spans="1:21" ht="306" x14ac:dyDescent="0.2">
      <c r="A113" s="409" t="s">
        <v>12</v>
      </c>
      <c r="B113" s="100" t="s">
        <v>131</v>
      </c>
      <c r="C113" s="78" t="s">
        <v>2034</v>
      </c>
      <c r="D113" s="21" t="s">
        <v>1984</v>
      </c>
      <c r="E113" s="78" t="s">
        <v>2035</v>
      </c>
      <c r="F113" s="160" t="s">
        <v>292</v>
      </c>
      <c r="G113" s="160" t="s">
        <v>335</v>
      </c>
      <c r="H113" s="160" t="s">
        <v>374</v>
      </c>
      <c r="I113" s="21" t="s">
        <v>309</v>
      </c>
      <c r="J113" s="225" t="s">
        <v>2026</v>
      </c>
      <c r="K113" s="21" t="s">
        <v>1926</v>
      </c>
      <c r="L113" s="21" t="s">
        <v>2036</v>
      </c>
      <c r="M113" s="21"/>
      <c r="N113" s="73">
        <v>44758</v>
      </c>
      <c r="O113" s="21">
        <v>2022</v>
      </c>
      <c r="P113" s="21">
        <v>2023</v>
      </c>
      <c r="Q113" s="161">
        <v>2671.5</v>
      </c>
      <c r="R113" s="88"/>
      <c r="S113" s="21" t="s">
        <v>2037</v>
      </c>
      <c r="T113" s="21" t="s">
        <v>178</v>
      </c>
      <c r="U113" s="21"/>
    </row>
    <row r="114" spans="1:21" ht="409.5" x14ac:dyDescent="0.2">
      <c r="A114" s="409" t="s">
        <v>12</v>
      </c>
      <c r="B114" s="100" t="s">
        <v>96</v>
      </c>
      <c r="C114" s="259" t="s">
        <v>2038</v>
      </c>
      <c r="D114" s="259" t="s">
        <v>2039</v>
      </c>
      <c r="E114" s="259" t="s">
        <v>2040</v>
      </c>
      <c r="F114" s="150" t="s">
        <v>329</v>
      </c>
      <c r="G114" s="150" t="s">
        <v>349</v>
      </c>
      <c r="H114" s="150" t="s">
        <v>761</v>
      </c>
      <c r="I114" s="21" t="s">
        <v>313</v>
      </c>
      <c r="J114" s="260" t="s">
        <v>2041</v>
      </c>
      <c r="K114" s="92" t="s">
        <v>2042</v>
      </c>
      <c r="L114" s="94" t="s">
        <v>2043</v>
      </c>
      <c r="M114" s="21">
        <v>6620063117</v>
      </c>
      <c r="N114" s="163">
        <v>43709</v>
      </c>
      <c r="O114" s="21">
        <v>2020</v>
      </c>
      <c r="P114" s="21">
        <v>2022</v>
      </c>
      <c r="Q114" s="161">
        <v>3415</v>
      </c>
      <c r="R114" s="88"/>
      <c r="S114" s="21" t="s">
        <v>2044</v>
      </c>
      <c r="T114" s="21" t="s">
        <v>178</v>
      </c>
      <c r="U114" s="21"/>
    </row>
    <row r="115" spans="1:21" ht="409.5" x14ac:dyDescent="0.2">
      <c r="A115" s="409" t="s">
        <v>12</v>
      </c>
      <c r="B115" s="100" t="s">
        <v>96</v>
      </c>
      <c r="C115" s="78" t="s">
        <v>2045</v>
      </c>
      <c r="D115" s="78" t="s">
        <v>2046</v>
      </c>
      <c r="E115" s="258" t="s">
        <v>1583</v>
      </c>
      <c r="F115" s="150" t="s">
        <v>329</v>
      </c>
      <c r="G115" s="150" t="s">
        <v>349</v>
      </c>
      <c r="H115" s="150" t="s">
        <v>641</v>
      </c>
      <c r="I115" s="21" t="s">
        <v>313</v>
      </c>
      <c r="J115" s="225" t="s">
        <v>2047</v>
      </c>
      <c r="K115" s="21" t="s">
        <v>1583</v>
      </c>
      <c r="L115" s="257" t="s">
        <v>2048</v>
      </c>
      <c r="M115" s="21">
        <v>31821596</v>
      </c>
      <c r="N115" s="73">
        <v>44658</v>
      </c>
      <c r="O115" s="21">
        <v>2022</v>
      </c>
      <c r="P115" s="21">
        <v>2022</v>
      </c>
      <c r="Q115" s="161">
        <v>2352</v>
      </c>
      <c r="R115" s="88"/>
      <c r="S115" s="21" t="s">
        <v>2049</v>
      </c>
      <c r="T115" s="21" t="s">
        <v>178</v>
      </c>
      <c r="U115" s="21"/>
    </row>
    <row r="116" spans="1:21" ht="409.5" x14ac:dyDescent="0.2">
      <c r="A116" s="409" t="s">
        <v>12</v>
      </c>
      <c r="B116" s="100" t="s">
        <v>96</v>
      </c>
      <c r="C116" s="21" t="s">
        <v>2050</v>
      </c>
      <c r="D116" s="21" t="s">
        <v>2039</v>
      </c>
      <c r="E116" s="21" t="s">
        <v>2051</v>
      </c>
      <c r="F116" s="150" t="s">
        <v>329</v>
      </c>
      <c r="G116" s="150" t="s">
        <v>349</v>
      </c>
      <c r="H116" s="150" t="s">
        <v>761</v>
      </c>
      <c r="I116" s="21" t="s">
        <v>313</v>
      </c>
      <c r="J116" s="225" t="s">
        <v>2052</v>
      </c>
      <c r="K116" s="21" t="s">
        <v>2053</v>
      </c>
      <c r="L116" s="21" t="s">
        <v>2054</v>
      </c>
      <c r="M116" s="21">
        <v>30778867</v>
      </c>
      <c r="N116" s="73">
        <v>44664</v>
      </c>
      <c r="O116" s="21">
        <v>2022</v>
      </c>
      <c r="P116" s="21">
        <v>2024</v>
      </c>
      <c r="Q116" s="161">
        <v>62750</v>
      </c>
      <c r="R116" s="88"/>
      <c r="S116" s="21" t="s">
        <v>2055</v>
      </c>
      <c r="T116" s="21" t="s">
        <v>178</v>
      </c>
      <c r="U116" s="21"/>
    </row>
    <row r="117" spans="1:21" ht="408" x14ac:dyDescent="0.2">
      <c r="A117" s="409" t="s">
        <v>12</v>
      </c>
      <c r="B117" s="100" t="s">
        <v>95</v>
      </c>
      <c r="C117" s="78" t="s">
        <v>2056</v>
      </c>
      <c r="D117" s="78" t="s">
        <v>2057</v>
      </c>
      <c r="E117" s="78" t="s">
        <v>2058</v>
      </c>
      <c r="F117" s="150" t="s">
        <v>329</v>
      </c>
      <c r="G117" s="150" t="s">
        <v>352</v>
      </c>
      <c r="H117" s="150" t="s">
        <v>561</v>
      </c>
      <c r="I117" s="21" t="s">
        <v>313</v>
      </c>
      <c r="J117" s="21" t="s">
        <v>2015</v>
      </c>
      <c r="K117" s="21" t="s">
        <v>2059</v>
      </c>
      <c r="L117" s="21" t="s">
        <v>1497</v>
      </c>
      <c r="M117" s="21">
        <v>30778867</v>
      </c>
      <c r="N117" s="73">
        <v>44102</v>
      </c>
      <c r="O117" s="21">
        <v>2020</v>
      </c>
      <c r="P117" s="21">
        <v>2023</v>
      </c>
      <c r="Q117" s="161">
        <v>40406</v>
      </c>
      <c r="R117" s="88"/>
      <c r="S117" s="21" t="s">
        <v>2060</v>
      </c>
      <c r="T117" s="21" t="s">
        <v>178</v>
      </c>
      <c r="U117" s="21"/>
    </row>
    <row r="118" spans="1:21" ht="409.5" x14ac:dyDescent="0.2">
      <c r="A118" s="409" t="s">
        <v>12</v>
      </c>
      <c r="B118" s="100" t="s">
        <v>95</v>
      </c>
      <c r="C118" s="21" t="s">
        <v>2061</v>
      </c>
      <c r="D118" s="21" t="s">
        <v>2062</v>
      </c>
      <c r="E118" s="21" t="s">
        <v>2063</v>
      </c>
      <c r="F118" s="150" t="s">
        <v>329</v>
      </c>
      <c r="G118" s="150" t="s">
        <v>349</v>
      </c>
      <c r="H118" s="150" t="s">
        <v>761</v>
      </c>
      <c r="I118" s="21" t="s">
        <v>313</v>
      </c>
      <c r="J118" s="225" t="s">
        <v>2064</v>
      </c>
      <c r="K118" s="21" t="s">
        <v>1979</v>
      </c>
      <c r="L118" s="21" t="s">
        <v>2065</v>
      </c>
      <c r="M118" s="21">
        <v>30778867</v>
      </c>
      <c r="N118" s="73">
        <v>44246</v>
      </c>
      <c r="O118" s="21">
        <v>2020</v>
      </c>
      <c r="P118" s="21">
        <v>2023</v>
      </c>
      <c r="Q118" s="161">
        <v>63110</v>
      </c>
      <c r="R118" s="89"/>
      <c r="S118" s="21" t="s">
        <v>2066</v>
      </c>
      <c r="T118" s="21" t="s">
        <v>178</v>
      </c>
      <c r="U118" s="21"/>
    </row>
    <row r="119" spans="1:21" ht="409.5" x14ac:dyDescent="0.2">
      <c r="A119" s="409" t="s">
        <v>12</v>
      </c>
      <c r="B119" s="100" t="s">
        <v>95</v>
      </c>
      <c r="C119" s="21" t="s">
        <v>2067</v>
      </c>
      <c r="D119" s="21" t="s">
        <v>2057</v>
      </c>
      <c r="E119" s="21" t="s">
        <v>2068</v>
      </c>
      <c r="F119" s="150" t="s">
        <v>329</v>
      </c>
      <c r="G119" s="150" t="s">
        <v>349</v>
      </c>
      <c r="H119" s="150" t="s">
        <v>761</v>
      </c>
      <c r="I119" s="21" t="s">
        <v>313</v>
      </c>
      <c r="J119" s="21" t="s">
        <v>1925</v>
      </c>
      <c r="K119" s="21" t="s">
        <v>1979</v>
      </c>
      <c r="L119" s="92" t="s">
        <v>2069</v>
      </c>
      <c r="M119" s="21">
        <v>60460709</v>
      </c>
      <c r="N119" s="73">
        <v>44228</v>
      </c>
      <c r="O119" s="21">
        <v>2021</v>
      </c>
      <c r="P119" s="21">
        <v>2023</v>
      </c>
      <c r="Q119" s="161">
        <v>6510</v>
      </c>
      <c r="R119" s="89"/>
      <c r="S119" s="21" t="s">
        <v>2070</v>
      </c>
      <c r="T119" s="21" t="s">
        <v>178</v>
      </c>
      <c r="U119" s="21"/>
    </row>
    <row r="120" spans="1:21" ht="409.5" x14ac:dyDescent="0.2">
      <c r="A120" s="409" t="s">
        <v>12</v>
      </c>
      <c r="B120" s="100" t="s">
        <v>95</v>
      </c>
      <c r="C120" s="21" t="s">
        <v>2071</v>
      </c>
      <c r="D120" s="21" t="s">
        <v>2072</v>
      </c>
      <c r="E120" s="21" t="s">
        <v>2073</v>
      </c>
      <c r="F120" s="150" t="s">
        <v>329</v>
      </c>
      <c r="G120" s="150" t="s">
        <v>349</v>
      </c>
      <c r="H120" s="150" t="s">
        <v>761</v>
      </c>
      <c r="I120" s="21" t="s">
        <v>313</v>
      </c>
      <c r="J120" s="225" t="s">
        <v>2064</v>
      </c>
      <c r="K120" s="21" t="s">
        <v>1979</v>
      </c>
      <c r="L120" s="21" t="s">
        <v>1961</v>
      </c>
      <c r="M120" s="21">
        <v>1345610</v>
      </c>
      <c r="N120" s="73">
        <v>44641</v>
      </c>
      <c r="O120" s="21">
        <v>2022</v>
      </c>
      <c r="P120" s="21">
        <v>2025</v>
      </c>
      <c r="Q120" s="161">
        <v>100000</v>
      </c>
      <c r="R120" s="89"/>
      <c r="S120" s="21" t="s">
        <v>2074</v>
      </c>
      <c r="T120" s="21" t="s">
        <v>178</v>
      </c>
      <c r="U120" s="21"/>
    </row>
    <row r="121" spans="1:21" ht="409.5" x14ac:dyDescent="0.2">
      <c r="A121" s="409" t="s">
        <v>12</v>
      </c>
      <c r="B121" s="100" t="s">
        <v>60</v>
      </c>
      <c r="C121" s="78" t="s">
        <v>2075</v>
      </c>
      <c r="D121" s="78" t="s">
        <v>2076</v>
      </c>
      <c r="E121" s="78" t="s">
        <v>2077</v>
      </c>
      <c r="F121" s="150" t="s">
        <v>293</v>
      </c>
      <c r="G121" s="150" t="s">
        <v>355</v>
      </c>
      <c r="H121" s="150" t="s">
        <v>801</v>
      </c>
      <c r="I121" s="21" t="s">
        <v>319</v>
      </c>
      <c r="J121" s="21" t="s">
        <v>2078</v>
      </c>
      <c r="K121" s="21" t="s">
        <v>2079</v>
      </c>
      <c r="L121" s="21" t="s">
        <v>2080</v>
      </c>
      <c r="M121" s="21">
        <v>30778867</v>
      </c>
      <c r="N121" s="73">
        <v>44130</v>
      </c>
      <c r="O121" s="21">
        <v>2019</v>
      </c>
      <c r="P121" s="21">
        <v>2025</v>
      </c>
      <c r="Q121" s="161">
        <v>32632.32</v>
      </c>
      <c r="R121" s="89"/>
      <c r="S121" s="21" t="s">
        <v>2081</v>
      </c>
      <c r="T121" s="21" t="s">
        <v>178</v>
      </c>
      <c r="U121" s="21"/>
    </row>
    <row r="122" spans="1:21" ht="409.5" x14ac:dyDescent="0.2">
      <c r="A122" s="409" t="s">
        <v>12</v>
      </c>
      <c r="B122" s="100" t="s">
        <v>60</v>
      </c>
      <c r="C122" s="78" t="s">
        <v>2082</v>
      </c>
      <c r="D122" s="21" t="s">
        <v>2083</v>
      </c>
      <c r="E122" s="21" t="s">
        <v>2084</v>
      </c>
      <c r="F122" s="150" t="s">
        <v>329</v>
      </c>
      <c r="G122" s="150" t="s">
        <v>349</v>
      </c>
      <c r="H122" s="150" t="s">
        <v>796</v>
      </c>
      <c r="I122" s="21" t="s">
        <v>320</v>
      </c>
      <c r="J122" s="225" t="s">
        <v>2064</v>
      </c>
      <c r="K122" s="21" t="s">
        <v>1926</v>
      </c>
      <c r="L122" s="21" t="s">
        <v>2065</v>
      </c>
      <c r="M122" s="21">
        <v>30778867</v>
      </c>
      <c r="N122" s="73">
        <v>44302</v>
      </c>
      <c r="O122" s="21">
        <v>2021</v>
      </c>
      <c r="P122" s="21">
        <v>2023</v>
      </c>
      <c r="Q122" s="161">
        <v>97332</v>
      </c>
      <c r="R122" s="91"/>
      <c r="S122" s="21" t="s">
        <v>2085</v>
      </c>
      <c r="T122" s="21" t="s">
        <v>178</v>
      </c>
      <c r="U122" s="21"/>
    </row>
    <row r="123" spans="1:21" ht="409.5" x14ac:dyDescent="0.2">
      <c r="A123" s="409" t="s">
        <v>12</v>
      </c>
      <c r="B123" s="100" t="s">
        <v>60</v>
      </c>
      <c r="C123" s="78" t="s">
        <v>2086</v>
      </c>
      <c r="D123" s="21" t="s">
        <v>2083</v>
      </c>
      <c r="E123" s="258" t="s">
        <v>2087</v>
      </c>
      <c r="F123" s="150" t="s">
        <v>293</v>
      </c>
      <c r="G123" s="150" t="s">
        <v>357</v>
      </c>
      <c r="H123" s="150" t="s">
        <v>595</v>
      </c>
      <c r="I123" s="21" t="s">
        <v>320</v>
      </c>
      <c r="J123" s="225" t="s">
        <v>2088</v>
      </c>
      <c r="K123" s="21" t="s">
        <v>1926</v>
      </c>
      <c r="L123" s="257" t="s">
        <v>2089</v>
      </c>
      <c r="M123" s="21">
        <v>960638434</v>
      </c>
      <c r="N123" s="73">
        <v>44166</v>
      </c>
      <c r="O123" s="21">
        <v>2020</v>
      </c>
      <c r="P123" s="21">
        <v>2023</v>
      </c>
      <c r="Q123" s="161">
        <v>15868</v>
      </c>
      <c r="R123" s="91"/>
      <c r="S123" s="21" t="s">
        <v>2090</v>
      </c>
      <c r="T123" s="21" t="s">
        <v>178</v>
      </c>
      <c r="U123" s="21"/>
    </row>
    <row r="124" spans="1:21" ht="127.5" x14ac:dyDescent="0.2">
      <c r="A124" s="409" t="s">
        <v>12</v>
      </c>
      <c r="B124" s="147" t="s">
        <v>2091</v>
      </c>
      <c r="C124" s="256" t="s">
        <v>2092</v>
      </c>
      <c r="D124" s="256" t="s">
        <v>2093</v>
      </c>
      <c r="E124" s="256" t="s">
        <v>2094</v>
      </c>
      <c r="F124" s="160" t="s">
        <v>329</v>
      </c>
      <c r="G124" s="160" t="s">
        <v>349</v>
      </c>
      <c r="H124" s="160" t="s">
        <v>796</v>
      </c>
      <c r="I124" s="21" t="s">
        <v>313</v>
      </c>
      <c r="J124" s="225" t="s">
        <v>2015</v>
      </c>
      <c r="K124" s="92" t="s">
        <v>1315</v>
      </c>
      <c r="L124" s="92" t="s">
        <v>1497</v>
      </c>
      <c r="M124" s="92">
        <v>30778867</v>
      </c>
      <c r="N124" s="155">
        <v>43798</v>
      </c>
      <c r="O124" s="92">
        <v>2019</v>
      </c>
      <c r="P124" s="92">
        <v>2021</v>
      </c>
      <c r="Q124" s="161">
        <v>8013</v>
      </c>
      <c r="R124" s="91"/>
      <c r="S124" s="21" t="s">
        <v>2095</v>
      </c>
      <c r="T124" s="21" t="s">
        <v>178</v>
      </c>
      <c r="U124" s="21"/>
    </row>
    <row r="125" spans="1:21" ht="408" x14ac:dyDescent="0.2">
      <c r="A125" s="409" t="s">
        <v>12</v>
      </c>
      <c r="B125" s="176" t="s">
        <v>2096</v>
      </c>
      <c r="C125" s="128" t="s">
        <v>2097</v>
      </c>
      <c r="D125" s="128" t="s">
        <v>2098</v>
      </c>
      <c r="E125" s="256" t="s">
        <v>2099</v>
      </c>
      <c r="F125" s="150" t="s">
        <v>329</v>
      </c>
      <c r="G125" s="150" t="s">
        <v>353</v>
      </c>
      <c r="H125" s="150" t="s">
        <v>353</v>
      </c>
      <c r="I125" s="21" t="s">
        <v>313</v>
      </c>
      <c r="J125" s="225" t="s">
        <v>2015</v>
      </c>
      <c r="K125" s="21" t="s">
        <v>2100</v>
      </c>
      <c r="L125" s="21" t="s">
        <v>2101</v>
      </c>
      <c r="M125" s="21">
        <v>30778867</v>
      </c>
      <c r="N125" s="155">
        <v>44698</v>
      </c>
      <c r="O125" s="21">
        <v>2022</v>
      </c>
      <c r="P125" s="21">
        <v>2024</v>
      </c>
      <c r="Q125" s="161">
        <v>538880</v>
      </c>
      <c r="R125" s="91"/>
      <c r="S125" s="21" t="s">
        <v>2102</v>
      </c>
      <c r="T125" s="21" t="s">
        <v>178</v>
      </c>
      <c r="U125" s="21"/>
    </row>
    <row r="126" spans="1:21" ht="408" x14ac:dyDescent="0.2">
      <c r="A126" s="409" t="s">
        <v>12</v>
      </c>
      <c r="B126" s="176" t="s">
        <v>2096</v>
      </c>
      <c r="C126" s="128" t="s">
        <v>2097</v>
      </c>
      <c r="D126" s="128" t="s">
        <v>2103</v>
      </c>
      <c r="E126" s="256" t="s">
        <v>2104</v>
      </c>
      <c r="F126" s="150" t="s">
        <v>329</v>
      </c>
      <c r="G126" s="150" t="s">
        <v>353</v>
      </c>
      <c r="H126" s="150" t="s">
        <v>353</v>
      </c>
      <c r="I126" s="21" t="s">
        <v>313</v>
      </c>
      <c r="J126" s="225" t="s">
        <v>2015</v>
      </c>
      <c r="K126" s="21" t="s">
        <v>2100</v>
      </c>
      <c r="L126" s="21" t="s">
        <v>2101</v>
      </c>
      <c r="M126" s="21">
        <v>30778867</v>
      </c>
      <c r="N126" s="155">
        <v>44470</v>
      </c>
      <c r="O126" s="21">
        <v>2021</v>
      </c>
      <c r="P126" s="21">
        <v>2022</v>
      </c>
      <c r="Q126" s="161">
        <v>86403</v>
      </c>
      <c r="R126" s="91"/>
      <c r="S126" s="21" t="s">
        <v>2102</v>
      </c>
      <c r="T126" s="21" t="s">
        <v>178</v>
      </c>
      <c r="U126" s="21"/>
    </row>
    <row r="127" spans="1:21" ht="409.5" x14ac:dyDescent="0.2">
      <c r="A127" s="409" t="s">
        <v>12</v>
      </c>
      <c r="B127" s="176" t="s">
        <v>2096</v>
      </c>
      <c r="C127" s="78" t="s">
        <v>2105</v>
      </c>
      <c r="D127" s="256" t="s">
        <v>2106</v>
      </c>
      <c r="E127" s="78" t="s">
        <v>2107</v>
      </c>
      <c r="F127" s="160" t="s">
        <v>329</v>
      </c>
      <c r="G127" s="160" t="s">
        <v>353</v>
      </c>
      <c r="H127" s="160" t="s">
        <v>353</v>
      </c>
      <c r="I127" s="21" t="s">
        <v>313</v>
      </c>
      <c r="J127" s="225" t="s">
        <v>2015</v>
      </c>
      <c r="K127" s="21" t="s">
        <v>2108</v>
      </c>
      <c r="L127" s="21" t="s">
        <v>1961</v>
      </c>
      <c r="M127" s="21">
        <v>6341786</v>
      </c>
      <c r="N127" s="73">
        <v>44333</v>
      </c>
      <c r="O127" s="21">
        <v>2021</v>
      </c>
      <c r="P127" s="21">
        <v>2022</v>
      </c>
      <c r="Q127" s="161">
        <v>3200</v>
      </c>
      <c r="R127" s="88"/>
      <c r="S127" s="21" t="s">
        <v>2109</v>
      </c>
      <c r="T127" s="21" t="s">
        <v>178</v>
      </c>
      <c r="U127" s="21"/>
    </row>
    <row r="128" spans="1:21" ht="408" x14ac:dyDescent="0.2">
      <c r="A128" s="409" t="s">
        <v>12</v>
      </c>
      <c r="B128" s="176" t="s">
        <v>2096</v>
      </c>
      <c r="C128" s="78" t="s">
        <v>2110</v>
      </c>
      <c r="D128" s="256" t="s">
        <v>2103</v>
      </c>
      <c r="E128" s="256" t="s">
        <v>2111</v>
      </c>
      <c r="F128" s="150" t="s">
        <v>329</v>
      </c>
      <c r="G128" s="150" t="s">
        <v>353</v>
      </c>
      <c r="H128" s="150" t="s">
        <v>353</v>
      </c>
      <c r="I128" s="21" t="s">
        <v>313</v>
      </c>
      <c r="J128" s="136" t="s">
        <v>2015</v>
      </c>
      <c r="K128" s="21" t="s">
        <v>2100</v>
      </c>
      <c r="L128" s="21" t="s">
        <v>2101</v>
      </c>
      <c r="M128" s="21">
        <v>30778867</v>
      </c>
      <c r="N128" s="73">
        <v>43679</v>
      </c>
      <c r="O128" s="21">
        <v>2019</v>
      </c>
      <c r="P128" s="21">
        <v>2022</v>
      </c>
      <c r="Q128" s="161">
        <v>85449</v>
      </c>
      <c r="R128" s="21"/>
      <c r="S128" s="21" t="s">
        <v>2112</v>
      </c>
      <c r="T128" s="21" t="s">
        <v>178</v>
      </c>
      <c r="U128" s="21"/>
    </row>
    <row r="129" spans="1:21" ht="408" x14ac:dyDescent="0.2">
      <c r="A129" s="409" t="s">
        <v>12</v>
      </c>
      <c r="B129" s="176" t="s">
        <v>2096</v>
      </c>
      <c r="C129" s="78" t="s">
        <v>2110</v>
      </c>
      <c r="D129" s="128" t="s">
        <v>2098</v>
      </c>
      <c r="E129" s="256" t="s">
        <v>2113</v>
      </c>
      <c r="F129" s="150" t="s">
        <v>329</v>
      </c>
      <c r="G129" s="150" t="s">
        <v>353</v>
      </c>
      <c r="H129" s="150" t="s">
        <v>353</v>
      </c>
      <c r="I129" s="21" t="s">
        <v>313</v>
      </c>
      <c r="J129" s="136" t="s">
        <v>2015</v>
      </c>
      <c r="K129" s="21" t="s">
        <v>2100</v>
      </c>
      <c r="L129" s="21" t="s">
        <v>2101</v>
      </c>
      <c r="M129" s="21">
        <v>30778867</v>
      </c>
      <c r="N129" s="73">
        <v>44782</v>
      </c>
      <c r="O129" s="21">
        <v>2022</v>
      </c>
      <c r="P129" s="21">
        <v>2025</v>
      </c>
      <c r="Q129" s="161">
        <v>94408</v>
      </c>
      <c r="R129" s="21"/>
      <c r="S129" s="21" t="s">
        <v>2112</v>
      </c>
      <c r="T129" s="21" t="s">
        <v>178</v>
      </c>
      <c r="U129" s="21"/>
    </row>
    <row r="130" spans="1:21" ht="89.25" x14ac:dyDescent="0.2">
      <c r="A130" s="409" t="s">
        <v>10</v>
      </c>
      <c r="B130" s="100" t="s">
        <v>2529</v>
      </c>
      <c r="C130" s="21" t="s">
        <v>2097</v>
      </c>
      <c r="D130" s="21" t="s">
        <v>2530</v>
      </c>
      <c r="E130" s="21" t="s">
        <v>2531</v>
      </c>
      <c r="F130" s="98" t="s">
        <v>130</v>
      </c>
      <c r="G130" s="98" t="s">
        <v>130</v>
      </c>
      <c r="H130" s="98" t="s">
        <v>130</v>
      </c>
      <c r="I130" s="21" t="s">
        <v>130</v>
      </c>
      <c r="J130" s="141" t="s">
        <v>2015</v>
      </c>
      <c r="K130" s="21" t="s">
        <v>1315</v>
      </c>
      <c r="L130" s="21" t="s">
        <v>2532</v>
      </c>
      <c r="M130" s="21" t="s">
        <v>2533</v>
      </c>
      <c r="N130" s="73">
        <v>44748</v>
      </c>
      <c r="O130" s="21">
        <v>2022</v>
      </c>
      <c r="P130" s="21">
        <v>2024</v>
      </c>
      <c r="Q130" s="77">
        <v>178539</v>
      </c>
      <c r="R130" s="21" t="s">
        <v>2534</v>
      </c>
      <c r="S130" s="21" t="s">
        <v>2535</v>
      </c>
      <c r="T130" s="21" t="s">
        <v>178</v>
      </c>
      <c r="U130" s="21"/>
    </row>
    <row r="131" spans="1:21" ht="89.25" x14ac:dyDescent="0.2">
      <c r="A131" s="409" t="s">
        <v>10</v>
      </c>
      <c r="B131" s="100" t="s">
        <v>2529</v>
      </c>
      <c r="C131" s="21" t="s">
        <v>2097</v>
      </c>
      <c r="D131" s="21" t="s">
        <v>2530</v>
      </c>
      <c r="E131" s="21" t="s">
        <v>2536</v>
      </c>
      <c r="F131" s="98" t="s">
        <v>130</v>
      </c>
      <c r="G131" s="98" t="s">
        <v>130</v>
      </c>
      <c r="H131" s="98" t="s">
        <v>130</v>
      </c>
      <c r="I131" s="21" t="s">
        <v>130</v>
      </c>
      <c r="J131" s="141" t="s">
        <v>2015</v>
      </c>
      <c r="K131" s="21" t="s">
        <v>1315</v>
      </c>
      <c r="L131" s="21" t="s">
        <v>2532</v>
      </c>
      <c r="M131" s="21" t="s">
        <v>2533</v>
      </c>
      <c r="N131" s="73">
        <v>44477</v>
      </c>
      <c r="O131" s="21">
        <v>2021</v>
      </c>
      <c r="P131" s="21">
        <v>2023</v>
      </c>
      <c r="Q131" s="77">
        <v>30741</v>
      </c>
      <c r="R131" s="21" t="s">
        <v>2534</v>
      </c>
      <c r="S131" s="21" t="s">
        <v>2535</v>
      </c>
      <c r="T131" s="21" t="s">
        <v>178</v>
      </c>
      <c r="U131" s="21"/>
    </row>
    <row r="132" spans="1:21" ht="89.25" x14ac:dyDescent="0.2">
      <c r="A132" s="409" t="s">
        <v>10</v>
      </c>
      <c r="B132" s="100" t="s">
        <v>2529</v>
      </c>
      <c r="C132" s="21" t="s">
        <v>2097</v>
      </c>
      <c r="D132" s="21" t="s">
        <v>2530</v>
      </c>
      <c r="E132" s="21" t="s">
        <v>2537</v>
      </c>
      <c r="F132" s="98" t="s">
        <v>130</v>
      </c>
      <c r="G132" s="98" t="s">
        <v>130</v>
      </c>
      <c r="H132" s="98" t="s">
        <v>130</v>
      </c>
      <c r="I132" s="21" t="s">
        <v>130</v>
      </c>
      <c r="J132" s="141" t="s">
        <v>2015</v>
      </c>
      <c r="K132" s="21" t="s">
        <v>1315</v>
      </c>
      <c r="L132" s="21" t="s">
        <v>2532</v>
      </c>
      <c r="M132" s="21" t="s">
        <v>2533</v>
      </c>
      <c r="N132" s="73">
        <v>44018</v>
      </c>
      <c r="O132" s="21">
        <v>2020</v>
      </c>
      <c r="P132" s="21">
        <v>2023</v>
      </c>
      <c r="Q132" s="77">
        <v>10305</v>
      </c>
      <c r="R132" s="21" t="s">
        <v>2534</v>
      </c>
      <c r="S132" s="21" t="s">
        <v>2535</v>
      </c>
      <c r="T132" s="21" t="s">
        <v>178</v>
      </c>
      <c r="U132" s="21"/>
    </row>
    <row r="133" spans="1:21" ht="89.25" x14ac:dyDescent="0.2">
      <c r="A133" s="409" t="s">
        <v>10</v>
      </c>
      <c r="B133" s="100" t="s">
        <v>2529</v>
      </c>
      <c r="C133" s="21" t="s">
        <v>2097</v>
      </c>
      <c r="D133" s="21" t="s">
        <v>2530</v>
      </c>
      <c r="E133" s="21" t="s">
        <v>2538</v>
      </c>
      <c r="F133" s="98" t="s">
        <v>130</v>
      </c>
      <c r="G133" s="98" t="s">
        <v>130</v>
      </c>
      <c r="H133" s="98" t="s">
        <v>130</v>
      </c>
      <c r="I133" s="21" t="s">
        <v>130</v>
      </c>
      <c r="J133" s="141" t="s">
        <v>2015</v>
      </c>
      <c r="K133" s="21" t="s">
        <v>1315</v>
      </c>
      <c r="L133" s="21" t="s">
        <v>2532</v>
      </c>
      <c r="M133" s="21" t="s">
        <v>2539</v>
      </c>
      <c r="N133" s="73">
        <v>44791</v>
      </c>
      <c r="O133" s="21">
        <v>2022</v>
      </c>
      <c r="P133" s="21">
        <v>2025</v>
      </c>
      <c r="Q133" s="77">
        <v>32224</v>
      </c>
      <c r="R133" s="21" t="s">
        <v>2534</v>
      </c>
      <c r="S133" s="21" t="s">
        <v>2535</v>
      </c>
      <c r="T133" s="21" t="s">
        <v>178</v>
      </c>
      <c r="U133" s="21"/>
    </row>
    <row r="134" spans="1:21" ht="204" x14ac:dyDescent="0.2">
      <c r="A134" s="409" t="s">
        <v>10</v>
      </c>
      <c r="B134" s="100" t="s">
        <v>2540</v>
      </c>
      <c r="C134" s="21" t="s">
        <v>2541</v>
      </c>
      <c r="D134" s="21" t="s">
        <v>2530</v>
      </c>
      <c r="E134" s="21" t="s">
        <v>2542</v>
      </c>
      <c r="F134" s="98" t="s">
        <v>130</v>
      </c>
      <c r="G134" s="98" t="s">
        <v>130</v>
      </c>
      <c r="H134" s="98" t="s">
        <v>130</v>
      </c>
      <c r="I134" s="21" t="s">
        <v>130</v>
      </c>
      <c r="J134" s="141" t="s">
        <v>2543</v>
      </c>
      <c r="K134" s="21" t="s">
        <v>2544</v>
      </c>
      <c r="L134" s="21" t="s">
        <v>1497</v>
      </c>
      <c r="M134" s="21" t="s">
        <v>2475</v>
      </c>
      <c r="N134" s="73">
        <v>44315</v>
      </c>
      <c r="O134" s="21">
        <v>2021</v>
      </c>
      <c r="P134" s="21">
        <v>2025</v>
      </c>
      <c r="Q134" s="77">
        <v>28321</v>
      </c>
      <c r="R134" s="21" t="s">
        <v>2534</v>
      </c>
      <c r="S134" s="21" t="s">
        <v>2545</v>
      </c>
      <c r="T134" s="21" t="s">
        <v>178</v>
      </c>
      <c r="U134" s="21"/>
    </row>
    <row r="135" spans="1:21" ht="409.5" x14ac:dyDescent="0.2">
      <c r="A135" s="409" t="s">
        <v>10</v>
      </c>
      <c r="B135" s="100" t="s">
        <v>2540</v>
      </c>
      <c r="C135" s="21" t="s">
        <v>2546</v>
      </c>
      <c r="D135" s="21" t="s">
        <v>2547</v>
      </c>
      <c r="E135" s="21" t="s">
        <v>2548</v>
      </c>
      <c r="F135" s="98" t="s">
        <v>292</v>
      </c>
      <c r="G135" s="98" t="s">
        <v>2473</v>
      </c>
      <c r="H135" s="98" t="s">
        <v>2474</v>
      </c>
      <c r="I135" s="21" t="s">
        <v>301</v>
      </c>
      <c r="J135" s="142" t="s">
        <v>2549</v>
      </c>
      <c r="K135" s="21" t="s">
        <v>2550</v>
      </c>
      <c r="L135" s="21" t="s">
        <v>2551</v>
      </c>
      <c r="M135" s="21" t="s">
        <v>2475</v>
      </c>
      <c r="N135" s="73">
        <v>43799</v>
      </c>
      <c r="O135" s="21">
        <v>2020</v>
      </c>
      <c r="P135" s="21">
        <v>2021</v>
      </c>
      <c r="Q135" s="77">
        <v>21349</v>
      </c>
      <c r="R135" s="21" t="s">
        <v>2552</v>
      </c>
      <c r="S135" s="21" t="s">
        <v>2553</v>
      </c>
      <c r="T135" s="21" t="s">
        <v>178</v>
      </c>
      <c r="U135" s="21"/>
    </row>
    <row r="136" spans="1:21" ht="409.5" x14ac:dyDescent="0.2">
      <c r="A136" s="409" t="s">
        <v>10</v>
      </c>
      <c r="B136" s="147" t="s">
        <v>2521</v>
      </c>
      <c r="C136" s="21" t="s">
        <v>2554</v>
      </c>
      <c r="D136" s="21" t="s">
        <v>2523</v>
      </c>
      <c r="E136" s="21" t="s">
        <v>2555</v>
      </c>
      <c r="F136" s="98" t="s">
        <v>292</v>
      </c>
      <c r="G136" s="98" t="s">
        <v>2473</v>
      </c>
      <c r="H136" s="98" t="s">
        <v>2474</v>
      </c>
      <c r="I136" s="21" t="s">
        <v>301</v>
      </c>
      <c r="J136" s="141" t="s">
        <v>2556</v>
      </c>
      <c r="K136" s="21" t="s">
        <v>2557</v>
      </c>
      <c r="L136" s="21" t="s">
        <v>2551</v>
      </c>
      <c r="M136" s="21" t="s">
        <v>2475</v>
      </c>
      <c r="N136" s="73">
        <v>44044</v>
      </c>
      <c r="O136" s="21">
        <v>2020</v>
      </c>
      <c r="P136" s="21">
        <v>2021</v>
      </c>
      <c r="Q136" s="77">
        <v>50557</v>
      </c>
      <c r="R136" s="21" t="s">
        <v>2558</v>
      </c>
      <c r="S136" s="21" t="s">
        <v>2559</v>
      </c>
      <c r="T136" s="21" t="s">
        <v>178</v>
      </c>
      <c r="U136" s="21"/>
    </row>
    <row r="137" spans="1:21" ht="409.5" x14ac:dyDescent="0.2">
      <c r="A137" s="409" t="s">
        <v>10</v>
      </c>
      <c r="B137" s="147" t="s">
        <v>2521</v>
      </c>
      <c r="C137" s="21" t="s">
        <v>2560</v>
      </c>
      <c r="D137" s="21" t="s">
        <v>2561</v>
      </c>
      <c r="E137" s="21" t="s">
        <v>2562</v>
      </c>
      <c r="F137" s="98" t="s">
        <v>292</v>
      </c>
      <c r="G137" s="98" t="s">
        <v>2473</v>
      </c>
      <c r="H137" s="98" t="s">
        <v>2474</v>
      </c>
      <c r="I137" s="21" t="s">
        <v>301</v>
      </c>
      <c r="J137" s="135" t="s">
        <v>2563</v>
      </c>
      <c r="K137" s="21" t="s">
        <v>2557</v>
      </c>
      <c r="L137" s="21" t="s">
        <v>2551</v>
      </c>
      <c r="M137" s="21" t="s">
        <v>2475</v>
      </c>
      <c r="N137" s="73">
        <v>44273</v>
      </c>
      <c r="O137" s="21">
        <v>2021</v>
      </c>
      <c r="P137" s="21">
        <v>2023</v>
      </c>
      <c r="Q137" s="77">
        <v>159731</v>
      </c>
      <c r="R137" s="21" t="s">
        <v>2527</v>
      </c>
      <c r="S137" s="21" t="s">
        <v>2564</v>
      </c>
      <c r="T137" s="21" t="s">
        <v>178</v>
      </c>
      <c r="U137" s="21"/>
    </row>
    <row r="138" spans="1:21" ht="409.5" x14ac:dyDescent="0.2">
      <c r="A138" s="409" t="s">
        <v>10</v>
      </c>
      <c r="B138" s="100" t="s">
        <v>136</v>
      </c>
      <c r="C138" s="21" t="s">
        <v>2565</v>
      </c>
      <c r="D138" s="21" t="s">
        <v>2566</v>
      </c>
      <c r="E138" s="21" t="s">
        <v>2567</v>
      </c>
      <c r="F138" s="150" t="s">
        <v>328</v>
      </c>
      <c r="G138" s="150" t="s">
        <v>312</v>
      </c>
      <c r="H138" s="150" t="s">
        <v>665</v>
      </c>
      <c r="I138" s="21" t="s">
        <v>312</v>
      </c>
      <c r="J138" s="136" t="s">
        <v>2568</v>
      </c>
      <c r="K138" s="21" t="s">
        <v>2557</v>
      </c>
      <c r="L138" s="21" t="s">
        <v>2551</v>
      </c>
      <c r="M138" s="21" t="s">
        <v>2475</v>
      </c>
      <c r="N138" s="73">
        <v>44538</v>
      </c>
      <c r="O138" s="21">
        <v>2021</v>
      </c>
      <c r="P138" s="21">
        <v>2023</v>
      </c>
      <c r="Q138" s="77">
        <v>19241</v>
      </c>
      <c r="R138" s="21"/>
      <c r="S138" s="21" t="s">
        <v>2569</v>
      </c>
      <c r="T138" s="21" t="s">
        <v>178</v>
      </c>
      <c r="U138" s="21"/>
    </row>
    <row r="139" spans="1:21" ht="409.5" x14ac:dyDescent="0.2">
      <c r="A139" s="409" t="s">
        <v>10</v>
      </c>
      <c r="B139" s="100" t="s">
        <v>128</v>
      </c>
      <c r="C139" s="21" t="s">
        <v>2570</v>
      </c>
      <c r="D139" s="21" t="s">
        <v>2571</v>
      </c>
      <c r="E139" s="21" t="s">
        <v>2572</v>
      </c>
      <c r="F139" s="150" t="s">
        <v>293</v>
      </c>
      <c r="G139" s="150" t="s">
        <v>355</v>
      </c>
      <c r="H139" s="150" t="s">
        <v>688</v>
      </c>
      <c r="I139" s="21" t="s">
        <v>319</v>
      </c>
      <c r="J139" s="136" t="s">
        <v>2573</v>
      </c>
      <c r="K139" s="455" t="s">
        <v>2574</v>
      </c>
      <c r="L139" s="21" t="s">
        <v>897</v>
      </c>
      <c r="M139" s="21">
        <v>36060356</v>
      </c>
      <c r="N139" s="73">
        <v>44630</v>
      </c>
      <c r="O139" s="21">
        <v>2021</v>
      </c>
      <c r="P139" s="21">
        <v>2022</v>
      </c>
      <c r="Q139" s="77">
        <v>714</v>
      </c>
      <c r="R139" s="21"/>
      <c r="S139" s="21" t="s">
        <v>2575</v>
      </c>
      <c r="T139" s="21" t="s">
        <v>178</v>
      </c>
      <c r="U139" s="21"/>
    </row>
    <row r="140" spans="1:21" ht="409.5" x14ac:dyDescent="0.2">
      <c r="A140" s="409" t="s">
        <v>10</v>
      </c>
      <c r="B140" s="100" t="s">
        <v>128</v>
      </c>
      <c r="C140" s="21" t="s">
        <v>2576</v>
      </c>
      <c r="D140" s="21" t="s">
        <v>2577</v>
      </c>
      <c r="E140" s="21" t="s">
        <v>2578</v>
      </c>
      <c r="F140" s="150" t="s">
        <v>293</v>
      </c>
      <c r="G140" s="150" t="s">
        <v>355</v>
      </c>
      <c r="H140" s="150" t="s">
        <v>688</v>
      </c>
      <c r="I140" s="21" t="s">
        <v>319</v>
      </c>
      <c r="J140" s="136" t="s">
        <v>2579</v>
      </c>
      <c r="K140" s="21" t="s">
        <v>2580</v>
      </c>
      <c r="L140" s="21" t="s">
        <v>2581</v>
      </c>
      <c r="M140" s="21" t="s">
        <v>2475</v>
      </c>
      <c r="N140" s="73">
        <v>44813</v>
      </c>
      <c r="O140" s="21">
        <v>2022</v>
      </c>
      <c r="P140" s="21">
        <v>2024</v>
      </c>
      <c r="Q140" s="77">
        <v>7653</v>
      </c>
      <c r="R140" s="21"/>
      <c r="S140" s="21" t="s">
        <v>2582</v>
      </c>
      <c r="T140" s="21" t="s">
        <v>178</v>
      </c>
      <c r="U140" s="21"/>
    </row>
    <row r="141" spans="1:21" ht="409.5" x14ac:dyDescent="0.2">
      <c r="A141" s="409" t="s">
        <v>10</v>
      </c>
      <c r="B141" s="147" t="s">
        <v>2521</v>
      </c>
      <c r="C141" s="21" t="s">
        <v>2583</v>
      </c>
      <c r="D141" s="21" t="s">
        <v>2584</v>
      </c>
      <c r="E141" s="21" t="s">
        <v>2585</v>
      </c>
      <c r="F141" s="150" t="s">
        <v>292</v>
      </c>
      <c r="G141" s="150" t="s">
        <v>338</v>
      </c>
      <c r="H141" s="150" t="s">
        <v>414</v>
      </c>
      <c r="I141" s="21" t="s">
        <v>301</v>
      </c>
      <c r="J141" s="136" t="s">
        <v>2586</v>
      </c>
      <c r="K141" s="21" t="s">
        <v>2587</v>
      </c>
      <c r="L141" s="21" t="s">
        <v>2588</v>
      </c>
      <c r="M141" s="21" t="s">
        <v>2589</v>
      </c>
      <c r="N141" s="73">
        <v>44837</v>
      </c>
      <c r="O141" s="21">
        <v>2022</v>
      </c>
      <c r="P141" s="21">
        <v>2022</v>
      </c>
      <c r="Q141" s="77">
        <v>5250</v>
      </c>
      <c r="R141" s="105"/>
      <c r="S141" s="21" t="s">
        <v>2590</v>
      </c>
      <c r="T141" s="21" t="s">
        <v>178</v>
      </c>
      <c r="U141" s="21"/>
    </row>
    <row r="142" spans="1:21" ht="409.5" x14ac:dyDescent="0.2">
      <c r="A142" s="409" t="s">
        <v>10</v>
      </c>
      <c r="B142" s="147" t="s">
        <v>2521</v>
      </c>
      <c r="C142" s="21" t="s">
        <v>2591</v>
      </c>
      <c r="D142" s="21" t="s">
        <v>2592</v>
      </c>
      <c r="E142" s="455" t="s">
        <v>2593</v>
      </c>
      <c r="F142" s="150" t="s">
        <v>292</v>
      </c>
      <c r="G142" s="150" t="s">
        <v>338</v>
      </c>
      <c r="H142" s="150" t="s">
        <v>414</v>
      </c>
      <c r="I142" s="21" t="s">
        <v>301</v>
      </c>
      <c r="J142" s="136" t="s">
        <v>2586</v>
      </c>
      <c r="K142" s="21" t="s">
        <v>2587</v>
      </c>
      <c r="L142" s="21" t="s">
        <v>2588</v>
      </c>
      <c r="M142" s="21" t="s">
        <v>2589</v>
      </c>
      <c r="N142" s="73">
        <v>44595</v>
      </c>
      <c r="O142" s="21">
        <v>2022</v>
      </c>
      <c r="P142" s="21">
        <v>2022</v>
      </c>
      <c r="Q142" s="77">
        <v>5950</v>
      </c>
      <c r="R142" s="105"/>
      <c r="S142" s="21" t="s">
        <v>2594</v>
      </c>
      <c r="T142" s="21" t="s">
        <v>178</v>
      </c>
      <c r="U142" s="21"/>
    </row>
    <row r="143" spans="1:21" ht="409.5" x14ac:dyDescent="0.2">
      <c r="A143" s="409" t="s">
        <v>10</v>
      </c>
      <c r="B143" s="147" t="s">
        <v>2521</v>
      </c>
      <c r="C143" s="21" t="s">
        <v>2595</v>
      </c>
      <c r="D143" s="21" t="s">
        <v>2596</v>
      </c>
      <c r="E143" s="148" t="s">
        <v>2597</v>
      </c>
      <c r="F143" s="150" t="s">
        <v>292</v>
      </c>
      <c r="G143" s="150" t="s">
        <v>338</v>
      </c>
      <c r="H143" s="150" t="s">
        <v>414</v>
      </c>
      <c r="I143" s="21" t="s">
        <v>301</v>
      </c>
      <c r="J143" s="136" t="s">
        <v>2586</v>
      </c>
      <c r="K143" s="21" t="s">
        <v>2587</v>
      </c>
      <c r="L143" s="21" t="s">
        <v>2588</v>
      </c>
      <c r="M143" s="21" t="s">
        <v>2589</v>
      </c>
      <c r="N143" s="223">
        <v>44664</v>
      </c>
      <c r="O143" s="21">
        <v>2022</v>
      </c>
      <c r="P143" s="21">
        <v>2022</v>
      </c>
      <c r="Q143" s="77">
        <v>2200</v>
      </c>
      <c r="R143" s="105"/>
      <c r="S143" s="21" t="s">
        <v>2598</v>
      </c>
      <c r="T143" s="21" t="s">
        <v>178</v>
      </c>
      <c r="U143" s="21"/>
    </row>
    <row r="144" spans="1:21" ht="409.5" x14ac:dyDescent="0.2">
      <c r="A144" s="409" t="s">
        <v>10</v>
      </c>
      <c r="B144" s="147" t="s">
        <v>2521</v>
      </c>
      <c r="C144" s="21" t="s">
        <v>2599</v>
      </c>
      <c r="D144" s="21" t="s">
        <v>2600</v>
      </c>
      <c r="E144" s="148" t="s">
        <v>2601</v>
      </c>
      <c r="F144" s="150" t="s">
        <v>292</v>
      </c>
      <c r="G144" s="150" t="s">
        <v>338</v>
      </c>
      <c r="H144" s="150" t="s">
        <v>414</v>
      </c>
      <c r="I144" s="21" t="s">
        <v>301</v>
      </c>
      <c r="J144" s="136" t="s">
        <v>2586</v>
      </c>
      <c r="K144" s="21" t="s">
        <v>2587</v>
      </c>
      <c r="L144" s="21" t="s">
        <v>2588</v>
      </c>
      <c r="M144" s="21" t="s">
        <v>2589</v>
      </c>
      <c r="N144" s="73">
        <v>44655</v>
      </c>
      <c r="O144" s="21">
        <v>2022</v>
      </c>
      <c r="P144" s="21">
        <v>2022</v>
      </c>
      <c r="Q144" s="77">
        <v>6100</v>
      </c>
      <c r="R144" s="105"/>
      <c r="S144" s="21" t="s">
        <v>2602</v>
      </c>
      <c r="T144" s="21" t="s">
        <v>178</v>
      </c>
      <c r="U144" s="21"/>
    </row>
    <row r="145" spans="1:21" ht="409.5" x14ac:dyDescent="0.2">
      <c r="A145" s="409" t="s">
        <v>10</v>
      </c>
      <c r="B145" s="147" t="s">
        <v>2521</v>
      </c>
      <c r="C145" s="21" t="s">
        <v>2603</v>
      </c>
      <c r="D145" s="21" t="s">
        <v>2604</v>
      </c>
      <c r="E145" s="148" t="s">
        <v>2605</v>
      </c>
      <c r="F145" s="150" t="s">
        <v>292</v>
      </c>
      <c r="G145" s="150" t="s">
        <v>338</v>
      </c>
      <c r="H145" s="150" t="s">
        <v>414</v>
      </c>
      <c r="I145" s="21" t="s">
        <v>301</v>
      </c>
      <c r="J145" s="136" t="s">
        <v>2586</v>
      </c>
      <c r="K145" s="21" t="s">
        <v>2587</v>
      </c>
      <c r="L145" s="21" t="s">
        <v>2588</v>
      </c>
      <c r="M145" s="21" t="s">
        <v>2589</v>
      </c>
      <c r="N145" s="73">
        <v>44837</v>
      </c>
      <c r="O145" s="21">
        <v>2022</v>
      </c>
      <c r="P145" s="21">
        <v>2022</v>
      </c>
      <c r="Q145" s="77">
        <v>6500</v>
      </c>
      <c r="R145" s="105"/>
      <c r="S145" s="21" t="s">
        <v>2606</v>
      </c>
      <c r="T145" s="21" t="s">
        <v>178</v>
      </c>
      <c r="U145" s="21"/>
    </row>
    <row r="146" spans="1:21" ht="409.5" x14ac:dyDescent="0.2">
      <c r="A146" s="409" t="s">
        <v>10</v>
      </c>
      <c r="B146" s="147" t="s">
        <v>2521</v>
      </c>
      <c r="C146" s="21" t="s">
        <v>2607</v>
      </c>
      <c r="D146" s="21" t="s">
        <v>2608</v>
      </c>
      <c r="E146" s="148" t="s">
        <v>2609</v>
      </c>
      <c r="F146" s="150" t="s">
        <v>292</v>
      </c>
      <c r="G146" s="150" t="s">
        <v>338</v>
      </c>
      <c r="H146" s="150" t="s">
        <v>414</v>
      </c>
      <c r="I146" s="21" t="s">
        <v>301</v>
      </c>
      <c r="J146" s="136" t="s">
        <v>2586</v>
      </c>
      <c r="K146" s="21" t="s">
        <v>2587</v>
      </c>
      <c r="L146" s="21" t="s">
        <v>2588</v>
      </c>
      <c r="M146" s="21" t="s">
        <v>2589</v>
      </c>
      <c r="N146" s="73">
        <v>44844</v>
      </c>
      <c r="O146" s="21">
        <v>2022</v>
      </c>
      <c r="P146" s="21">
        <v>2023</v>
      </c>
      <c r="Q146" s="77">
        <v>6050</v>
      </c>
      <c r="R146" s="105" t="s">
        <v>2610</v>
      </c>
      <c r="S146" s="21" t="s">
        <v>2611</v>
      </c>
      <c r="T146" s="21" t="s">
        <v>178</v>
      </c>
      <c r="U146" s="21"/>
    </row>
    <row r="147" spans="1:21" ht="409.5" x14ac:dyDescent="0.2">
      <c r="A147" s="409" t="s">
        <v>10</v>
      </c>
      <c r="B147" s="147" t="s">
        <v>2521</v>
      </c>
      <c r="C147" s="21" t="s">
        <v>2612</v>
      </c>
      <c r="D147" s="21" t="s">
        <v>2613</v>
      </c>
      <c r="E147" s="148" t="s">
        <v>2614</v>
      </c>
      <c r="F147" s="150" t="s">
        <v>292</v>
      </c>
      <c r="G147" s="150" t="s">
        <v>338</v>
      </c>
      <c r="H147" s="150" t="s">
        <v>414</v>
      </c>
      <c r="I147" s="21" t="s">
        <v>301</v>
      </c>
      <c r="J147" s="136" t="s">
        <v>2586</v>
      </c>
      <c r="K147" s="21" t="s">
        <v>2587</v>
      </c>
      <c r="L147" s="21" t="s">
        <v>2588</v>
      </c>
      <c r="M147" s="21" t="s">
        <v>2589</v>
      </c>
      <c r="N147" s="73">
        <v>44867</v>
      </c>
      <c r="O147" s="21">
        <v>2022</v>
      </c>
      <c r="P147" s="21">
        <v>2023</v>
      </c>
      <c r="Q147" s="77">
        <v>6300</v>
      </c>
      <c r="R147" s="105"/>
      <c r="S147" s="21" t="s">
        <v>2615</v>
      </c>
      <c r="T147" s="21" t="s">
        <v>178</v>
      </c>
      <c r="U147" s="21"/>
    </row>
    <row r="148" spans="1:21" ht="409.5" customHeight="1" x14ac:dyDescent="0.2">
      <c r="A148" s="409" t="s">
        <v>30</v>
      </c>
      <c r="B148" s="100" t="s">
        <v>18</v>
      </c>
      <c r="C148" s="21" t="s">
        <v>2815</v>
      </c>
      <c r="D148" s="21" t="s">
        <v>2654</v>
      </c>
      <c r="E148" s="21" t="s">
        <v>2816</v>
      </c>
      <c r="F148" s="150" t="s">
        <v>294</v>
      </c>
      <c r="G148" s="150" t="s">
        <v>1547</v>
      </c>
      <c r="H148" s="150" t="s">
        <v>2648</v>
      </c>
      <c r="I148" s="21" t="s">
        <v>322</v>
      </c>
      <c r="J148" s="136" t="s">
        <v>2817</v>
      </c>
      <c r="K148" s="21" t="s">
        <v>2818</v>
      </c>
      <c r="L148" s="21" t="s">
        <v>2819</v>
      </c>
      <c r="M148" s="21">
        <v>50349287</v>
      </c>
      <c r="N148" s="73">
        <v>43838</v>
      </c>
      <c r="O148" s="101" t="s">
        <v>2820</v>
      </c>
      <c r="P148" s="101" t="s">
        <v>2821</v>
      </c>
      <c r="Q148" s="77">
        <v>40213</v>
      </c>
      <c r="R148" s="21"/>
      <c r="S148" s="21" t="s">
        <v>2822</v>
      </c>
      <c r="T148" s="21" t="s">
        <v>178</v>
      </c>
      <c r="U148" s="21"/>
    </row>
    <row r="149" spans="1:21" ht="216.75" x14ac:dyDescent="0.2">
      <c r="A149" s="409" t="s">
        <v>30</v>
      </c>
      <c r="B149" s="100" t="s">
        <v>18</v>
      </c>
      <c r="C149" s="21" t="s">
        <v>2823</v>
      </c>
      <c r="D149" s="21" t="s">
        <v>2824</v>
      </c>
      <c r="E149" s="21" t="s">
        <v>2825</v>
      </c>
      <c r="F149" s="150" t="s">
        <v>293</v>
      </c>
      <c r="G149" s="150" t="s">
        <v>356</v>
      </c>
      <c r="H149" s="150" t="s">
        <v>533</v>
      </c>
      <c r="I149" s="21" t="s">
        <v>316</v>
      </c>
      <c r="J149" s="136" t="s">
        <v>2826</v>
      </c>
      <c r="K149" s="21" t="s">
        <v>2827</v>
      </c>
      <c r="L149" s="21" t="s">
        <v>2828</v>
      </c>
      <c r="M149" s="21">
        <v>50349287</v>
      </c>
      <c r="N149" s="73">
        <v>44559</v>
      </c>
      <c r="O149" s="101" t="s">
        <v>2829</v>
      </c>
      <c r="P149" s="101" t="s">
        <v>2830</v>
      </c>
      <c r="Q149" s="77">
        <v>22102.400000000001</v>
      </c>
      <c r="R149" s="21"/>
      <c r="S149" s="21" t="s">
        <v>2831</v>
      </c>
      <c r="T149" s="21" t="s">
        <v>178</v>
      </c>
      <c r="U149" s="21"/>
    </row>
    <row r="150" spans="1:21" ht="51" x14ac:dyDescent="0.2">
      <c r="A150" s="409" t="s">
        <v>30</v>
      </c>
      <c r="B150" s="100" t="s">
        <v>18</v>
      </c>
      <c r="C150" s="21" t="s">
        <v>2832</v>
      </c>
      <c r="D150" s="21" t="s">
        <v>2833</v>
      </c>
      <c r="E150" s="21">
        <v>52210675</v>
      </c>
      <c r="F150" s="150" t="s">
        <v>294</v>
      </c>
      <c r="G150" s="150" t="s">
        <v>364</v>
      </c>
      <c r="H150" s="150" t="s">
        <v>364</v>
      </c>
      <c r="I150" s="21" t="s">
        <v>314</v>
      </c>
      <c r="J150" s="136" t="s">
        <v>1818</v>
      </c>
      <c r="K150" s="21" t="s">
        <v>2834</v>
      </c>
      <c r="L150" s="21" t="s">
        <v>897</v>
      </c>
      <c r="M150" s="21">
        <v>36060356</v>
      </c>
      <c r="N150" s="73">
        <v>44824</v>
      </c>
      <c r="O150" s="101" t="s">
        <v>2835</v>
      </c>
      <c r="P150" s="101" t="s">
        <v>2836</v>
      </c>
      <c r="Q150" s="77">
        <v>1500</v>
      </c>
      <c r="R150" s="21"/>
      <c r="S150" s="21" t="s">
        <v>2837</v>
      </c>
      <c r="T150" s="21" t="s">
        <v>178</v>
      </c>
      <c r="U150" s="21"/>
    </row>
    <row r="151" spans="1:21" ht="150.75" customHeight="1" x14ac:dyDescent="0.2">
      <c r="A151" s="409" t="s">
        <v>30</v>
      </c>
      <c r="B151" s="100" t="s">
        <v>2838</v>
      </c>
      <c r="C151" s="21" t="s">
        <v>1926</v>
      </c>
      <c r="D151" s="21" t="s">
        <v>2839</v>
      </c>
      <c r="E151" s="21" t="s">
        <v>2840</v>
      </c>
      <c r="F151" s="165" t="s">
        <v>294</v>
      </c>
      <c r="G151" s="165" t="s">
        <v>364</v>
      </c>
      <c r="H151" s="165" t="s">
        <v>364</v>
      </c>
      <c r="I151" s="21" t="s">
        <v>2841</v>
      </c>
      <c r="J151" s="21"/>
      <c r="K151" s="21" t="s">
        <v>2842</v>
      </c>
      <c r="L151" s="21" t="s">
        <v>2843</v>
      </c>
      <c r="M151" s="21">
        <v>30778867</v>
      </c>
      <c r="N151" s="73">
        <v>44719</v>
      </c>
      <c r="O151" s="21">
        <v>2021</v>
      </c>
      <c r="P151" s="21">
        <v>2023</v>
      </c>
      <c r="Q151" s="77">
        <v>78759</v>
      </c>
      <c r="R151" s="21" t="s">
        <v>2844</v>
      </c>
      <c r="S151" s="21" t="s">
        <v>2845</v>
      </c>
      <c r="T151" s="21" t="s">
        <v>178</v>
      </c>
      <c r="U151" s="21"/>
    </row>
    <row r="152" spans="1:21" ht="147.75" customHeight="1" x14ac:dyDescent="0.2">
      <c r="A152" s="409" t="s">
        <v>30</v>
      </c>
      <c r="B152" s="100" t="s">
        <v>2838</v>
      </c>
      <c r="C152" s="21" t="s">
        <v>1926</v>
      </c>
      <c r="D152" s="21" t="s">
        <v>2839</v>
      </c>
      <c r="E152" s="21" t="s">
        <v>2846</v>
      </c>
      <c r="F152" s="165" t="s">
        <v>294</v>
      </c>
      <c r="G152" s="165" t="s">
        <v>364</v>
      </c>
      <c r="H152" s="165" t="s">
        <v>364</v>
      </c>
      <c r="I152" s="21" t="s">
        <v>2841</v>
      </c>
      <c r="J152" s="21"/>
      <c r="K152" s="21" t="s">
        <v>2842</v>
      </c>
      <c r="L152" s="21" t="s">
        <v>2843</v>
      </c>
      <c r="M152" s="21">
        <v>30778867</v>
      </c>
      <c r="N152" s="73">
        <v>44749</v>
      </c>
      <c r="O152" s="21">
        <v>2022</v>
      </c>
      <c r="P152" s="21">
        <v>2024</v>
      </c>
      <c r="Q152" s="77">
        <v>224951</v>
      </c>
      <c r="R152" s="21" t="s">
        <v>2847</v>
      </c>
      <c r="S152" s="21" t="s">
        <v>2845</v>
      </c>
      <c r="T152" s="21" t="s">
        <v>178</v>
      </c>
      <c r="U152" s="21"/>
    </row>
    <row r="153" spans="1:21" ht="152.25" customHeight="1" x14ac:dyDescent="0.2">
      <c r="A153" s="409" t="s">
        <v>30</v>
      </c>
      <c r="B153" s="100" t="s">
        <v>2838</v>
      </c>
      <c r="C153" s="21" t="s">
        <v>1926</v>
      </c>
      <c r="D153" s="21" t="s">
        <v>2839</v>
      </c>
      <c r="E153" s="21" t="s">
        <v>2848</v>
      </c>
      <c r="F153" s="165" t="s">
        <v>294</v>
      </c>
      <c r="G153" s="165" t="s">
        <v>364</v>
      </c>
      <c r="H153" s="165" t="s">
        <v>364</v>
      </c>
      <c r="I153" s="21" t="s">
        <v>2841</v>
      </c>
      <c r="J153" s="21"/>
      <c r="K153" s="21" t="s">
        <v>2849</v>
      </c>
      <c r="L153" s="21" t="s">
        <v>2843</v>
      </c>
      <c r="M153" s="21">
        <v>30778867</v>
      </c>
      <c r="N153" s="73">
        <v>44801</v>
      </c>
      <c r="O153" s="21">
        <v>2022</v>
      </c>
      <c r="P153" s="21">
        <v>2025</v>
      </c>
      <c r="Q153" s="77">
        <v>117230</v>
      </c>
      <c r="R153" s="21" t="s">
        <v>2850</v>
      </c>
      <c r="S153" s="21" t="s">
        <v>2851</v>
      </c>
      <c r="T153" s="21" t="s">
        <v>178</v>
      </c>
      <c r="U153" s="21"/>
    </row>
    <row r="154" spans="1:21" s="5" customFormat="1" ht="109.5" customHeight="1" x14ac:dyDescent="0.2">
      <c r="A154" s="409" t="s">
        <v>8</v>
      </c>
      <c r="B154" s="100" t="s">
        <v>168</v>
      </c>
      <c r="C154" s="78" t="s">
        <v>3834</v>
      </c>
      <c r="D154" s="21" t="s">
        <v>3835</v>
      </c>
      <c r="E154" s="21" t="s">
        <v>3836</v>
      </c>
      <c r="F154" s="165" t="s">
        <v>292</v>
      </c>
      <c r="G154" s="165" t="s">
        <v>336</v>
      </c>
      <c r="H154" s="165" t="s">
        <v>551</v>
      </c>
      <c r="I154" s="21" t="s">
        <v>307</v>
      </c>
      <c r="J154" s="21"/>
      <c r="K154" s="21" t="s">
        <v>1315</v>
      </c>
      <c r="L154" s="21" t="s">
        <v>3837</v>
      </c>
      <c r="M154" s="21"/>
      <c r="N154" s="73"/>
      <c r="O154" s="21">
        <v>2021</v>
      </c>
      <c r="P154" s="21">
        <v>2023</v>
      </c>
      <c r="Q154" s="77">
        <v>82278</v>
      </c>
      <c r="R154" s="21"/>
      <c r="S154" s="21" t="s">
        <v>3838</v>
      </c>
      <c r="T154" s="21" t="s">
        <v>178</v>
      </c>
      <c r="U154" s="21"/>
    </row>
    <row r="155" spans="1:21" s="5" customFormat="1" ht="382.5" x14ac:dyDescent="0.2">
      <c r="A155" s="409" t="s">
        <v>8</v>
      </c>
      <c r="B155" s="100" t="s">
        <v>52</v>
      </c>
      <c r="C155" s="78" t="s">
        <v>3839</v>
      </c>
      <c r="D155" s="21" t="s">
        <v>3840</v>
      </c>
      <c r="E155" s="21">
        <v>19258</v>
      </c>
      <c r="F155" s="165" t="s">
        <v>327</v>
      </c>
      <c r="G155" s="165" t="s">
        <v>332</v>
      </c>
      <c r="H155" s="165" t="s">
        <v>720</v>
      </c>
      <c r="I155" s="21" t="s">
        <v>304</v>
      </c>
      <c r="J155" s="21" t="s">
        <v>3671</v>
      </c>
      <c r="K155" s="21" t="s">
        <v>1056</v>
      </c>
      <c r="L155" s="21" t="s">
        <v>3672</v>
      </c>
      <c r="M155" s="21" t="s">
        <v>3673</v>
      </c>
      <c r="N155" s="73">
        <v>43946</v>
      </c>
      <c r="O155" s="21">
        <v>2020</v>
      </c>
      <c r="P155" s="21">
        <v>2021</v>
      </c>
      <c r="Q155" s="77">
        <v>7513.2</v>
      </c>
      <c r="R155" s="21"/>
      <c r="S155" s="21" t="s">
        <v>3841</v>
      </c>
      <c r="T155" s="21" t="s">
        <v>178</v>
      </c>
      <c r="U155" s="21"/>
    </row>
    <row r="156" spans="1:21" s="5" customFormat="1" ht="280.5" x14ac:dyDescent="0.2">
      <c r="A156" s="409" t="s">
        <v>8</v>
      </c>
      <c r="B156" s="100" t="s">
        <v>52</v>
      </c>
      <c r="C156" s="78" t="s">
        <v>3842</v>
      </c>
      <c r="D156" s="21" t="s">
        <v>3843</v>
      </c>
      <c r="E156" s="21">
        <v>16233</v>
      </c>
      <c r="F156" s="165" t="s">
        <v>327</v>
      </c>
      <c r="G156" s="165" t="s">
        <v>332</v>
      </c>
      <c r="H156" s="165" t="s">
        <v>720</v>
      </c>
      <c r="I156" s="21" t="s">
        <v>304</v>
      </c>
      <c r="J156" s="21" t="s">
        <v>3671</v>
      </c>
      <c r="K156" s="21" t="s">
        <v>1056</v>
      </c>
      <c r="L156" s="21" t="s">
        <v>3672</v>
      </c>
      <c r="M156" s="21" t="s">
        <v>3673</v>
      </c>
      <c r="N156" s="73">
        <v>43924</v>
      </c>
      <c r="O156" s="21">
        <v>2017</v>
      </c>
      <c r="P156" s="21">
        <v>2020</v>
      </c>
      <c r="Q156" s="77">
        <v>4087.2</v>
      </c>
      <c r="R156" s="21"/>
      <c r="S156" s="21" t="s">
        <v>3844</v>
      </c>
      <c r="T156" s="21" t="s">
        <v>178</v>
      </c>
      <c r="U156" s="21"/>
    </row>
    <row r="157" spans="1:21" s="5" customFormat="1" ht="229.5" x14ac:dyDescent="0.2">
      <c r="A157" s="409" t="s">
        <v>8</v>
      </c>
      <c r="B157" s="100" t="s">
        <v>52</v>
      </c>
      <c r="C157" s="78" t="s">
        <v>3845</v>
      </c>
      <c r="D157" s="21" t="s">
        <v>3846</v>
      </c>
      <c r="E157" s="21">
        <v>17253</v>
      </c>
      <c r="F157" s="165" t="s">
        <v>327</v>
      </c>
      <c r="G157" s="165" t="s">
        <v>332</v>
      </c>
      <c r="H157" s="165" t="s">
        <v>720</v>
      </c>
      <c r="I157" s="21" t="s">
        <v>304</v>
      </c>
      <c r="J157" s="21" t="s">
        <v>3671</v>
      </c>
      <c r="K157" s="21" t="s">
        <v>1056</v>
      </c>
      <c r="L157" s="21" t="s">
        <v>3672</v>
      </c>
      <c r="M157" s="21" t="s">
        <v>3673</v>
      </c>
      <c r="N157" s="73">
        <v>43241</v>
      </c>
      <c r="O157" s="21">
        <v>2018</v>
      </c>
      <c r="P157" s="21">
        <v>2022</v>
      </c>
      <c r="Q157" s="77">
        <v>45758.91</v>
      </c>
      <c r="R157" s="21"/>
      <c r="S157" s="21" t="s">
        <v>3847</v>
      </c>
      <c r="T157" s="21" t="s">
        <v>178</v>
      </c>
      <c r="U157" s="21"/>
    </row>
    <row r="158" spans="1:21" s="5" customFormat="1" ht="280.5" x14ac:dyDescent="0.2">
      <c r="A158" s="409" t="s">
        <v>8</v>
      </c>
      <c r="B158" s="100" t="s">
        <v>52</v>
      </c>
      <c r="C158" s="78" t="s">
        <v>3848</v>
      </c>
      <c r="D158" s="21" t="s">
        <v>3846</v>
      </c>
      <c r="E158" s="21">
        <v>10009</v>
      </c>
      <c r="F158" s="165" t="s">
        <v>327</v>
      </c>
      <c r="G158" s="165" t="s">
        <v>332</v>
      </c>
      <c r="H158" s="165" t="s">
        <v>720</v>
      </c>
      <c r="I158" s="21" t="s">
        <v>304</v>
      </c>
      <c r="J158" s="21" t="s">
        <v>3671</v>
      </c>
      <c r="K158" s="21" t="s">
        <v>1056</v>
      </c>
      <c r="L158" s="21" t="s">
        <v>3672</v>
      </c>
      <c r="M158" s="21" t="s">
        <v>3673</v>
      </c>
      <c r="N158" s="73">
        <v>43553</v>
      </c>
      <c r="O158" s="21">
        <v>2019</v>
      </c>
      <c r="P158" s="21">
        <v>2022</v>
      </c>
      <c r="Q158" s="77">
        <v>16428.86</v>
      </c>
      <c r="R158" s="21"/>
      <c r="S158" s="21" t="s">
        <v>3849</v>
      </c>
      <c r="T158" s="21" t="s">
        <v>178</v>
      </c>
      <c r="U158" s="21"/>
    </row>
    <row r="159" spans="1:21" s="5" customFormat="1" ht="229.5" x14ac:dyDescent="0.2">
      <c r="A159" s="409" t="s">
        <v>8</v>
      </c>
      <c r="B159" s="100" t="s">
        <v>52</v>
      </c>
      <c r="C159" s="78" t="s">
        <v>3850</v>
      </c>
      <c r="D159" s="21" t="s">
        <v>3851</v>
      </c>
      <c r="E159" s="21">
        <v>19010</v>
      </c>
      <c r="F159" s="165" t="s">
        <v>327</v>
      </c>
      <c r="G159" s="165" t="s">
        <v>332</v>
      </c>
      <c r="H159" s="165" t="s">
        <v>798</v>
      </c>
      <c r="I159" s="21" t="s">
        <v>304</v>
      </c>
      <c r="J159" s="21" t="s">
        <v>3671</v>
      </c>
      <c r="K159" s="21" t="s">
        <v>1056</v>
      </c>
      <c r="L159" s="21" t="s">
        <v>3672</v>
      </c>
      <c r="M159" s="21" t="s">
        <v>3673</v>
      </c>
      <c r="N159" s="73">
        <v>43896</v>
      </c>
      <c r="O159" s="21">
        <v>2020</v>
      </c>
      <c r="P159" s="21">
        <v>2021</v>
      </c>
      <c r="Q159" s="77">
        <v>1993.45</v>
      </c>
      <c r="R159" s="21"/>
      <c r="S159" s="21" t="s">
        <v>3852</v>
      </c>
      <c r="T159" s="21" t="s">
        <v>178</v>
      </c>
      <c r="U159" s="21"/>
    </row>
    <row r="160" spans="1:21" s="5" customFormat="1" ht="344.25" x14ac:dyDescent="0.2">
      <c r="A160" s="409" t="s">
        <v>8</v>
      </c>
      <c r="B160" s="100" t="s">
        <v>52</v>
      </c>
      <c r="C160" s="78" t="s">
        <v>3853</v>
      </c>
      <c r="D160" s="21" t="s">
        <v>3846</v>
      </c>
      <c r="E160" s="21">
        <v>19069</v>
      </c>
      <c r="F160" s="165" t="s">
        <v>327</v>
      </c>
      <c r="G160" s="165" t="s">
        <v>332</v>
      </c>
      <c r="H160" s="165" t="s">
        <v>785</v>
      </c>
      <c r="I160" s="21" t="s">
        <v>304</v>
      </c>
      <c r="J160" s="21" t="s">
        <v>3671</v>
      </c>
      <c r="K160" s="21" t="s">
        <v>1056</v>
      </c>
      <c r="L160" s="21" t="s">
        <v>3672</v>
      </c>
      <c r="M160" s="21" t="s">
        <v>3673</v>
      </c>
      <c r="N160" s="73">
        <v>43896</v>
      </c>
      <c r="O160" s="21">
        <v>2020</v>
      </c>
      <c r="P160" s="21">
        <v>2022</v>
      </c>
      <c r="Q160" s="77">
        <v>23646.85</v>
      </c>
      <c r="R160" s="21"/>
      <c r="S160" s="21" t="s">
        <v>3854</v>
      </c>
      <c r="T160" s="21" t="s">
        <v>178</v>
      </c>
      <c r="U160" s="21"/>
    </row>
    <row r="161" spans="1:21" s="5" customFormat="1" ht="306" x14ac:dyDescent="0.2">
      <c r="A161" s="409" t="s">
        <v>8</v>
      </c>
      <c r="B161" s="100" t="s">
        <v>52</v>
      </c>
      <c r="C161" s="78" t="s">
        <v>3855</v>
      </c>
      <c r="D161" s="21" t="s">
        <v>3856</v>
      </c>
      <c r="E161" s="21">
        <v>18197</v>
      </c>
      <c r="F161" s="165" t="s">
        <v>327</v>
      </c>
      <c r="G161" s="165" t="s">
        <v>332</v>
      </c>
      <c r="H161" s="165" t="s">
        <v>720</v>
      </c>
      <c r="I161" s="21" t="s">
        <v>304</v>
      </c>
      <c r="J161" s="21" t="s">
        <v>3671</v>
      </c>
      <c r="K161" s="21" t="s">
        <v>1056</v>
      </c>
      <c r="L161" s="21" t="s">
        <v>3672</v>
      </c>
      <c r="M161" s="21" t="s">
        <v>3673</v>
      </c>
      <c r="N161" s="73">
        <v>43522</v>
      </c>
      <c r="O161" s="21">
        <v>2019</v>
      </c>
      <c r="P161" s="21">
        <v>2021</v>
      </c>
      <c r="Q161" s="77">
        <v>18663.36</v>
      </c>
      <c r="R161" s="21"/>
      <c r="S161" s="21" t="s">
        <v>3857</v>
      </c>
      <c r="T161" s="21" t="s">
        <v>178</v>
      </c>
      <c r="U161" s="21"/>
    </row>
    <row r="162" spans="1:21" s="5" customFormat="1" ht="357" x14ac:dyDescent="0.2">
      <c r="A162" s="409" t="s">
        <v>8</v>
      </c>
      <c r="B162" s="100" t="s">
        <v>52</v>
      </c>
      <c r="C162" s="78" t="s">
        <v>3858</v>
      </c>
      <c r="D162" s="21" t="s">
        <v>3859</v>
      </c>
      <c r="E162" s="21">
        <v>17008</v>
      </c>
      <c r="F162" s="165" t="s">
        <v>292</v>
      </c>
      <c r="G162" s="165" t="s">
        <v>340</v>
      </c>
      <c r="H162" s="165" t="s">
        <v>759</v>
      </c>
      <c r="I162" s="21" t="s">
        <v>304</v>
      </c>
      <c r="J162" s="21" t="s">
        <v>3671</v>
      </c>
      <c r="K162" s="21" t="s">
        <v>1056</v>
      </c>
      <c r="L162" s="21" t="s">
        <v>3672</v>
      </c>
      <c r="M162" s="21" t="s">
        <v>3673</v>
      </c>
      <c r="N162" s="73">
        <v>43306</v>
      </c>
      <c r="O162" s="21">
        <v>2018</v>
      </c>
      <c r="P162" s="21">
        <v>2022</v>
      </c>
      <c r="Q162" s="77">
        <v>1343.75</v>
      </c>
      <c r="R162" s="21"/>
      <c r="S162" s="21" t="s">
        <v>3860</v>
      </c>
      <c r="T162" s="21" t="s">
        <v>178</v>
      </c>
      <c r="U162" s="21"/>
    </row>
    <row r="163" spans="1:21" s="5" customFormat="1" ht="357" x14ac:dyDescent="0.2">
      <c r="A163" s="409" t="s">
        <v>8</v>
      </c>
      <c r="B163" s="100" t="s">
        <v>52</v>
      </c>
      <c r="C163" s="78" t="s">
        <v>3861</v>
      </c>
      <c r="D163" s="21" t="s">
        <v>3862</v>
      </c>
      <c r="E163" s="21">
        <v>21003</v>
      </c>
      <c r="F163" s="165" t="s">
        <v>293</v>
      </c>
      <c r="G163" s="165" t="s">
        <v>355</v>
      </c>
      <c r="H163" s="165" t="s">
        <v>688</v>
      </c>
      <c r="I163" s="21" t="s">
        <v>304</v>
      </c>
      <c r="J163" s="21" t="s">
        <v>3671</v>
      </c>
      <c r="K163" s="21" t="s">
        <v>1056</v>
      </c>
      <c r="L163" s="21" t="s">
        <v>3672</v>
      </c>
      <c r="M163" s="21" t="s">
        <v>3673</v>
      </c>
      <c r="N163" s="73">
        <v>44736</v>
      </c>
      <c r="O163" s="21">
        <v>2022</v>
      </c>
      <c r="P163" s="21">
        <v>2024</v>
      </c>
      <c r="Q163" s="77">
        <v>14364</v>
      </c>
      <c r="R163" s="21"/>
      <c r="S163" s="21" t="s">
        <v>3863</v>
      </c>
      <c r="T163" s="21" t="s">
        <v>178</v>
      </c>
      <c r="U163" s="21"/>
    </row>
    <row r="164" spans="1:21" s="5" customFormat="1" ht="306" x14ac:dyDescent="0.2">
      <c r="A164" s="409" t="s">
        <v>8</v>
      </c>
      <c r="B164" s="100" t="s">
        <v>52</v>
      </c>
      <c r="C164" s="78" t="s">
        <v>3864</v>
      </c>
      <c r="D164" s="21" t="s">
        <v>3865</v>
      </c>
      <c r="E164" s="21">
        <v>18111</v>
      </c>
      <c r="F164" s="165" t="s">
        <v>293</v>
      </c>
      <c r="G164" s="165" t="s">
        <v>355</v>
      </c>
      <c r="H164" s="165" t="s">
        <v>392</v>
      </c>
      <c r="I164" s="21" t="s">
        <v>304</v>
      </c>
      <c r="J164" s="21" t="s">
        <v>3671</v>
      </c>
      <c r="K164" s="21" t="s">
        <v>1056</v>
      </c>
      <c r="L164" s="21" t="s">
        <v>3672</v>
      </c>
      <c r="M164" s="21" t="s">
        <v>3673</v>
      </c>
      <c r="N164" s="73">
        <v>43550</v>
      </c>
      <c r="O164" s="21">
        <v>2019</v>
      </c>
      <c r="P164" s="21">
        <v>2021</v>
      </c>
      <c r="Q164" s="77">
        <v>4809.3900000000003</v>
      </c>
      <c r="R164" s="21"/>
      <c r="S164" s="21" t="s">
        <v>3866</v>
      </c>
      <c r="T164" s="21" t="s">
        <v>178</v>
      </c>
      <c r="U164" s="21"/>
    </row>
    <row r="165" spans="1:21" s="5" customFormat="1" ht="216.75" x14ac:dyDescent="0.2">
      <c r="A165" s="409" t="s">
        <v>8</v>
      </c>
      <c r="B165" s="100" t="s">
        <v>52</v>
      </c>
      <c r="C165" s="78" t="s">
        <v>3867</v>
      </c>
      <c r="D165" s="21" t="s">
        <v>2896</v>
      </c>
      <c r="E165" s="21">
        <v>19057</v>
      </c>
      <c r="F165" s="165" t="s">
        <v>327</v>
      </c>
      <c r="G165" s="165" t="s">
        <v>332</v>
      </c>
      <c r="H165" s="165" t="s">
        <v>720</v>
      </c>
      <c r="I165" s="21" t="s">
        <v>304</v>
      </c>
      <c r="J165" s="21" t="s">
        <v>3671</v>
      </c>
      <c r="K165" s="21" t="s">
        <v>1056</v>
      </c>
      <c r="L165" s="21" t="s">
        <v>3672</v>
      </c>
      <c r="M165" s="21" t="s">
        <v>3673</v>
      </c>
      <c r="N165" s="73">
        <v>43971</v>
      </c>
      <c r="O165" s="21">
        <v>2020</v>
      </c>
      <c r="P165" s="21">
        <v>2022</v>
      </c>
      <c r="Q165" s="77">
        <v>8981.9500000000007</v>
      </c>
      <c r="R165" s="21"/>
      <c r="S165" s="21" t="s">
        <v>3868</v>
      </c>
      <c r="T165" s="21" t="s">
        <v>178</v>
      </c>
      <c r="U165" s="21"/>
    </row>
    <row r="166" spans="1:21" s="5" customFormat="1" ht="111.75" customHeight="1" x14ac:dyDescent="0.2">
      <c r="A166" s="409" t="s">
        <v>8</v>
      </c>
      <c r="B166" s="100" t="s">
        <v>52</v>
      </c>
      <c r="C166" s="78" t="s">
        <v>3869</v>
      </c>
      <c r="D166" s="21" t="s">
        <v>3870</v>
      </c>
      <c r="E166" s="21">
        <v>21077</v>
      </c>
      <c r="F166" s="165" t="s">
        <v>327</v>
      </c>
      <c r="G166" s="165" t="s">
        <v>332</v>
      </c>
      <c r="H166" s="165" t="s">
        <v>720</v>
      </c>
      <c r="I166" s="21" t="s">
        <v>304</v>
      </c>
      <c r="J166" s="21" t="s">
        <v>3671</v>
      </c>
      <c r="K166" s="21" t="s">
        <v>1056</v>
      </c>
      <c r="L166" s="21" t="s">
        <v>3672</v>
      </c>
      <c r="M166" s="21" t="s">
        <v>3673</v>
      </c>
      <c r="N166" s="73">
        <v>44833</v>
      </c>
      <c r="O166" s="21">
        <v>2022</v>
      </c>
      <c r="P166" s="21">
        <v>2025</v>
      </c>
      <c r="Q166" s="77">
        <v>3657</v>
      </c>
      <c r="R166" s="21"/>
      <c r="S166" s="21" t="s">
        <v>3871</v>
      </c>
      <c r="T166" s="21" t="s">
        <v>178</v>
      </c>
      <c r="U166" s="21"/>
    </row>
    <row r="167" spans="1:21" s="5" customFormat="1" ht="68.25" customHeight="1" x14ac:dyDescent="0.2">
      <c r="A167" s="409" t="s">
        <v>8</v>
      </c>
      <c r="B167" s="100" t="s">
        <v>52</v>
      </c>
      <c r="C167" s="78" t="s">
        <v>3872</v>
      </c>
      <c r="D167" s="21" t="s">
        <v>3873</v>
      </c>
      <c r="E167" s="21" t="s">
        <v>3874</v>
      </c>
      <c r="F167" s="165" t="s">
        <v>292</v>
      </c>
      <c r="G167" s="165" t="s">
        <v>334</v>
      </c>
      <c r="H167" s="165" t="s">
        <v>549</v>
      </c>
      <c r="I167" s="21" t="s">
        <v>304</v>
      </c>
      <c r="J167" s="21" t="s">
        <v>3875</v>
      </c>
      <c r="K167" s="21" t="s">
        <v>3876</v>
      </c>
      <c r="L167" s="21" t="s">
        <v>3876</v>
      </c>
      <c r="M167" s="21"/>
      <c r="N167" s="73">
        <v>44243</v>
      </c>
      <c r="O167" s="21">
        <v>2021</v>
      </c>
      <c r="P167" s="21">
        <v>2022</v>
      </c>
      <c r="Q167" s="77">
        <v>23480</v>
      </c>
      <c r="R167" s="21"/>
      <c r="S167" s="21" t="s">
        <v>3877</v>
      </c>
      <c r="T167" s="21" t="s">
        <v>178</v>
      </c>
      <c r="U167" s="21"/>
    </row>
    <row r="168" spans="1:21" s="5" customFormat="1" ht="139.5" customHeight="1" x14ac:dyDescent="0.2">
      <c r="A168" s="409" t="s">
        <v>8</v>
      </c>
      <c r="B168" s="100" t="s">
        <v>52</v>
      </c>
      <c r="C168" s="78" t="s">
        <v>3878</v>
      </c>
      <c r="D168" s="21" t="s">
        <v>3870</v>
      </c>
      <c r="E168" s="21" t="s">
        <v>3879</v>
      </c>
      <c r="F168" s="165" t="s">
        <v>327</v>
      </c>
      <c r="G168" s="165" t="s">
        <v>332</v>
      </c>
      <c r="H168" s="165" t="s">
        <v>720</v>
      </c>
      <c r="I168" s="21" t="s">
        <v>304</v>
      </c>
      <c r="J168" s="21" t="s">
        <v>3880</v>
      </c>
      <c r="K168" s="21" t="s">
        <v>3881</v>
      </c>
      <c r="L168" s="21" t="s">
        <v>897</v>
      </c>
      <c r="M168" s="21">
        <v>36060356</v>
      </c>
      <c r="N168" s="73">
        <v>44620</v>
      </c>
      <c r="O168" s="21">
        <v>2021</v>
      </c>
      <c r="P168" s="21">
        <v>2024</v>
      </c>
      <c r="Q168" s="77">
        <v>400</v>
      </c>
      <c r="R168" s="21"/>
      <c r="S168" s="21" t="s">
        <v>3882</v>
      </c>
      <c r="T168" s="21" t="s">
        <v>178</v>
      </c>
      <c r="U168" s="21"/>
    </row>
    <row r="169" spans="1:21" s="5" customFormat="1" ht="51" x14ac:dyDescent="0.2">
      <c r="A169" s="409" t="s">
        <v>8</v>
      </c>
      <c r="B169" s="100" t="s">
        <v>52</v>
      </c>
      <c r="C169" s="78" t="s">
        <v>3883</v>
      </c>
      <c r="D169" s="21" t="s">
        <v>3884</v>
      </c>
      <c r="E169" s="21" t="s">
        <v>3885</v>
      </c>
      <c r="F169" s="165" t="s">
        <v>292</v>
      </c>
      <c r="G169" s="165" t="s">
        <v>344</v>
      </c>
      <c r="H169" s="165" t="s">
        <v>344</v>
      </c>
      <c r="I169" s="21" t="s">
        <v>307</v>
      </c>
      <c r="J169" s="21" t="s">
        <v>1009</v>
      </c>
      <c r="K169" s="21"/>
      <c r="L169" s="21" t="s">
        <v>3886</v>
      </c>
      <c r="M169" s="21">
        <v>62418394</v>
      </c>
      <c r="N169" s="73">
        <v>44609</v>
      </c>
      <c r="O169" s="21">
        <v>2022</v>
      </c>
      <c r="P169" s="21">
        <v>2022</v>
      </c>
      <c r="Q169" s="77">
        <v>1289</v>
      </c>
      <c r="R169" s="21"/>
      <c r="S169" s="21" t="s">
        <v>3887</v>
      </c>
      <c r="T169" s="21" t="s">
        <v>178</v>
      </c>
      <c r="U169" s="21"/>
    </row>
    <row r="170" spans="1:21" s="5" customFormat="1" ht="63.75" x14ac:dyDescent="0.2">
      <c r="A170" s="409" t="s">
        <v>8</v>
      </c>
      <c r="B170" s="100" t="s">
        <v>52</v>
      </c>
      <c r="C170" s="78" t="s">
        <v>3888</v>
      </c>
      <c r="D170" s="21" t="s">
        <v>3889</v>
      </c>
      <c r="E170" s="21" t="s">
        <v>3890</v>
      </c>
      <c r="F170" s="165" t="s">
        <v>292</v>
      </c>
      <c r="G170" s="165" t="s">
        <v>344</v>
      </c>
      <c r="H170" s="165" t="s">
        <v>344</v>
      </c>
      <c r="I170" s="21" t="s">
        <v>307</v>
      </c>
      <c r="J170" s="21" t="s">
        <v>1009</v>
      </c>
      <c r="K170" s="21"/>
      <c r="L170" s="21" t="s">
        <v>3891</v>
      </c>
      <c r="M170" s="21">
        <v>27892077</v>
      </c>
      <c r="N170" s="73" t="s">
        <v>3892</v>
      </c>
      <c r="O170" s="21">
        <v>2022</v>
      </c>
      <c r="P170" s="21">
        <v>2022</v>
      </c>
      <c r="Q170" s="77">
        <v>2100</v>
      </c>
      <c r="R170" s="21"/>
      <c r="S170" s="21" t="s">
        <v>3893</v>
      </c>
      <c r="T170" s="21" t="s">
        <v>178</v>
      </c>
      <c r="U170" s="21"/>
    </row>
    <row r="171" spans="1:21" s="5" customFormat="1" ht="51" x14ac:dyDescent="0.2">
      <c r="A171" s="409" t="s">
        <v>8</v>
      </c>
      <c r="B171" s="100" t="s">
        <v>52</v>
      </c>
      <c r="C171" s="78" t="s">
        <v>3883</v>
      </c>
      <c r="D171" s="21" t="s">
        <v>3884</v>
      </c>
      <c r="E171" s="21" t="s">
        <v>3894</v>
      </c>
      <c r="F171" s="165" t="s">
        <v>292</v>
      </c>
      <c r="G171" s="165" t="s">
        <v>344</v>
      </c>
      <c r="H171" s="165" t="s">
        <v>344</v>
      </c>
      <c r="I171" s="21" t="s">
        <v>307</v>
      </c>
      <c r="J171" s="21" t="s">
        <v>1009</v>
      </c>
      <c r="K171" s="21"/>
      <c r="L171" s="21" t="s">
        <v>3886</v>
      </c>
      <c r="M171" s="21">
        <v>62418394</v>
      </c>
      <c r="N171" s="73" t="s">
        <v>3895</v>
      </c>
      <c r="O171" s="21">
        <v>2022</v>
      </c>
      <c r="P171" s="21">
        <v>2022</v>
      </c>
      <c r="Q171" s="77">
        <v>1289</v>
      </c>
      <c r="R171" s="21"/>
      <c r="S171" s="21" t="s">
        <v>3887</v>
      </c>
      <c r="T171" s="21" t="s">
        <v>178</v>
      </c>
      <c r="U171" s="21"/>
    </row>
    <row r="172" spans="1:21" s="5" customFormat="1" ht="216.75" x14ac:dyDescent="0.2">
      <c r="A172" s="409" t="s">
        <v>8</v>
      </c>
      <c r="B172" s="100" t="s">
        <v>17</v>
      </c>
      <c r="C172" s="78" t="s">
        <v>3896</v>
      </c>
      <c r="D172" s="21" t="s">
        <v>3897</v>
      </c>
      <c r="E172" s="21" t="s">
        <v>3898</v>
      </c>
      <c r="F172" s="165" t="s">
        <v>292</v>
      </c>
      <c r="G172" s="165" t="s">
        <v>336</v>
      </c>
      <c r="H172" s="165" t="s">
        <v>806</v>
      </c>
      <c r="I172" s="21" t="s">
        <v>307</v>
      </c>
      <c r="J172" s="21"/>
      <c r="K172" s="21" t="s">
        <v>3899</v>
      </c>
      <c r="L172" s="21" t="s">
        <v>3900</v>
      </c>
      <c r="M172" s="21">
        <v>3182596</v>
      </c>
      <c r="N172" s="73"/>
      <c r="O172" s="21">
        <v>2022</v>
      </c>
      <c r="P172" s="21">
        <v>2022</v>
      </c>
      <c r="Q172" s="77">
        <v>3366</v>
      </c>
      <c r="R172" s="21"/>
      <c r="S172" s="21" t="s">
        <v>3901</v>
      </c>
      <c r="T172" s="21" t="s">
        <v>178</v>
      </c>
      <c r="U172" s="21"/>
    </row>
    <row r="173" spans="1:21" s="5" customFormat="1" ht="165.75" x14ac:dyDescent="0.2">
      <c r="A173" s="409" t="s">
        <v>8</v>
      </c>
      <c r="B173" s="100" t="s">
        <v>17</v>
      </c>
      <c r="C173" s="78" t="s">
        <v>3902</v>
      </c>
      <c r="D173" s="21" t="s">
        <v>3903</v>
      </c>
      <c r="E173" s="21" t="s">
        <v>3904</v>
      </c>
      <c r="F173" s="165" t="s">
        <v>292</v>
      </c>
      <c r="G173" s="165" t="s">
        <v>336</v>
      </c>
      <c r="H173" s="165" t="s">
        <v>806</v>
      </c>
      <c r="I173" s="21" t="s">
        <v>307</v>
      </c>
      <c r="J173" s="21"/>
      <c r="K173" s="21" t="s">
        <v>3899</v>
      </c>
      <c r="L173" s="21" t="s">
        <v>3900</v>
      </c>
      <c r="M173" s="21">
        <v>3182596</v>
      </c>
      <c r="N173" s="73"/>
      <c r="O173" s="21">
        <v>2022</v>
      </c>
      <c r="P173" s="21">
        <v>2022</v>
      </c>
      <c r="Q173" s="77">
        <v>1015</v>
      </c>
      <c r="R173" s="21"/>
      <c r="S173" s="21" t="s">
        <v>3905</v>
      </c>
      <c r="T173" s="21" t="s">
        <v>178</v>
      </c>
      <c r="U173" s="21"/>
    </row>
    <row r="174" spans="1:21" s="5" customFormat="1" ht="306" x14ac:dyDescent="0.2">
      <c r="A174" s="409" t="s">
        <v>8</v>
      </c>
      <c r="B174" s="100" t="s">
        <v>17</v>
      </c>
      <c r="C174" s="78" t="s">
        <v>3906</v>
      </c>
      <c r="D174" s="21" t="s">
        <v>3137</v>
      </c>
      <c r="E174" s="21" t="s">
        <v>3907</v>
      </c>
      <c r="F174" s="165" t="s">
        <v>292</v>
      </c>
      <c r="G174" s="165" t="s">
        <v>336</v>
      </c>
      <c r="H174" s="165" t="s">
        <v>806</v>
      </c>
      <c r="I174" s="21" t="s">
        <v>307</v>
      </c>
      <c r="J174" s="21"/>
      <c r="K174" s="21" t="s">
        <v>3899</v>
      </c>
      <c r="L174" s="21" t="s">
        <v>3900</v>
      </c>
      <c r="M174" s="21">
        <v>3182596</v>
      </c>
      <c r="N174" s="73"/>
      <c r="O174" s="21">
        <v>2022</v>
      </c>
      <c r="P174" s="21">
        <v>2022</v>
      </c>
      <c r="Q174" s="77">
        <v>1918</v>
      </c>
      <c r="R174" s="21"/>
      <c r="S174" s="21" t="s">
        <v>3908</v>
      </c>
      <c r="T174" s="21" t="s">
        <v>178</v>
      </c>
      <c r="U174" s="21"/>
    </row>
    <row r="175" spans="1:21" s="5" customFormat="1" ht="216.75" x14ac:dyDescent="0.2">
      <c r="A175" s="409" t="s">
        <v>8</v>
      </c>
      <c r="B175" s="100" t="s">
        <v>17</v>
      </c>
      <c r="C175" s="78" t="s">
        <v>3909</v>
      </c>
      <c r="D175" s="21" t="s">
        <v>3161</v>
      </c>
      <c r="E175" s="21" t="s">
        <v>3910</v>
      </c>
      <c r="F175" s="165" t="s">
        <v>292</v>
      </c>
      <c r="G175" s="165" t="s">
        <v>336</v>
      </c>
      <c r="H175" s="165" t="s">
        <v>806</v>
      </c>
      <c r="I175" s="21" t="s">
        <v>307</v>
      </c>
      <c r="J175" s="21"/>
      <c r="K175" s="21" t="s">
        <v>3899</v>
      </c>
      <c r="L175" s="21" t="s">
        <v>3900</v>
      </c>
      <c r="M175" s="21">
        <v>3182596</v>
      </c>
      <c r="N175" s="73"/>
      <c r="O175" s="21">
        <v>2022</v>
      </c>
      <c r="P175" s="21">
        <v>2022</v>
      </c>
      <c r="Q175" s="77">
        <v>4038</v>
      </c>
      <c r="R175" s="21"/>
      <c r="S175" s="21" t="s">
        <v>3911</v>
      </c>
      <c r="T175" s="21" t="s">
        <v>178</v>
      </c>
      <c r="U175" s="21"/>
    </row>
    <row r="176" spans="1:21" s="5" customFormat="1" ht="229.5" x14ac:dyDescent="0.2">
      <c r="A176" s="409" t="s">
        <v>8</v>
      </c>
      <c r="B176" s="100" t="s">
        <v>17</v>
      </c>
      <c r="C176" s="78" t="s">
        <v>3912</v>
      </c>
      <c r="D176" s="21" t="s">
        <v>3693</v>
      </c>
      <c r="E176" s="21" t="s">
        <v>3913</v>
      </c>
      <c r="F176" s="165" t="s">
        <v>292</v>
      </c>
      <c r="G176" s="165" t="s">
        <v>336</v>
      </c>
      <c r="H176" s="165" t="s">
        <v>806</v>
      </c>
      <c r="I176" s="21" t="s">
        <v>307</v>
      </c>
      <c r="J176" s="21"/>
      <c r="K176" s="21" t="s">
        <v>3899</v>
      </c>
      <c r="L176" s="21" t="s">
        <v>3900</v>
      </c>
      <c r="M176" s="21">
        <v>3182596</v>
      </c>
      <c r="N176" s="73"/>
      <c r="O176" s="21">
        <v>2022</v>
      </c>
      <c r="P176" s="21">
        <v>2022</v>
      </c>
      <c r="Q176" s="77">
        <v>2820</v>
      </c>
      <c r="R176" s="21"/>
      <c r="S176" s="21" t="s">
        <v>3914</v>
      </c>
      <c r="T176" s="21" t="s">
        <v>178</v>
      </c>
      <c r="U176" s="21"/>
    </row>
    <row r="177" spans="1:21" s="5" customFormat="1" ht="216.75" x14ac:dyDescent="0.2">
      <c r="A177" s="409" t="s">
        <v>8</v>
      </c>
      <c r="B177" s="100" t="s">
        <v>17</v>
      </c>
      <c r="C177" s="78" t="s">
        <v>3915</v>
      </c>
      <c r="D177" s="21" t="s">
        <v>3137</v>
      </c>
      <c r="E177" s="21" t="s">
        <v>3916</v>
      </c>
      <c r="F177" s="165" t="s">
        <v>292</v>
      </c>
      <c r="G177" s="165" t="s">
        <v>336</v>
      </c>
      <c r="H177" s="165" t="s">
        <v>806</v>
      </c>
      <c r="I177" s="21" t="s">
        <v>307</v>
      </c>
      <c r="J177" s="21"/>
      <c r="K177" s="21" t="s">
        <v>3899</v>
      </c>
      <c r="L177" s="21" t="s">
        <v>3900</v>
      </c>
      <c r="M177" s="21">
        <v>3182596</v>
      </c>
      <c r="N177" s="73"/>
      <c r="O177" s="21">
        <v>2022</v>
      </c>
      <c r="P177" s="21">
        <v>2022</v>
      </c>
      <c r="Q177" s="77">
        <v>1918</v>
      </c>
      <c r="R177" s="21"/>
      <c r="S177" s="21" t="s">
        <v>3917</v>
      </c>
      <c r="T177" s="21" t="s">
        <v>178</v>
      </c>
      <c r="U177" s="21"/>
    </row>
    <row r="178" spans="1:21" s="5" customFormat="1" ht="409.5" x14ac:dyDescent="0.2">
      <c r="A178" s="409" t="s">
        <v>8</v>
      </c>
      <c r="B178" s="100" t="s">
        <v>51</v>
      </c>
      <c r="C178" s="78" t="s">
        <v>3918</v>
      </c>
      <c r="D178" s="21" t="s">
        <v>3919</v>
      </c>
      <c r="E178" s="21" t="s">
        <v>3920</v>
      </c>
      <c r="F178" s="165" t="s">
        <v>292</v>
      </c>
      <c r="G178" s="165" t="s">
        <v>3921</v>
      </c>
      <c r="H178" s="165" t="s">
        <v>3922</v>
      </c>
      <c r="I178" s="21" t="s">
        <v>306</v>
      </c>
      <c r="J178" s="21" t="s">
        <v>3923</v>
      </c>
      <c r="K178" s="21" t="s">
        <v>3920</v>
      </c>
      <c r="L178" s="21" t="s">
        <v>3924</v>
      </c>
      <c r="M178" s="21" t="s">
        <v>3925</v>
      </c>
      <c r="N178" s="73">
        <v>43657</v>
      </c>
      <c r="O178" s="21">
        <v>2019</v>
      </c>
      <c r="P178" s="21">
        <v>2021</v>
      </c>
      <c r="Q178" s="77">
        <v>17500</v>
      </c>
      <c r="R178" s="21"/>
      <c r="S178" s="21" t="s">
        <v>3926</v>
      </c>
      <c r="T178" s="21" t="s">
        <v>178</v>
      </c>
      <c r="U178" s="21"/>
    </row>
    <row r="179" spans="1:21" s="5" customFormat="1" ht="409.5" x14ac:dyDescent="0.2">
      <c r="A179" s="409" t="s">
        <v>8</v>
      </c>
      <c r="B179" s="100" t="s">
        <v>51</v>
      </c>
      <c r="C179" s="78" t="s">
        <v>3927</v>
      </c>
      <c r="D179" s="21" t="s">
        <v>3928</v>
      </c>
      <c r="E179" s="21" t="s">
        <v>3929</v>
      </c>
      <c r="F179" s="165" t="s">
        <v>292</v>
      </c>
      <c r="G179" s="165" t="s">
        <v>3921</v>
      </c>
      <c r="H179" s="165" t="s">
        <v>3930</v>
      </c>
      <c r="I179" s="21" t="s">
        <v>306</v>
      </c>
      <c r="J179" s="21" t="s">
        <v>3931</v>
      </c>
      <c r="K179" s="21" t="s">
        <v>3932</v>
      </c>
      <c r="L179" s="21" t="s">
        <v>3933</v>
      </c>
      <c r="M179" s="21" t="s">
        <v>2533</v>
      </c>
      <c r="N179" s="73">
        <v>44818</v>
      </c>
      <c r="O179" s="21">
        <v>2022</v>
      </c>
      <c r="P179" s="21">
        <v>2024</v>
      </c>
      <c r="Q179" s="77">
        <v>100000</v>
      </c>
      <c r="R179" s="21"/>
      <c r="S179" s="21" t="s">
        <v>3934</v>
      </c>
      <c r="T179" s="21" t="s">
        <v>178</v>
      </c>
      <c r="U179" s="21"/>
    </row>
    <row r="180" spans="1:21" s="5" customFormat="1" ht="191.25" x14ac:dyDescent="0.2">
      <c r="A180" s="409" t="s">
        <v>8</v>
      </c>
      <c r="B180" s="100" t="s">
        <v>89</v>
      </c>
      <c r="C180" s="78" t="s">
        <v>3935</v>
      </c>
      <c r="D180" s="21" t="s">
        <v>3936</v>
      </c>
      <c r="E180" s="21" t="s">
        <v>3937</v>
      </c>
      <c r="F180" s="165" t="s">
        <v>293</v>
      </c>
      <c r="G180" s="165" t="s">
        <v>355</v>
      </c>
      <c r="H180" s="165" t="s">
        <v>531</v>
      </c>
      <c r="I180" s="21" t="s">
        <v>319</v>
      </c>
      <c r="J180" s="21" t="s">
        <v>3938</v>
      </c>
      <c r="K180" s="21" t="s">
        <v>3939</v>
      </c>
      <c r="L180" s="21" t="s">
        <v>1497</v>
      </c>
      <c r="M180" s="21"/>
      <c r="N180" s="73"/>
      <c r="O180" s="21">
        <v>2020</v>
      </c>
      <c r="P180" s="21">
        <v>2023</v>
      </c>
      <c r="Q180" s="77">
        <v>21357.599999999999</v>
      </c>
      <c r="R180" s="21"/>
      <c r="S180" s="21" t="s">
        <v>3940</v>
      </c>
      <c r="T180" s="21" t="s">
        <v>178</v>
      </c>
      <c r="U180" s="21"/>
    </row>
    <row r="181" spans="1:21" s="5" customFormat="1" ht="318.75" x14ac:dyDescent="0.2">
      <c r="A181" s="409" t="s">
        <v>8</v>
      </c>
      <c r="B181" s="100" t="s">
        <v>89</v>
      </c>
      <c r="C181" s="78" t="s">
        <v>3941</v>
      </c>
      <c r="D181" s="21" t="s">
        <v>3936</v>
      </c>
      <c r="E181" s="21" t="s">
        <v>3942</v>
      </c>
      <c r="F181" s="165" t="s">
        <v>293</v>
      </c>
      <c r="G181" s="165" t="s">
        <v>355</v>
      </c>
      <c r="H181" s="165" t="s">
        <v>531</v>
      </c>
      <c r="I181" s="21" t="s">
        <v>319</v>
      </c>
      <c r="J181" s="21" t="s">
        <v>3938</v>
      </c>
      <c r="K181" s="21" t="s">
        <v>3943</v>
      </c>
      <c r="L181" s="21" t="s">
        <v>1497</v>
      </c>
      <c r="M181" s="21"/>
      <c r="N181" s="73">
        <v>44362</v>
      </c>
      <c r="O181" s="21">
        <v>2021</v>
      </c>
      <c r="P181" s="21">
        <v>2023</v>
      </c>
      <c r="Q181" s="77">
        <v>14964</v>
      </c>
      <c r="R181" s="21"/>
      <c r="S181" s="21" t="s">
        <v>3944</v>
      </c>
      <c r="T181" s="21" t="s">
        <v>178</v>
      </c>
      <c r="U181" s="21"/>
    </row>
    <row r="182" spans="1:21" s="5" customFormat="1" ht="280.5" x14ac:dyDescent="0.2">
      <c r="A182" s="409" t="s">
        <v>8</v>
      </c>
      <c r="B182" s="100" t="s">
        <v>89</v>
      </c>
      <c r="C182" s="78" t="s">
        <v>3945</v>
      </c>
      <c r="D182" s="21" t="s">
        <v>3705</v>
      </c>
      <c r="E182" s="21" t="s">
        <v>3946</v>
      </c>
      <c r="F182" s="165" t="s">
        <v>293</v>
      </c>
      <c r="G182" s="165" t="s">
        <v>355</v>
      </c>
      <c r="H182" s="165" t="s">
        <v>531</v>
      </c>
      <c r="I182" s="21" t="s">
        <v>319</v>
      </c>
      <c r="J182" s="21" t="s">
        <v>3947</v>
      </c>
      <c r="K182" s="21" t="s">
        <v>3943</v>
      </c>
      <c r="L182" s="21" t="s">
        <v>1497</v>
      </c>
      <c r="M182" s="21"/>
      <c r="N182" s="73"/>
      <c r="O182" s="21">
        <v>2020</v>
      </c>
      <c r="P182" s="21">
        <v>2023</v>
      </c>
      <c r="Q182" s="77">
        <v>15592.8</v>
      </c>
      <c r="R182" s="21"/>
      <c r="S182" s="21" t="s">
        <v>3948</v>
      </c>
      <c r="T182" s="21" t="s">
        <v>178</v>
      </c>
      <c r="U182" s="21"/>
    </row>
    <row r="183" spans="1:21" s="5" customFormat="1" ht="369.75" x14ac:dyDescent="0.2">
      <c r="A183" s="409" t="s">
        <v>8</v>
      </c>
      <c r="B183" s="100" t="s">
        <v>89</v>
      </c>
      <c r="C183" s="78" t="s">
        <v>3949</v>
      </c>
      <c r="D183" s="21" t="s">
        <v>3705</v>
      </c>
      <c r="E183" s="21" t="s">
        <v>3950</v>
      </c>
      <c r="F183" s="165" t="s">
        <v>293</v>
      </c>
      <c r="G183" s="165" t="s">
        <v>355</v>
      </c>
      <c r="H183" s="165" t="s">
        <v>804</v>
      </c>
      <c r="I183" s="21" t="s">
        <v>319</v>
      </c>
      <c r="J183" s="21" t="s">
        <v>3951</v>
      </c>
      <c r="K183" s="21" t="s">
        <v>3943</v>
      </c>
      <c r="L183" s="21" t="s">
        <v>1497</v>
      </c>
      <c r="M183" s="21"/>
      <c r="N183" s="73">
        <v>44299</v>
      </c>
      <c r="O183" s="21">
        <v>2021</v>
      </c>
      <c r="P183" s="21">
        <v>2023</v>
      </c>
      <c r="Q183" s="77">
        <v>12224.4</v>
      </c>
      <c r="R183" s="21"/>
      <c r="S183" s="21" t="s">
        <v>3952</v>
      </c>
      <c r="T183" s="21" t="s">
        <v>178</v>
      </c>
      <c r="U183" s="21"/>
    </row>
    <row r="184" spans="1:21" s="5" customFormat="1" ht="144.75" customHeight="1" x14ac:dyDescent="0.2">
      <c r="A184" s="409" t="s">
        <v>8</v>
      </c>
      <c r="B184" s="100" t="s">
        <v>89</v>
      </c>
      <c r="C184" s="78" t="s">
        <v>3953</v>
      </c>
      <c r="D184" s="21" t="s">
        <v>3954</v>
      </c>
      <c r="E184" s="21" t="s">
        <v>1129</v>
      </c>
      <c r="F184" s="165" t="s">
        <v>293</v>
      </c>
      <c r="G184" s="165" t="s">
        <v>355</v>
      </c>
      <c r="H184" s="165" t="s">
        <v>499</v>
      </c>
      <c r="I184" s="21" t="s">
        <v>319</v>
      </c>
      <c r="J184" s="21" t="s">
        <v>1497</v>
      </c>
      <c r="K184" s="21" t="s">
        <v>1979</v>
      </c>
      <c r="L184" s="21" t="s">
        <v>1497</v>
      </c>
      <c r="M184" s="21" t="s">
        <v>1497</v>
      </c>
      <c r="N184" s="73"/>
      <c r="O184" s="21">
        <v>2021</v>
      </c>
      <c r="P184" s="21">
        <v>2023</v>
      </c>
      <c r="Q184" s="77">
        <v>9959.6</v>
      </c>
      <c r="R184" s="21"/>
      <c r="S184" s="21" t="s">
        <v>3955</v>
      </c>
      <c r="T184" s="21" t="s">
        <v>178</v>
      </c>
      <c r="U184" s="21"/>
    </row>
    <row r="185" spans="1:21" s="5" customFormat="1" ht="231" customHeight="1" x14ac:dyDescent="0.2">
      <c r="A185" s="409" t="s">
        <v>8</v>
      </c>
      <c r="B185" s="100" t="s">
        <v>89</v>
      </c>
      <c r="C185" s="78" t="s">
        <v>3956</v>
      </c>
      <c r="D185" s="21" t="s">
        <v>3957</v>
      </c>
      <c r="E185" s="21" t="s">
        <v>3958</v>
      </c>
      <c r="F185" s="165" t="s">
        <v>293</v>
      </c>
      <c r="G185" s="165" t="s">
        <v>355</v>
      </c>
      <c r="H185" s="165" t="s">
        <v>531</v>
      </c>
      <c r="I185" s="21" t="s">
        <v>319</v>
      </c>
      <c r="J185" s="21" t="s">
        <v>3938</v>
      </c>
      <c r="K185" s="21" t="s">
        <v>3943</v>
      </c>
      <c r="L185" s="21" t="s">
        <v>1497</v>
      </c>
      <c r="M185" s="21"/>
      <c r="N185" s="73"/>
      <c r="O185" s="21">
        <v>2021</v>
      </c>
      <c r="P185" s="21">
        <v>2024</v>
      </c>
      <c r="Q185" s="77">
        <v>20818</v>
      </c>
      <c r="R185" s="21"/>
      <c r="S185" s="21" t="s">
        <v>3959</v>
      </c>
      <c r="T185" s="21" t="s">
        <v>178</v>
      </c>
      <c r="U185" s="21"/>
    </row>
    <row r="186" spans="1:21" s="5" customFormat="1" ht="318.75" x14ac:dyDescent="0.2">
      <c r="A186" s="409" t="s">
        <v>8</v>
      </c>
      <c r="B186" s="100" t="s">
        <v>89</v>
      </c>
      <c r="C186" s="78" t="s">
        <v>3960</v>
      </c>
      <c r="D186" s="21" t="s">
        <v>3961</v>
      </c>
      <c r="E186" s="21" t="s">
        <v>3962</v>
      </c>
      <c r="F186" s="165" t="s">
        <v>293</v>
      </c>
      <c r="G186" s="165" t="s">
        <v>355</v>
      </c>
      <c r="H186" s="165" t="s">
        <v>801</v>
      </c>
      <c r="I186" s="21" t="s">
        <v>319</v>
      </c>
      <c r="J186" s="21" t="s">
        <v>3963</v>
      </c>
      <c r="K186" s="21" t="s">
        <v>3964</v>
      </c>
      <c r="L186" s="21" t="s">
        <v>1497</v>
      </c>
      <c r="M186" s="21" t="s">
        <v>3965</v>
      </c>
      <c r="N186" s="73">
        <v>43985</v>
      </c>
      <c r="O186" s="21">
        <v>2020</v>
      </c>
      <c r="P186" s="21">
        <v>2021</v>
      </c>
      <c r="Q186" s="77">
        <v>5561.61</v>
      </c>
      <c r="R186" s="21" t="s">
        <v>3751</v>
      </c>
      <c r="S186" s="21" t="s">
        <v>3966</v>
      </c>
      <c r="T186" s="21" t="s">
        <v>178</v>
      </c>
      <c r="U186" s="21"/>
    </row>
    <row r="187" spans="1:21" s="5" customFormat="1" ht="89.25" x14ac:dyDescent="0.2">
      <c r="A187" s="409" t="s">
        <v>8</v>
      </c>
      <c r="B187" s="100" t="s">
        <v>89</v>
      </c>
      <c r="C187" s="78" t="s">
        <v>3967</v>
      </c>
      <c r="D187" s="21" t="s">
        <v>3722</v>
      </c>
      <c r="E187" s="21" t="s">
        <v>3968</v>
      </c>
      <c r="F187" s="165" t="s">
        <v>293</v>
      </c>
      <c r="G187" s="165" t="s">
        <v>355</v>
      </c>
      <c r="H187" s="165" t="s">
        <v>531</v>
      </c>
      <c r="I187" s="21" t="s">
        <v>319</v>
      </c>
      <c r="J187" s="21" t="s">
        <v>3969</v>
      </c>
      <c r="K187" s="21" t="s">
        <v>1497</v>
      </c>
      <c r="L187" s="21" t="s">
        <v>1497</v>
      </c>
      <c r="M187" s="21"/>
      <c r="N187" s="73"/>
      <c r="O187" s="21">
        <v>2019</v>
      </c>
      <c r="P187" s="21">
        <v>2021</v>
      </c>
      <c r="Q187" s="77">
        <v>6323.2</v>
      </c>
      <c r="R187" s="21" t="s">
        <v>3751</v>
      </c>
      <c r="S187" s="21" t="s">
        <v>3970</v>
      </c>
      <c r="T187" s="21" t="s">
        <v>178</v>
      </c>
      <c r="U187" s="21"/>
    </row>
    <row r="188" spans="1:21" s="5" customFormat="1" ht="318.75" x14ac:dyDescent="0.2">
      <c r="A188" s="409" t="s">
        <v>8</v>
      </c>
      <c r="B188" s="100" t="s">
        <v>89</v>
      </c>
      <c r="C188" s="78" t="s">
        <v>3971</v>
      </c>
      <c r="D188" s="21" t="s">
        <v>3961</v>
      </c>
      <c r="E188" s="21" t="s">
        <v>3972</v>
      </c>
      <c r="F188" s="165" t="s">
        <v>293</v>
      </c>
      <c r="G188" s="165" t="s">
        <v>355</v>
      </c>
      <c r="H188" s="165" t="s">
        <v>801</v>
      </c>
      <c r="I188" s="21" t="s">
        <v>319</v>
      </c>
      <c r="J188" s="21" t="s">
        <v>3963</v>
      </c>
      <c r="K188" s="21" t="s">
        <v>3964</v>
      </c>
      <c r="L188" s="21" t="s">
        <v>1497</v>
      </c>
      <c r="M188" s="21"/>
      <c r="N188" s="73">
        <v>44383</v>
      </c>
      <c r="O188" s="21">
        <v>2021</v>
      </c>
      <c r="P188" s="21">
        <v>2022</v>
      </c>
      <c r="Q188" s="77">
        <v>5558.62</v>
      </c>
      <c r="R188" s="111"/>
      <c r="S188" s="21" t="s">
        <v>3966</v>
      </c>
      <c r="T188" s="21" t="s">
        <v>178</v>
      </c>
      <c r="U188" s="21"/>
    </row>
    <row r="189" spans="1:21" s="5" customFormat="1" ht="153" x14ac:dyDescent="0.2">
      <c r="A189" s="409" t="s">
        <v>8</v>
      </c>
      <c r="B189" s="100" t="s">
        <v>90</v>
      </c>
      <c r="C189" s="78" t="s">
        <v>3973</v>
      </c>
      <c r="D189" s="21" t="s">
        <v>3974</v>
      </c>
      <c r="E189" s="21" t="s">
        <v>3975</v>
      </c>
      <c r="F189" s="165" t="s">
        <v>294</v>
      </c>
      <c r="G189" s="165" t="s">
        <v>364</v>
      </c>
      <c r="H189" s="165" t="s">
        <v>364</v>
      </c>
      <c r="I189" s="21" t="s">
        <v>325</v>
      </c>
      <c r="J189" s="21"/>
      <c r="K189" s="21" t="s">
        <v>1315</v>
      </c>
      <c r="L189" s="21" t="s">
        <v>3976</v>
      </c>
      <c r="M189" s="21" t="s">
        <v>3977</v>
      </c>
      <c r="N189" s="73">
        <v>44757</v>
      </c>
      <c r="O189" s="21">
        <v>2022</v>
      </c>
      <c r="P189" s="21">
        <v>2024</v>
      </c>
      <c r="Q189" s="77">
        <v>12586</v>
      </c>
      <c r="R189" s="21"/>
      <c r="S189" s="21" t="s">
        <v>3978</v>
      </c>
      <c r="T189" s="21" t="s">
        <v>178</v>
      </c>
      <c r="U189" s="21"/>
    </row>
    <row r="190" spans="1:21" s="5" customFormat="1" ht="171" customHeight="1" x14ac:dyDescent="0.2">
      <c r="A190" s="409" t="s">
        <v>8</v>
      </c>
      <c r="B190" s="100" t="s">
        <v>91</v>
      </c>
      <c r="C190" s="78" t="s">
        <v>3979</v>
      </c>
      <c r="D190" s="21" t="s">
        <v>3980</v>
      </c>
      <c r="E190" s="21" t="s">
        <v>3981</v>
      </c>
      <c r="F190" s="165" t="s">
        <v>292</v>
      </c>
      <c r="G190" s="165" t="s">
        <v>334</v>
      </c>
      <c r="H190" s="165" t="s">
        <v>631</v>
      </c>
      <c r="I190" s="21" t="s">
        <v>308</v>
      </c>
      <c r="J190" s="21" t="s">
        <v>3982</v>
      </c>
      <c r="K190" s="21" t="s">
        <v>2574</v>
      </c>
      <c r="L190" s="21" t="s">
        <v>897</v>
      </c>
      <c r="M190" s="21"/>
      <c r="N190" s="73">
        <v>43983</v>
      </c>
      <c r="O190" s="21">
        <v>2020</v>
      </c>
      <c r="P190" s="21">
        <v>2022</v>
      </c>
      <c r="Q190" s="77">
        <v>1970</v>
      </c>
      <c r="R190" s="21" t="s">
        <v>3983</v>
      </c>
      <c r="S190" s="21" t="s">
        <v>3984</v>
      </c>
      <c r="T190" s="21" t="s">
        <v>178</v>
      </c>
      <c r="U190" s="21"/>
    </row>
    <row r="191" spans="1:21" s="5" customFormat="1" ht="409.5" x14ac:dyDescent="0.2">
      <c r="A191" s="409" t="s">
        <v>8</v>
      </c>
      <c r="B191" s="100" t="s">
        <v>33</v>
      </c>
      <c r="C191" s="78" t="s">
        <v>3985</v>
      </c>
      <c r="D191" s="21" t="s">
        <v>3986</v>
      </c>
      <c r="E191" s="21" t="s">
        <v>3987</v>
      </c>
      <c r="F191" s="165" t="s">
        <v>292</v>
      </c>
      <c r="G191" s="165" t="s">
        <v>336</v>
      </c>
      <c r="H191" s="165" t="s">
        <v>698</v>
      </c>
      <c r="I191" s="21" t="s">
        <v>307</v>
      </c>
      <c r="J191" s="21" t="s">
        <v>3988</v>
      </c>
      <c r="K191" s="21" t="s">
        <v>3989</v>
      </c>
      <c r="L191" s="21" t="s">
        <v>3990</v>
      </c>
      <c r="M191" s="21"/>
      <c r="N191" s="73" t="s">
        <v>3991</v>
      </c>
      <c r="O191" s="21" t="s">
        <v>3992</v>
      </c>
      <c r="P191" s="21" t="s">
        <v>3993</v>
      </c>
      <c r="Q191" s="77">
        <v>2322</v>
      </c>
      <c r="R191" s="21" t="s">
        <v>3994</v>
      </c>
      <c r="S191" s="21" t="s">
        <v>3995</v>
      </c>
      <c r="T191" s="21" t="s">
        <v>178</v>
      </c>
      <c r="U191" s="21"/>
    </row>
    <row r="192" spans="1:21" s="5" customFormat="1" ht="395.25" x14ac:dyDescent="0.2">
      <c r="A192" s="409" t="s">
        <v>8</v>
      </c>
      <c r="B192" s="100" t="s">
        <v>33</v>
      </c>
      <c r="C192" s="78" t="s">
        <v>3996</v>
      </c>
      <c r="D192" s="21" t="s">
        <v>3997</v>
      </c>
      <c r="E192" s="21" t="s">
        <v>3998</v>
      </c>
      <c r="F192" s="165" t="s">
        <v>292</v>
      </c>
      <c r="G192" s="165" t="s">
        <v>336</v>
      </c>
      <c r="H192" s="165" t="s">
        <v>806</v>
      </c>
      <c r="I192" s="21" t="s">
        <v>307</v>
      </c>
      <c r="J192" s="21" t="s">
        <v>3999</v>
      </c>
      <c r="K192" s="21" t="s">
        <v>1315</v>
      </c>
      <c r="L192" s="21" t="s">
        <v>4000</v>
      </c>
      <c r="M192" s="21"/>
      <c r="N192" s="73">
        <v>43426</v>
      </c>
      <c r="O192" s="21">
        <v>2018</v>
      </c>
      <c r="P192" s="21">
        <v>2021</v>
      </c>
      <c r="Q192" s="77">
        <v>9919.25</v>
      </c>
      <c r="R192" s="21" t="s">
        <v>4001</v>
      </c>
      <c r="S192" s="21" t="s">
        <v>4002</v>
      </c>
      <c r="T192" s="21" t="s">
        <v>178</v>
      </c>
      <c r="U192" s="21"/>
    </row>
    <row r="193" spans="1:21" s="5" customFormat="1" ht="357" x14ac:dyDescent="0.2">
      <c r="A193" s="409" t="s">
        <v>8</v>
      </c>
      <c r="B193" s="100" t="s">
        <v>33</v>
      </c>
      <c r="C193" s="78" t="s">
        <v>4003</v>
      </c>
      <c r="D193" s="21" t="s">
        <v>4004</v>
      </c>
      <c r="E193" s="21" t="s">
        <v>4005</v>
      </c>
      <c r="F193" s="165" t="s">
        <v>292</v>
      </c>
      <c r="G193" s="165" t="s">
        <v>336</v>
      </c>
      <c r="H193" s="165" t="s">
        <v>806</v>
      </c>
      <c r="I193" s="21" t="s">
        <v>307</v>
      </c>
      <c r="J193" s="21" t="s">
        <v>4006</v>
      </c>
      <c r="K193" s="21" t="s">
        <v>1315</v>
      </c>
      <c r="L193" s="21" t="s">
        <v>4007</v>
      </c>
      <c r="M193" s="21"/>
      <c r="N193" s="73">
        <v>43705</v>
      </c>
      <c r="O193" s="21">
        <v>2019</v>
      </c>
      <c r="P193" s="21">
        <v>2021</v>
      </c>
      <c r="Q193" s="77">
        <v>37958.5</v>
      </c>
      <c r="R193" s="21" t="s">
        <v>4001</v>
      </c>
      <c r="S193" s="21" t="s">
        <v>4008</v>
      </c>
      <c r="T193" s="21" t="s">
        <v>178</v>
      </c>
      <c r="U193" s="21"/>
    </row>
    <row r="194" spans="1:21" s="5" customFormat="1" ht="409.5" x14ac:dyDescent="0.2">
      <c r="A194" s="409" t="s">
        <v>8</v>
      </c>
      <c r="B194" s="100" t="s">
        <v>124</v>
      </c>
      <c r="C194" s="78" t="s">
        <v>4009</v>
      </c>
      <c r="D194" s="21" t="s">
        <v>4010</v>
      </c>
      <c r="E194" s="21"/>
      <c r="F194" s="165" t="s">
        <v>292</v>
      </c>
      <c r="G194" s="165" t="s">
        <v>335</v>
      </c>
      <c r="H194" s="165" t="s">
        <v>793</v>
      </c>
      <c r="I194" s="21" t="s">
        <v>308</v>
      </c>
      <c r="J194" s="21"/>
      <c r="K194" s="21"/>
      <c r="L194" s="21" t="s">
        <v>4011</v>
      </c>
      <c r="M194" s="21" t="s">
        <v>4012</v>
      </c>
      <c r="N194" s="73">
        <v>44572</v>
      </c>
      <c r="O194" s="21">
        <v>2022</v>
      </c>
      <c r="P194" s="21">
        <v>2022</v>
      </c>
      <c r="Q194" s="77">
        <v>14920</v>
      </c>
      <c r="R194" s="21"/>
      <c r="S194" s="21" t="s">
        <v>4013</v>
      </c>
      <c r="T194" s="21" t="s">
        <v>178</v>
      </c>
      <c r="U194" s="21"/>
    </row>
    <row r="195" spans="1:21" s="5" customFormat="1" ht="242.25" x14ac:dyDescent="0.2">
      <c r="A195" s="409" t="s">
        <v>8</v>
      </c>
      <c r="B195" s="100" t="s">
        <v>124</v>
      </c>
      <c r="C195" s="78" t="s">
        <v>4014</v>
      </c>
      <c r="D195" s="21" t="s">
        <v>4015</v>
      </c>
      <c r="E195" s="21" t="s">
        <v>4016</v>
      </c>
      <c r="F195" s="165" t="s">
        <v>292</v>
      </c>
      <c r="G195" s="165" t="s">
        <v>335</v>
      </c>
      <c r="H195" s="165" t="s">
        <v>787</v>
      </c>
      <c r="I195" s="21" t="s">
        <v>309</v>
      </c>
      <c r="J195" s="21"/>
      <c r="K195" s="21" t="s">
        <v>1315</v>
      </c>
      <c r="L195" s="21" t="s">
        <v>4017</v>
      </c>
      <c r="M195" s="21"/>
      <c r="N195" s="73">
        <v>44180</v>
      </c>
      <c r="O195" s="21">
        <v>2020</v>
      </c>
      <c r="P195" s="21">
        <v>2023</v>
      </c>
      <c r="Q195" s="77">
        <v>26577</v>
      </c>
      <c r="R195" s="21"/>
      <c r="S195" s="21" t="s">
        <v>4018</v>
      </c>
      <c r="T195" s="21" t="s">
        <v>178</v>
      </c>
      <c r="U195" s="21"/>
    </row>
    <row r="196" spans="1:21" s="5" customFormat="1" ht="369.75" x14ac:dyDescent="0.2">
      <c r="A196" s="409" t="s">
        <v>8</v>
      </c>
      <c r="B196" s="100" t="s">
        <v>124</v>
      </c>
      <c r="C196" s="78" t="s">
        <v>4019</v>
      </c>
      <c r="D196" s="21" t="s">
        <v>4020</v>
      </c>
      <c r="E196" s="21" t="s">
        <v>4021</v>
      </c>
      <c r="F196" s="165" t="s">
        <v>292</v>
      </c>
      <c r="G196" s="165" t="s">
        <v>335</v>
      </c>
      <c r="H196" s="165" t="s">
        <v>787</v>
      </c>
      <c r="I196" s="21" t="s">
        <v>309</v>
      </c>
      <c r="J196" s="21" t="s">
        <v>4022</v>
      </c>
      <c r="K196" s="21" t="s">
        <v>1153</v>
      </c>
      <c r="L196" s="21" t="s">
        <v>4023</v>
      </c>
      <c r="M196" s="21"/>
      <c r="N196" s="73">
        <v>44341</v>
      </c>
      <c r="O196" s="21">
        <v>2021</v>
      </c>
      <c r="P196" s="21">
        <v>2025</v>
      </c>
      <c r="Q196" s="77">
        <v>1535</v>
      </c>
      <c r="R196" s="21"/>
      <c r="S196" s="21" t="s">
        <v>4024</v>
      </c>
      <c r="T196" s="21" t="s">
        <v>178</v>
      </c>
      <c r="U196" s="21"/>
    </row>
    <row r="197" spans="1:21" s="5" customFormat="1" ht="409.5" x14ac:dyDescent="0.2">
      <c r="A197" s="409" t="s">
        <v>8</v>
      </c>
      <c r="B197" s="100" t="s">
        <v>124</v>
      </c>
      <c r="C197" s="78" t="s">
        <v>4025</v>
      </c>
      <c r="D197" s="21" t="s">
        <v>4026</v>
      </c>
      <c r="E197" s="21" t="s">
        <v>4027</v>
      </c>
      <c r="F197" s="165" t="s">
        <v>292</v>
      </c>
      <c r="G197" s="165" t="s">
        <v>335</v>
      </c>
      <c r="H197" s="165" t="s">
        <v>787</v>
      </c>
      <c r="I197" s="21" t="s">
        <v>309</v>
      </c>
      <c r="J197" s="21" t="s">
        <v>4028</v>
      </c>
      <c r="K197" s="21" t="s">
        <v>4029</v>
      </c>
      <c r="L197" s="21" t="s">
        <v>4030</v>
      </c>
      <c r="M197" s="21">
        <v>31821596</v>
      </c>
      <c r="N197" s="73"/>
      <c r="O197" s="21">
        <v>2020</v>
      </c>
      <c r="P197" s="21">
        <v>2022</v>
      </c>
      <c r="Q197" s="77">
        <v>815</v>
      </c>
      <c r="R197" s="21"/>
      <c r="S197" s="21" t="s">
        <v>4031</v>
      </c>
      <c r="T197" s="21" t="s">
        <v>178</v>
      </c>
      <c r="U197" s="21"/>
    </row>
    <row r="198" spans="1:21" s="5" customFormat="1" ht="96" customHeight="1" x14ac:dyDescent="0.2">
      <c r="A198" s="409" t="s">
        <v>8</v>
      </c>
      <c r="B198" s="100" t="s">
        <v>124</v>
      </c>
      <c r="C198" s="78" t="s">
        <v>4032</v>
      </c>
      <c r="D198" s="21" t="s">
        <v>4033</v>
      </c>
      <c r="E198" s="21" t="s">
        <v>4034</v>
      </c>
      <c r="F198" s="165" t="s">
        <v>292</v>
      </c>
      <c r="G198" s="165" t="s">
        <v>335</v>
      </c>
      <c r="H198" s="165" t="s">
        <v>787</v>
      </c>
      <c r="I198" s="21" t="s">
        <v>309</v>
      </c>
      <c r="J198" s="21"/>
      <c r="K198" s="21" t="s">
        <v>1315</v>
      </c>
      <c r="L198" s="21" t="s">
        <v>4035</v>
      </c>
      <c r="M198" s="21"/>
      <c r="N198" s="73">
        <v>44209</v>
      </c>
      <c r="O198" s="21">
        <v>2020</v>
      </c>
      <c r="P198" s="21">
        <v>2023</v>
      </c>
      <c r="Q198" s="77">
        <v>12452</v>
      </c>
      <c r="R198" s="21"/>
      <c r="S198" s="21" t="s">
        <v>4036</v>
      </c>
      <c r="T198" s="21" t="s">
        <v>178</v>
      </c>
      <c r="U198" s="21"/>
    </row>
    <row r="199" spans="1:21" ht="25.5" x14ac:dyDescent="0.2">
      <c r="A199" s="409" t="s">
        <v>20</v>
      </c>
      <c r="B199" s="100" t="s">
        <v>130</v>
      </c>
      <c r="C199" s="346" t="s">
        <v>4463</v>
      </c>
      <c r="D199" s="346" t="s">
        <v>4450</v>
      </c>
      <c r="E199" s="21" t="s">
        <v>4464</v>
      </c>
      <c r="F199" s="150" t="s">
        <v>293</v>
      </c>
      <c r="G199" s="150" t="s">
        <v>297</v>
      </c>
      <c r="H199" s="150" t="s">
        <v>532</v>
      </c>
      <c r="I199" s="21" t="s">
        <v>297</v>
      </c>
      <c r="J199" s="346"/>
      <c r="K199" s="21"/>
      <c r="L199" s="346" t="s">
        <v>4465</v>
      </c>
      <c r="M199" s="21" t="s">
        <v>4466</v>
      </c>
      <c r="N199" s="73" t="s">
        <v>4467</v>
      </c>
      <c r="O199" s="346">
        <v>2022</v>
      </c>
      <c r="P199" s="346">
        <v>2022</v>
      </c>
      <c r="Q199" s="77">
        <v>269106</v>
      </c>
      <c r="R199" s="21" t="s">
        <v>4454</v>
      </c>
      <c r="S199" s="21"/>
      <c r="T199" s="21" t="s">
        <v>178</v>
      </c>
      <c r="U199" s="21"/>
    </row>
    <row r="200" spans="1:21" ht="25.5" x14ac:dyDescent="0.2">
      <c r="A200" s="409" t="s">
        <v>20</v>
      </c>
      <c r="B200" s="100" t="s">
        <v>130</v>
      </c>
      <c r="C200" s="346" t="s">
        <v>4468</v>
      </c>
      <c r="D200" s="346" t="s">
        <v>4450</v>
      </c>
      <c r="E200" s="21" t="s">
        <v>4469</v>
      </c>
      <c r="F200" s="150" t="s">
        <v>293</v>
      </c>
      <c r="G200" s="150" t="s">
        <v>297</v>
      </c>
      <c r="H200" s="150" t="s">
        <v>532</v>
      </c>
      <c r="I200" s="21" t="s">
        <v>297</v>
      </c>
      <c r="J200" s="346"/>
      <c r="K200" s="21"/>
      <c r="L200" s="346" t="s">
        <v>4470</v>
      </c>
      <c r="M200" s="21" t="s">
        <v>4471</v>
      </c>
      <c r="N200" s="73" t="s">
        <v>4472</v>
      </c>
      <c r="O200" s="346">
        <v>2022</v>
      </c>
      <c r="P200" s="346">
        <v>2023</v>
      </c>
      <c r="Q200" s="77">
        <v>135098</v>
      </c>
      <c r="R200" s="21" t="s">
        <v>4454</v>
      </c>
      <c r="S200" s="21"/>
      <c r="T200" s="21" t="s">
        <v>178</v>
      </c>
      <c r="U200" s="21"/>
    </row>
    <row r="201" spans="1:21" ht="51" x14ac:dyDescent="0.2">
      <c r="A201" s="409" t="s">
        <v>20</v>
      </c>
      <c r="B201" s="100" t="s">
        <v>113</v>
      </c>
      <c r="C201" s="346" t="s">
        <v>4473</v>
      </c>
      <c r="D201" s="346" t="s">
        <v>4450</v>
      </c>
      <c r="E201" s="21" t="s">
        <v>4474</v>
      </c>
      <c r="F201" s="150" t="s">
        <v>327</v>
      </c>
      <c r="G201" s="150" t="s">
        <v>333</v>
      </c>
      <c r="H201" s="150" t="s">
        <v>333</v>
      </c>
      <c r="I201" s="21" t="s">
        <v>297</v>
      </c>
      <c r="J201" s="346"/>
      <c r="K201" s="21"/>
      <c r="L201" s="346" t="s">
        <v>4475</v>
      </c>
      <c r="M201" s="21">
        <v>1054000</v>
      </c>
      <c r="N201" s="73" t="s">
        <v>4476</v>
      </c>
      <c r="O201" s="346">
        <v>2022</v>
      </c>
      <c r="P201" s="346">
        <v>2022</v>
      </c>
      <c r="Q201" s="77">
        <v>99406</v>
      </c>
      <c r="R201" s="21"/>
      <c r="S201" s="21"/>
      <c r="T201" s="21" t="s">
        <v>178</v>
      </c>
      <c r="U201" s="21"/>
    </row>
    <row r="202" spans="1:21" ht="63.75" x14ac:dyDescent="0.2">
      <c r="A202" s="409" t="s">
        <v>20</v>
      </c>
      <c r="B202" s="100" t="s">
        <v>130</v>
      </c>
      <c r="C202" s="21" t="s">
        <v>2097</v>
      </c>
      <c r="D202" s="21" t="s">
        <v>4450</v>
      </c>
      <c r="E202" s="21" t="s">
        <v>4477</v>
      </c>
      <c r="F202" s="150" t="s">
        <v>293</v>
      </c>
      <c r="G202" s="150" t="s">
        <v>297</v>
      </c>
      <c r="H202" s="150" t="s">
        <v>532</v>
      </c>
      <c r="I202" s="21" t="s">
        <v>297</v>
      </c>
      <c r="J202" s="21"/>
      <c r="K202" s="21"/>
      <c r="L202" s="21" t="s">
        <v>4478</v>
      </c>
      <c r="M202" s="21">
        <v>30778867</v>
      </c>
      <c r="N202" s="73" t="s">
        <v>4479</v>
      </c>
      <c r="O202" s="21">
        <v>2020</v>
      </c>
      <c r="P202" s="21">
        <v>2023</v>
      </c>
      <c r="Q202" s="77">
        <v>130261</v>
      </c>
      <c r="R202" s="21" t="s">
        <v>4454</v>
      </c>
      <c r="S202" s="21" t="s">
        <v>2097</v>
      </c>
      <c r="T202" s="21" t="s">
        <v>178</v>
      </c>
      <c r="U202" s="21"/>
    </row>
    <row r="203" spans="1:21" ht="63.75" x14ac:dyDescent="0.2">
      <c r="A203" s="409" t="s">
        <v>20</v>
      </c>
      <c r="B203" s="100" t="s">
        <v>130</v>
      </c>
      <c r="C203" s="21" t="s">
        <v>2097</v>
      </c>
      <c r="D203" s="21" t="s">
        <v>4450</v>
      </c>
      <c r="E203" s="21" t="s">
        <v>4480</v>
      </c>
      <c r="F203" s="150" t="s">
        <v>293</v>
      </c>
      <c r="G203" s="150" t="s">
        <v>297</v>
      </c>
      <c r="H203" s="150" t="s">
        <v>532</v>
      </c>
      <c r="I203" s="21" t="s">
        <v>297</v>
      </c>
      <c r="J203" s="21"/>
      <c r="K203" s="21"/>
      <c r="L203" s="21" t="s">
        <v>4478</v>
      </c>
      <c r="M203" s="21">
        <v>30778867</v>
      </c>
      <c r="N203" s="73" t="s">
        <v>4481</v>
      </c>
      <c r="O203" s="21">
        <v>2021</v>
      </c>
      <c r="P203" s="21">
        <v>2023</v>
      </c>
      <c r="Q203" s="77">
        <v>60739</v>
      </c>
      <c r="R203" s="21" t="s">
        <v>4454</v>
      </c>
      <c r="S203" s="21" t="s">
        <v>2097</v>
      </c>
      <c r="T203" s="21" t="s">
        <v>178</v>
      </c>
      <c r="U203" s="21"/>
    </row>
    <row r="204" spans="1:21" ht="63.75" x14ac:dyDescent="0.2">
      <c r="A204" s="409" t="s">
        <v>20</v>
      </c>
      <c r="B204" s="100" t="s">
        <v>130</v>
      </c>
      <c r="C204" s="21" t="s">
        <v>2097</v>
      </c>
      <c r="D204" s="21" t="s">
        <v>4450</v>
      </c>
      <c r="E204" s="21" t="s">
        <v>4482</v>
      </c>
      <c r="F204" s="150" t="s">
        <v>293</v>
      </c>
      <c r="G204" s="150" t="s">
        <v>297</v>
      </c>
      <c r="H204" s="150" t="s">
        <v>532</v>
      </c>
      <c r="I204" s="21" t="s">
        <v>297</v>
      </c>
      <c r="J204" s="21"/>
      <c r="K204" s="21"/>
      <c r="L204" s="21" t="s">
        <v>4478</v>
      </c>
      <c r="M204" s="21">
        <v>30778867</v>
      </c>
      <c r="N204" s="73" t="s">
        <v>4483</v>
      </c>
      <c r="O204" s="21">
        <v>2022</v>
      </c>
      <c r="P204" s="21">
        <v>2024</v>
      </c>
      <c r="Q204" s="77">
        <v>377942</v>
      </c>
      <c r="R204" s="21" t="s">
        <v>4454</v>
      </c>
      <c r="S204" s="21" t="s">
        <v>2097</v>
      </c>
      <c r="T204" s="21" t="s">
        <v>178</v>
      </c>
      <c r="U204" s="21"/>
    </row>
    <row r="205" spans="1:21" ht="63.75" x14ac:dyDescent="0.2">
      <c r="A205" s="409" t="s">
        <v>20</v>
      </c>
      <c r="B205" s="100" t="s">
        <v>130</v>
      </c>
      <c r="C205" s="21" t="s">
        <v>2097</v>
      </c>
      <c r="D205" s="21" t="s">
        <v>4450</v>
      </c>
      <c r="E205" s="21" t="s">
        <v>4484</v>
      </c>
      <c r="F205" s="150" t="s">
        <v>293</v>
      </c>
      <c r="G205" s="150" t="s">
        <v>297</v>
      </c>
      <c r="H205" s="150" t="s">
        <v>532</v>
      </c>
      <c r="I205" s="21" t="s">
        <v>297</v>
      </c>
      <c r="J205" s="21"/>
      <c r="K205" s="21"/>
      <c r="L205" s="21" t="s">
        <v>4478</v>
      </c>
      <c r="M205" s="21">
        <v>30778867</v>
      </c>
      <c r="N205" s="73" t="s">
        <v>4485</v>
      </c>
      <c r="O205" s="21">
        <v>2022</v>
      </c>
      <c r="P205" s="21">
        <v>2024</v>
      </c>
      <c r="Q205" s="77">
        <v>21776</v>
      </c>
      <c r="R205" s="21" t="s">
        <v>4454</v>
      </c>
      <c r="S205" s="21" t="s">
        <v>2097</v>
      </c>
      <c r="T205" s="21" t="s">
        <v>178</v>
      </c>
      <c r="U205" s="21"/>
    </row>
    <row r="206" spans="1:21" ht="38.25" x14ac:dyDescent="0.2">
      <c r="A206" s="409" t="s">
        <v>20</v>
      </c>
      <c r="B206" s="100" t="s">
        <v>62</v>
      </c>
      <c r="C206" s="21" t="s">
        <v>4486</v>
      </c>
      <c r="D206" s="21" t="s">
        <v>4487</v>
      </c>
      <c r="E206" s="21">
        <v>52210645</v>
      </c>
      <c r="F206" s="150" t="s">
        <v>293</v>
      </c>
      <c r="G206" s="150" t="s">
        <v>297</v>
      </c>
      <c r="H206" s="150" t="s">
        <v>532</v>
      </c>
      <c r="I206" s="21" t="s">
        <v>297</v>
      </c>
      <c r="J206" s="21"/>
      <c r="K206" s="21"/>
      <c r="L206" s="21" t="s">
        <v>897</v>
      </c>
      <c r="M206" s="21">
        <v>36060356</v>
      </c>
      <c r="N206" s="73" t="s">
        <v>4488</v>
      </c>
      <c r="O206" s="21">
        <v>2022</v>
      </c>
      <c r="P206" s="21">
        <v>2023</v>
      </c>
      <c r="Q206" s="77">
        <v>3000</v>
      </c>
      <c r="R206" s="21"/>
      <c r="S206" s="21" t="s">
        <v>4489</v>
      </c>
      <c r="T206" s="21" t="s">
        <v>178</v>
      </c>
      <c r="U206" s="21"/>
    </row>
    <row r="207" spans="1:21" ht="38.25" x14ac:dyDescent="0.2">
      <c r="A207" s="409" t="s">
        <v>20</v>
      </c>
      <c r="B207" s="100" t="s">
        <v>62</v>
      </c>
      <c r="C207" s="21" t="s">
        <v>4486</v>
      </c>
      <c r="D207" s="346" t="s">
        <v>4441</v>
      </c>
      <c r="E207" s="21">
        <v>52210229</v>
      </c>
      <c r="F207" s="150" t="s">
        <v>293</v>
      </c>
      <c r="G207" s="150" t="s">
        <v>297</v>
      </c>
      <c r="H207" s="150" t="s">
        <v>532</v>
      </c>
      <c r="I207" s="21" t="s">
        <v>297</v>
      </c>
      <c r="J207" s="21"/>
      <c r="K207" s="21"/>
      <c r="L207" s="21" t="s">
        <v>897</v>
      </c>
      <c r="M207" s="21">
        <v>36060356</v>
      </c>
      <c r="N207" s="73" t="s">
        <v>4488</v>
      </c>
      <c r="O207" s="21">
        <v>2022</v>
      </c>
      <c r="P207" s="21">
        <v>2023</v>
      </c>
      <c r="Q207" s="77">
        <v>3000</v>
      </c>
      <c r="R207" s="21"/>
      <c r="S207" s="21" t="s">
        <v>4489</v>
      </c>
      <c r="T207" s="21" t="s">
        <v>178</v>
      </c>
      <c r="U207" s="21"/>
    </row>
    <row r="208" spans="1:21" ht="38.25" x14ac:dyDescent="0.2">
      <c r="A208" s="409" t="s">
        <v>20</v>
      </c>
      <c r="B208" s="100" t="s">
        <v>62</v>
      </c>
      <c r="C208" s="21" t="s">
        <v>4490</v>
      </c>
      <c r="D208" s="346" t="s">
        <v>4441</v>
      </c>
      <c r="E208" s="21" t="s">
        <v>4491</v>
      </c>
      <c r="F208" s="150" t="s">
        <v>293</v>
      </c>
      <c r="G208" s="150" t="s">
        <v>297</v>
      </c>
      <c r="H208" s="150" t="s">
        <v>532</v>
      </c>
      <c r="I208" s="21" t="s">
        <v>297</v>
      </c>
      <c r="J208" s="21"/>
      <c r="K208" s="21"/>
      <c r="L208" s="21" t="s">
        <v>897</v>
      </c>
      <c r="M208" s="21">
        <v>36060356</v>
      </c>
      <c r="N208" s="73" t="s">
        <v>4492</v>
      </c>
      <c r="O208" s="21">
        <v>2022</v>
      </c>
      <c r="P208" s="21">
        <v>2023</v>
      </c>
      <c r="Q208" s="77">
        <v>300</v>
      </c>
      <c r="R208" s="21"/>
      <c r="S208" s="21" t="s">
        <v>4489</v>
      </c>
      <c r="T208" s="21" t="s">
        <v>178</v>
      </c>
      <c r="U208" s="21"/>
    </row>
    <row r="209" spans="1:21" ht="51" x14ac:dyDescent="0.2">
      <c r="A209" s="409" t="s">
        <v>20</v>
      </c>
      <c r="B209" s="100" t="s">
        <v>113</v>
      </c>
      <c r="C209" s="21" t="s">
        <v>4493</v>
      </c>
      <c r="D209" s="21" t="s">
        <v>4494</v>
      </c>
      <c r="E209" s="21" t="s">
        <v>4495</v>
      </c>
      <c r="F209" s="150" t="s">
        <v>327</v>
      </c>
      <c r="G209" s="150" t="s">
        <v>333</v>
      </c>
      <c r="H209" s="150" t="s">
        <v>333</v>
      </c>
      <c r="I209" s="21" t="s">
        <v>297</v>
      </c>
      <c r="J209" s="21"/>
      <c r="K209" s="21"/>
      <c r="L209" s="21" t="s">
        <v>4496</v>
      </c>
      <c r="M209" s="21">
        <v>30778867</v>
      </c>
      <c r="N209" s="21" t="s">
        <v>4497</v>
      </c>
      <c r="O209" s="21">
        <v>2021</v>
      </c>
      <c r="P209" s="21">
        <v>2022</v>
      </c>
      <c r="Q209" s="77">
        <v>1448</v>
      </c>
      <c r="R209" s="21"/>
      <c r="S209" s="21" t="s">
        <v>4498</v>
      </c>
      <c r="T209" s="21" t="s">
        <v>178</v>
      </c>
      <c r="U209" s="21"/>
    </row>
    <row r="210" spans="1:21" ht="51" x14ac:dyDescent="0.2">
      <c r="A210" s="409" t="s">
        <v>20</v>
      </c>
      <c r="B210" s="100" t="s">
        <v>113</v>
      </c>
      <c r="C210" s="21" t="s">
        <v>10463</v>
      </c>
      <c r="D210" s="21" t="s">
        <v>4494</v>
      </c>
      <c r="E210" s="21" t="s">
        <v>4499</v>
      </c>
      <c r="F210" s="150" t="s">
        <v>327</v>
      </c>
      <c r="G210" s="150" t="s">
        <v>333</v>
      </c>
      <c r="H210" s="150" t="s">
        <v>333</v>
      </c>
      <c r="I210" s="21" t="s">
        <v>297</v>
      </c>
      <c r="J210" s="21"/>
      <c r="K210" s="21"/>
      <c r="L210" s="21" t="s">
        <v>4496</v>
      </c>
      <c r="M210" s="21">
        <v>30778867</v>
      </c>
      <c r="N210" s="21" t="s">
        <v>4500</v>
      </c>
      <c r="O210" s="21">
        <v>2022</v>
      </c>
      <c r="P210" s="21">
        <v>2023</v>
      </c>
      <c r="Q210" s="77">
        <v>508</v>
      </c>
      <c r="R210" s="21"/>
      <c r="S210" s="21" t="s">
        <v>4498</v>
      </c>
      <c r="T210" s="21" t="s">
        <v>178</v>
      </c>
      <c r="U210" s="21"/>
    </row>
    <row r="211" spans="1:21" ht="51" x14ac:dyDescent="0.2">
      <c r="A211" s="409" t="s">
        <v>20</v>
      </c>
      <c r="B211" s="100" t="s">
        <v>113</v>
      </c>
      <c r="C211" s="21" t="s">
        <v>4501</v>
      </c>
      <c r="D211" s="21" t="s">
        <v>4502</v>
      </c>
      <c r="E211" s="21" t="s">
        <v>4503</v>
      </c>
      <c r="F211" s="150" t="s">
        <v>327</v>
      </c>
      <c r="G211" s="150" t="s">
        <v>333</v>
      </c>
      <c r="H211" s="150" t="s">
        <v>333</v>
      </c>
      <c r="I211" s="21" t="s">
        <v>297</v>
      </c>
      <c r="J211" s="21"/>
      <c r="K211" s="21"/>
      <c r="L211" s="21" t="s">
        <v>4496</v>
      </c>
      <c r="M211" s="21">
        <v>30778867</v>
      </c>
      <c r="N211" s="21" t="s">
        <v>4504</v>
      </c>
      <c r="O211" s="21">
        <v>2021</v>
      </c>
      <c r="P211" s="21">
        <v>2022</v>
      </c>
      <c r="Q211" s="77">
        <v>2350</v>
      </c>
      <c r="R211" s="21"/>
      <c r="S211" s="21" t="s">
        <v>4498</v>
      </c>
      <c r="T211" s="21" t="s">
        <v>178</v>
      </c>
      <c r="U211" s="21"/>
    </row>
    <row r="212" spans="1:21" ht="25.5" x14ac:dyDescent="0.2">
      <c r="A212" s="409" t="s">
        <v>20</v>
      </c>
      <c r="B212" s="100" t="s">
        <v>113</v>
      </c>
      <c r="C212" s="346" t="s">
        <v>4505</v>
      </c>
      <c r="D212" s="346" t="s">
        <v>4506</v>
      </c>
      <c r="E212" s="346" t="s">
        <v>4507</v>
      </c>
      <c r="F212" s="150" t="s">
        <v>293</v>
      </c>
      <c r="G212" s="150" t="s">
        <v>297</v>
      </c>
      <c r="H212" s="150" t="s">
        <v>532</v>
      </c>
      <c r="I212" s="21" t="s">
        <v>297</v>
      </c>
      <c r="J212" s="346"/>
      <c r="K212" s="21"/>
      <c r="L212" s="346" t="s">
        <v>4425</v>
      </c>
      <c r="M212" s="21">
        <v>1010012866</v>
      </c>
      <c r="N212" s="73" t="s">
        <v>4508</v>
      </c>
      <c r="O212" s="346">
        <v>2022</v>
      </c>
      <c r="P212" s="346">
        <v>2023</v>
      </c>
      <c r="Q212" s="77">
        <v>38948</v>
      </c>
      <c r="R212" s="21"/>
      <c r="S212" s="21"/>
      <c r="T212" s="21" t="s">
        <v>178</v>
      </c>
      <c r="U212" s="21"/>
    </row>
    <row r="213" spans="1:21" ht="409.5" x14ac:dyDescent="0.2">
      <c r="A213" s="409" t="s">
        <v>31</v>
      </c>
      <c r="B213" s="100" t="s">
        <v>66</v>
      </c>
      <c r="C213" s="21" t="s">
        <v>5248</v>
      </c>
      <c r="D213" s="21" t="s">
        <v>5249</v>
      </c>
      <c r="E213" s="21" t="s">
        <v>5250</v>
      </c>
      <c r="F213" s="150" t="s">
        <v>293</v>
      </c>
      <c r="G213" s="150" t="s">
        <v>297</v>
      </c>
      <c r="H213" s="150" t="s">
        <v>645</v>
      </c>
      <c r="I213" s="21" t="s">
        <v>297</v>
      </c>
      <c r="J213" s="21" t="s">
        <v>4967</v>
      </c>
      <c r="K213" s="21" t="s">
        <v>5251</v>
      </c>
      <c r="L213" s="21" t="s">
        <v>5252</v>
      </c>
      <c r="M213" s="21" t="s">
        <v>5253</v>
      </c>
      <c r="N213" s="73">
        <v>43831</v>
      </c>
      <c r="O213" s="21">
        <v>2020</v>
      </c>
      <c r="P213" s="21">
        <v>2022</v>
      </c>
      <c r="Q213" s="77">
        <v>1211</v>
      </c>
      <c r="R213" s="21"/>
      <c r="S213" s="21" t="s">
        <v>5254</v>
      </c>
      <c r="T213" s="21" t="s">
        <v>178</v>
      </c>
      <c r="U213" s="21"/>
    </row>
    <row r="214" spans="1:21" ht="409.5" x14ac:dyDescent="0.2">
      <c r="A214" s="409" t="s">
        <v>31</v>
      </c>
      <c r="B214" s="100" t="s">
        <v>836</v>
      </c>
      <c r="C214" s="317" t="s">
        <v>5255</v>
      </c>
      <c r="D214" s="317" t="s">
        <v>5256</v>
      </c>
      <c r="E214" s="317" t="s">
        <v>5257</v>
      </c>
      <c r="F214" s="295" t="s">
        <v>293</v>
      </c>
      <c r="G214" s="295" t="s">
        <v>359</v>
      </c>
      <c r="H214" s="295" t="s">
        <v>359</v>
      </c>
      <c r="I214" s="317" t="s">
        <v>315</v>
      </c>
      <c r="J214" s="317" t="s">
        <v>4917</v>
      </c>
      <c r="K214" s="317" t="s">
        <v>5258</v>
      </c>
      <c r="L214" s="317" t="s">
        <v>5259</v>
      </c>
      <c r="M214" s="317" t="s">
        <v>2475</v>
      </c>
      <c r="N214" s="350">
        <v>44183</v>
      </c>
      <c r="O214" s="317">
        <v>2020</v>
      </c>
      <c r="P214" s="317">
        <v>2023</v>
      </c>
      <c r="Q214" s="351">
        <v>15337</v>
      </c>
      <c r="R214" s="317"/>
      <c r="S214" s="317" t="s">
        <v>5260</v>
      </c>
      <c r="T214" s="21" t="s">
        <v>178</v>
      </c>
      <c r="U214" s="21"/>
    </row>
    <row r="215" spans="1:21" ht="153" x14ac:dyDescent="0.2">
      <c r="A215" s="409" t="s">
        <v>31</v>
      </c>
      <c r="B215" s="100" t="s">
        <v>836</v>
      </c>
      <c r="C215" s="21" t="s">
        <v>5261</v>
      </c>
      <c r="D215" s="21" t="s">
        <v>5262</v>
      </c>
      <c r="E215" s="21" t="s">
        <v>5263</v>
      </c>
      <c r="F215" s="295" t="s">
        <v>327</v>
      </c>
      <c r="G215" s="295" t="s">
        <v>331</v>
      </c>
      <c r="H215" s="295" t="s">
        <v>405</v>
      </c>
      <c r="I215" s="21" t="s">
        <v>309</v>
      </c>
      <c r="J215" s="21" t="s">
        <v>4917</v>
      </c>
      <c r="K215" s="21" t="s">
        <v>1926</v>
      </c>
      <c r="L215" s="21" t="s">
        <v>5264</v>
      </c>
      <c r="M215" s="21">
        <v>30778867</v>
      </c>
      <c r="N215" s="73">
        <v>43712</v>
      </c>
      <c r="O215" s="21">
        <v>2019</v>
      </c>
      <c r="P215" s="101">
        <v>2022</v>
      </c>
      <c r="Q215" s="77">
        <v>3785.25</v>
      </c>
      <c r="R215" s="21"/>
      <c r="S215" s="21" t="s">
        <v>5265</v>
      </c>
      <c r="T215" s="21" t="s">
        <v>178</v>
      </c>
      <c r="U215" s="21"/>
    </row>
    <row r="216" spans="1:21" ht="51" x14ac:dyDescent="0.2">
      <c r="A216" s="409" t="s">
        <v>31</v>
      </c>
      <c r="B216" s="100" t="s">
        <v>836</v>
      </c>
      <c r="C216" s="128" t="s">
        <v>5266</v>
      </c>
      <c r="D216" s="126" t="s">
        <v>5267</v>
      </c>
      <c r="E216" s="128" t="s">
        <v>5268</v>
      </c>
      <c r="F216" s="295" t="s">
        <v>293</v>
      </c>
      <c r="G216" s="295" t="s">
        <v>297</v>
      </c>
      <c r="H216" s="295" t="s">
        <v>500</v>
      </c>
      <c r="I216" s="21" t="s">
        <v>322</v>
      </c>
      <c r="J216" s="21" t="s">
        <v>4917</v>
      </c>
      <c r="K216" s="21" t="s">
        <v>1926</v>
      </c>
      <c r="L216" s="21" t="s">
        <v>5264</v>
      </c>
      <c r="M216" s="21">
        <v>30778867</v>
      </c>
      <c r="N216" s="73">
        <v>44727</v>
      </c>
      <c r="O216" s="21">
        <v>2021</v>
      </c>
      <c r="P216" s="21">
        <v>2024</v>
      </c>
      <c r="Q216" s="77">
        <v>10120.44</v>
      </c>
      <c r="R216" s="21"/>
      <c r="S216" s="21" t="s">
        <v>5269</v>
      </c>
      <c r="T216" s="21" t="s">
        <v>178</v>
      </c>
      <c r="U216" s="21"/>
    </row>
    <row r="217" spans="1:21" ht="102" x14ac:dyDescent="0.2">
      <c r="A217" s="409" t="s">
        <v>31</v>
      </c>
      <c r="B217" s="100" t="s">
        <v>836</v>
      </c>
      <c r="C217" s="128" t="s">
        <v>5270</v>
      </c>
      <c r="D217" s="126" t="s">
        <v>5262</v>
      </c>
      <c r="E217" s="128" t="s">
        <v>5271</v>
      </c>
      <c r="F217" s="295" t="s">
        <v>293</v>
      </c>
      <c r="G217" s="295" t="s">
        <v>297</v>
      </c>
      <c r="H217" s="295" t="s">
        <v>393</v>
      </c>
      <c r="I217" s="21" t="s">
        <v>297</v>
      </c>
      <c r="J217" s="21" t="s">
        <v>4917</v>
      </c>
      <c r="K217" s="21" t="s">
        <v>1926</v>
      </c>
      <c r="L217" s="21" t="s">
        <v>5264</v>
      </c>
      <c r="M217" s="21">
        <v>30778867</v>
      </c>
      <c r="N217" s="73">
        <v>44756</v>
      </c>
      <c r="O217" s="21">
        <v>2022</v>
      </c>
      <c r="P217" s="21">
        <v>2022</v>
      </c>
      <c r="Q217" s="77">
        <v>2856</v>
      </c>
      <c r="R217" s="21"/>
      <c r="S217" s="21" t="s">
        <v>5272</v>
      </c>
      <c r="T217" s="21" t="s">
        <v>178</v>
      </c>
      <c r="U217" s="21"/>
    </row>
    <row r="218" spans="1:21" ht="76.5" x14ac:dyDescent="0.2">
      <c r="A218" s="409" t="s">
        <v>31</v>
      </c>
      <c r="B218" s="100" t="s">
        <v>836</v>
      </c>
      <c r="C218" s="21" t="s">
        <v>5273</v>
      </c>
      <c r="D218" s="21" t="s">
        <v>5274</v>
      </c>
      <c r="E218" s="21" t="s">
        <v>5275</v>
      </c>
      <c r="F218" s="295" t="s">
        <v>293</v>
      </c>
      <c r="G218" s="295" t="s">
        <v>297</v>
      </c>
      <c r="H218" s="295" t="s">
        <v>500</v>
      </c>
      <c r="I218" s="21" t="s">
        <v>322</v>
      </c>
      <c r="J218" s="21" t="s">
        <v>4917</v>
      </c>
      <c r="K218" s="21" t="s">
        <v>5276</v>
      </c>
      <c r="L218" s="21" t="s">
        <v>5264</v>
      </c>
      <c r="M218" s="21">
        <v>30778867</v>
      </c>
      <c r="N218" s="73">
        <v>44067</v>
      </c>
      <c r="O218" s="21">
        <v>2020</v>
      </c>
      <c r="P218" s="21">
        <v>2022</v>
      </c>
      <c r="Q218" s="77">
        <v>2532</v>
      </c>
      <c r="R218" s="21"/>
      <c r="S218" s="21" t="s">
        <v>5277</v>
      </c>
      <c r="T218" s="21" t="s">
        <v>178</v>
      </c>
      <c r="U218" s="21"/>
    </row>
    <row r="219" spans="1:21" ht="409.5" x14ac:dyDescent="0.2">
      <c r="A219" s="409" t="s">
        <v>31</v>
      </c>
      <c r="B219" s="100" t="s">
        <v>836</v>
      </c>
      <c r="C219" s="21" t="s">
        <v>5278</v>
      </c>
      <c r="D219" s="21" t="s">
        <v>5279</v>
      </c>
      <c r="E219" s="21">
        <v>211253</v>
      </c>
      <c r="F219" s="456" t="s">
        <v>293</v>
      </c>
      <c r="G219" s="456" t="s">
        <v>355</v>
      </c>
      <c r="H219" s="456" t="s">
        <v>717</v>
      </c>
      <c r="I219" s="21" t="s">
        <v>130</v>
      </c>
      <c r="J219" s="21" t="s">
        <v>5280</v>
      </c>
      <c r="K219" s="21" t="s">
        <v>5281</v>
      </c>
      <c r="L219" s="21" t="s">
        <v>5282</v>
      </c>
      <c r="M219" s="21" t="s">
        <v>2475</v>
      </c>
      <c r="N219" s="73">
        <v>44511</v>
      </c>
      <c r="O219" s="21">
        <v>2021</v>
      </c>
      <c r="P219" s="21">
        <v>2023</v>
      </c>
      <c r="Q219" s="77">
        <v>19500.34</v>
      </c>
      <c r="R219" s="21"/>
      <c r="S219" s="157" t="s">
        <v>5283</v>
      </c>
      <c r="T219" s="21" t="s">
        <v>178</v>
      </c>
      <c r="U219" s="21"/>
    </row>
    <row r="220" spans="1:21" ht="306" x14ac:dyDescent="0.2">
      <c r="A220" s="409" t="s">
        <v>31</v>
      </c>
      <c r="B220" s="100" t="s">
        <v>37</v>
      </c>
      <c r="C220" s="314" t="s">
        <v>5284</v>
      </c>
      <c r="D220" s="314" t="s">
        <v>5285</v>
      </c>
      <c r="E220" s="127" t="s">
        <v>5286</v>
      </c>
      <c r="F220" s="295" t="s">
        <v>293</v>
      </c>
      <c r="G220" s="295" t="s">
        <v>320</v>
      </c>
      <c r="H220" s="295" t="s">
        <v>690</v>
      </c>
      <c r="I220" s="317" t="s">
        <v>320</v>
      </c>
      <c r="J220" s="142" t="s">
        <v>5287</v>
      </c>
      <c r="K220" s="317" t="s">
        <v>5288</v>
      </c>
      <c r="L220" s="317" t="s">
        <v>5289</v>
      </c>
      <c r="M220" s="317" t="s">
        <v>2475</v>
      </c>
      <c r="N220" s="350">
        <v>43721</v>
      </c>
      <c r="O220" s="317">
        <v>2019</v>
      </c>
      <c r="P220" s="317">
        <v>2022</v>
      </c>
      <c r="Q220" s="351">
        <v>9000</v>
      </c>
      <c r="R220" s="317"/>
      <c r="S220" s="317" t="s">
        <v>5290</v>
      </c>
      <c r="T220" s="21" t="s">
        <v>178</v>
      </c>
      <c r="U220" s="21"/>
    </row>
    <row r="221" spans="1:21" ht="409.5" x14ac:dyDescent="0.2">
      <c r="A221" s="409" t="s">
        <v>31</v>
      </c>
      <c r="B221" s="100" t="s">
        <v>37</v>
      </c>
      <c r="C221" s="314" t="s">
        <v>5291</v>
      </c>
      <c r="D221" s="314" t="s">
        <v>5292</v>
      </c>
      <c r="E221" s="127" t="s">
        <v>5293</v>
      </c>
      <c r="F221" s="295" t="s">
        <v>293</v>
      </c>
      <c r="G221" s="295" t="s">
        <v>320</v>
      </c>
      <c r="H221" s="295" t="s">
        <v>395</v>
      </c>
      <c r="I221" s="317" t="s">
        <v>320</v>
      </c>
      <c r="J221" s="317" t="s">
        <v>5287</v>
      </c>
      <c r="K221" s="317" t="s">
        <v>5288</v>
      </c>
      <c r="L221" s="317" t="s">
        <v>5289</v>
      </c>
      <c r="M221" s="317" t="s">
        <v>2475</v>
      </c>
      <c r="N221" s="350">
        <v>43726</v>
      </c>
      <c r="O221" s="317">
        <v>2019</v>
      </c>
      <c r="P221" s="317">
        <v>2022</v>
      </c>
      <c r="Q221" s="351">
        <v>9000</v>
      </c>
      <c r="R221" s="317"/>
      <c r="S221" s="317" t="s">
        <v>5294</v>
      </c>
      <c r="T221" s="21" t="s">
        <v>178</v>
      </c>
      <c r="U221" s="21"/>
    </row>
    <row r="222" spans="1:21" ht="395.25" x14ac:dyDescent="0.2">
      <c r="A222" s="409" t="s">
        <v>31</v>
      </c>
      <c r="B222" s="100" t="s">
        <v>37</v>
      </c>
      <c r="C222" s="314" t="s">
        <v>5295</v>
      </c>
      <c r="D222" s="314" t="s">
        <v>5296</v>
      </c>
      <c r="E222" s="314" t="s">
        <v>5297</v>
      </c>
      <c r="F222" s="295" t="s">
        <v>293</v>
      </c>
      <c r="G222" s="295" t="s">
        <v>320</v>
      </c>
      <c r="H222" s="295" t="s">
        <v>690</v>
      </c>
      <c r="I222" s="317" t="s">
        <v>320</v>
      </c>
      <c r="J222" s="142" t="s">
        <v>5287</v>
      </c>
      <c r="K222" s="317" t="s">
        <v>5298</v>
      </c>
      <c r="L222" s="317" t="s">
        <v>5289</v>
      </c>
      <c r="M222" s="317" t="s">
        <v>2475</v>
      </c>
      <c r="N222" s="350">
        <v>43675</v>
      </c>
      <c r="O222" s="317">
        <v>2019</v>
      </c>
      <c r="P222" s="317">
        <v>2024</v>
      </c>
      <c r="Q222" s="351">
        <v>4529.3</v>
      </c>
      <c r="R222" s="317"/>
      <c r="S222" s="317" t="s">
        <v>5299</v>
      </c>
      <c r="T222" s="21" t="s">
        <v>178</v>
      </c>
      <c r="U222" s="21"/>
    </row>
    <row r="223" spans="1:21" ht="306" x14ac:dyDescent="0.2">
      <c r="A223" s="409" t="s">
        <v>31</v>
      </c>
      <c r="B223" s="100" t="s">
        <v>38</v>
      </c>
      <c r="C223" s="76" t="s">
        <v>5300</v>
      </c>
      <c r="D223" s="76" t="s">
        <v>4543</v>
      </c>
      <c r="E223" s="76" t="s">
        <v>5301</v>
      </c>
      <c r="F223" s="194" t="s">
        <v>293</v>
      </c>
      <c r="G223" s="194" t="s">
        <v>355</v>
      </c>
      <c r="H223" s="194" t="s">
        <v>688</v>
      </c>
      <c r="I223" s="21" t="s">
        <v>319</v>
      </c>
      <c r="J223" s="21" t="s">
        <v>4917</v>
      </c>
      <c r="K223" s="76" t="s">
        <v>5302</v>
      </c>
      <c r="L223" s="21" t="s">
        <v>1497</v>
      </c>
      <c r="M223" s="21" t="s">
        <v>2475</v>
      </c>
      <c r="N223" s="73">
        <v>44664</v>
      </c>
      <c r="O223" s="21">
        <v>2022</v>
      </c>
      <c r="P223" s="21">
        <v>2024</v>
      </c>
      <c r="Q223" s="77">
        <v>11885.6</v>
      </c>
      <c r="R223" s="21"/>
      <c r="S223" s="21" t="s">
        <v>5303</v>
      </c>
      <c r="T223" s="21" t="s">
        <v>178</v>
      </c>
      <c r="U223" s="21"/>
    </row>
    <row r="224" spans="1:21" ht="409.5" hidden="1" x14ac:dyDescent="0.2">
      <c r="A224" s="409" t="s">
        <v>31</v>
      </c>
      <c r="B224" s="100" t="s">
        <v>38</v>
      </c>
      <c r="C224" s="21" t="s">
        <v>5304</v>
      </c>
      <c r="D224" s="21" t="s">
        <v>5305</v>
      </c>
      <c r="E224" s="261" t="s">
        <v>5306</v>
      </c>
      <c r="F224" s="194" t="s">
        <v>293</v>
      </c>
      <c r="G224" s="194" t="s">
        <v>355</v>
      </c>
      <c r="H224" s="194" t="s">
        <v>688</v>
      </c>
      <c r="I224" s="21" t="s">
        <v>319</v>
      </c>
      <c r="J224" s="21" t="s">
        <v>4917</v>
      </c>
      <c r="K224" s="78" t="s">
        <v>5307</v>
      </c>
      <c r="L224" s="21" t="s">
        <v>1497</v>
      </c>
      <c r="M224" s="21" t="s">
        <v>2475</v>
      </c>
      <c r="N224" s="73">
        <v>43788</v>
      </c>
      <c r="O224" s="21">
        <v>2019</v>
      </c>
      <c r="P224" s="21">
        <v>2021</v>
      </c>
      <c r="Q224" s="77">
        <v>3052</v>
      </c>
      <c r="R224" s="21" t="s">
        <v>5308</v>
      </c>
      <c r="S224" s="21" t="s">
        <v>5309</v>
      </c>
      <c r="T224" s="21" t="s">
        <v>901</v>
      </c>
      <c r="U224" s="21" t="s">
        <v>14474</v>
      </c>
    </row>
    <row r="225" spans="1:21" ht="408" hidden="1" x14ac:dyDescent="0.2">
      <c r="A225" s="409" t="s">
        <v>31</v>
      </c>
      <c r="B225" s="100" t="s">
        <v>38</v>
      </c>
      <c r="C225" s="76" t="s">
        <v>5310</v>
      </c>
      <c r="D225" s="76" t="s">
        <v>5311</v>
      </c>
      <c r="E225" s="76" t="s">
        <v>5312</v>
      </c>
      <c r="F225" s="194" t="s">
        <v>293</v>
      </c>
      <c r="G225" s="194" t="s">
        <v>355</v>
      </c>
      <c r="H225" s="194" t="s">
        <v>688</v>
      </c>
      <c r="I225" s="21" t="s">
        <v>319</v>
      </c>
      <c r="J225" s="21" t="s">
        <v>4917</v>
      </c>
      <c r="K225" s="76" t="s">
        <v>5302</v>
      </c>
      <c r="L225" s="21" t="s">
        <v>1497</v>
      </c>
      <c r="M225" s="21" t="s">
        <v>2475</v>
      </c>
      <c r="N225" s="73">
        <v>44587</v>
      </c>
      <c r="O225" s="21">
        <v>2021</v>
      </c>
      <c r="P225" s="21">
        <v>2023</v>
      </c>
      <c r="Q225" s="77">
        <v>9873.2000000000007</v>
      </c>
      <c r="R225" s="21" t="s">
        <v>5313</v>
      </c>
      <c r="S225" s="21" t="s">
        <v>5314</v>
      </c>
      <c r="T225" s="21" t="s">
        <v>901</v>
      </c>
      <c r="U225" s="21" t="s">
        <v>14474</v>
      </c>
    </row>
    <row r="226" spans="1:21" ht="204" x14ac:dyDescent="0.2">
      <c r="A226" s="409" t="s">
        <v>31</v>
      </c>
      <c r="B226" s="100" t="s">
        <v>38</v>
      </c>
      <c r="C226" s="76" t="s">
        <v>5315</v>
      </c>
      <c r="D226" s="76" t="s">
        <v>5316</v>
      </c>
      <c r="E226" s="76" t="s">
        <v>5317</v>
      </c>
      <c r="F226" s="194" t="s">
        <v>293</v>
      </c>
      <c r="G226" s="194" t="s">
        <v>355</v>
      </c>
      <c r="H226" s="194" t="s">
        <v>688</v>
      </c>
      <c r="I226" s="21" t="s">
        <v>319</v>
      </c>
      <c r="J226" s="21" t="s">
        <v>4917</v>
      </c>
      <c r="K226" s="76" t="s">
        <v>4918</v>
      </c>
      <c r="L226" s="21" t="s">
        <v>1497</v>
      </c>
      <c r="M226" s="21" t="s">
        <v>2475</v>
      </c>
      <c r="N226" s="73">
        <v>44377</v>
      </c>
      <c r="O226" s="21">
        <v>2021</v>
      </c>
      <c r="P226" s="21">
        <v>2022</v>
      </c>
      <c r="Q226" s="77">
        <v>4255</v>
      </c>
      <c r="R226" s="21"/>
      <c r="S226" s="21" t="s">
        <v>5318</v>
      </c>
      <c r="T226" s="21" t="s">
        <v>178</v>
      </c>
      <c r="U226" s="21"/>
    </row>
    <row r="227" spans="1:21" ht="51" x14ac:dyDescent="0.2">
      <c r="A227" s="409" t="s">
        <v>31</v>
      </c>
      <c r="B227" s="100" t="s">
        <v>36</v>
      </c>
      <c r="C227" s="21" t="s">
        <v>5319</v>
      </c>
      <c r="D227" s="21" t="s">
        <v>5320</v>
      </c>
      <c r="E227" s="21" t="s">
        <v>5321</v>
      </c>
      <c r="F227" s="194" t="s">
        <v>294</v>
      </c>
      <c r="G227" s="194" t="s">
        <v>361</v>
      </c>
      <c r="H227" s="194" t="s">
        <v>569</v>
      </c>
      <c r="I227" s="21" t="s">
        <v>322</v>
      </c>
      <c r="J227" s="21" t="s">
        <v>5322</v>
      </c>
      <c r="K227" s="21" t="s">
        <v>5323</v>
      </c>
      <c r="L227" s="21" t="s">
        <v>5324</v>
      </c>
      <c r="M227" s="21" t="s">
        <v>2475</v>
      </c>
      <c r="N227" s="129">
        <v>41884</v>
      </c>
      <c r="O227" s="21">
        <v>2016</v>
      </c>
      <c r="P227" s="21">
        <v>2019</v>
      </c>
      <c r="Q227" s="77">
        <v>117835</v>
      </c>
      <c r="R227" s="21"/>
      <c r="S227" s="21" t="s">
        <v>5325</v>
      </c>
      <c r="T227" s="21" t="s">
        <v>178</v>
      </c>
      <c r="U227" s="21"/>
    </row>
    <row r="228" spans="1:21" ht="267.75" x14ac:dyDescent="0.2">
      <c r="A228" s="409" t="s">
        <v>31</v>
      </c>
      <c r="B228" s="100" t="s">
        <v>36</v>
      </c>
      <c r="C228" s="21" t="s">
        <v>5326</v>
      </c>
      <c r="D228" s="21" t="s">
        <v>5327</v>
      </c>
      <c r="E228" s="21" t="s">
        <v>5328</v>
      </c>
      <c r="F228" s="194" t="s">
        <v>294</v>
      </c>
      <c r="G228" s="194" t="s">
        <v>361</v>
      </c>
      <c r="H228" s="194" t="s">
        <v>400</v>
      </c>
      <c r="I228" s="21" t="s">
        <v>322</v>
      </c>
      <c r="J228" s="21" t="s">
        <v>5329</v>
      </c>
      <c r="K228" s="21" t="s">
        <v>5330</v>
      </c>
      <c r="L228" s="21" t="s">
        <v>2080</v>
      </c>
      <c r="M228" s="21" t="s">
        <v>2475</v>
      </c>
      <c r="N228" s="129" t="s">
        <v>2475</v>
      </c>
      <c r="O228" s="21">
        <v>2019</v>
      </c>
      <c r="P228" s="21">
        <v>2022</v>
      </c>
      <c r="Q228" s="77">
        <v>12585</v>
      </c>
      <c r="R228" s="21"/>
      <c r="S228" s="21" t="s">
        <v>5331</v>
      </c>
      <c r="T228" s="21" t="s">
        <v>178</v>
      </c>
      <c r="U228" s="21"/>
    </row>
    <row r="229" spans="1:21" ht="63.75" x14ac:dyDescent="0.2">
      <c r="A229" s="409" t="s">
        <v>31</v>
      </c>
      <c r="B229" s="100" t="s">
        <v>36</v>
      </c>
      <c r="C229" s="128" t="s">
        <v>5332</v>
      </c>
      <c r="D229" s="21" t="s">
        <v>5333</v>
      </c>
      <c r="E229" s="78" t="s">
        <v>5334</v>
      </c>
      <c r="F229" s="194" t="s">
        <v>294</v>
      </c>
      <c r="G229" s="194" t="s">
        <v>361</v>
      </c>
      <c r="H229" s="194" t="s">
        <v>569</v>
      </c>
      <c r="I229" s="21" t="s">
        <v>322</v>
      </c>
      <c r="J229" s="21" t="s">
        <v>5335</v>
      </c>
      <c r="K229" s="128" t="s">
        <v>5336</v>
      </c>
      <c r="L229" s="21" t="s">
        <v>5337</v>
      </c>
      <c r="M229" s="21">
        <v>36076783</v>
      </c>
      <c r="N229" s="129">
        <v>43873</v>
      </c>
      <c r="O229" s="21">
        <v>2020</v>
      </c>
      <c r="P229" s="21">
        <v>2022</v>
      </c>
      <c r="Q229" s="77">
        <v>57359.42</v>
      </c>
      <c r="R229" s="21"/>
      <c r="S229" s="21" t="s">
        <v>5338</v>
      </c>
      <c r="T229" s="21" t="s">
        <v>178</v>
      </c>
      <c r="U229" s="21"/>
    </row>
    <row r="230" spans="1:21" ht="89.25" x14ac:dyDescent="0.2">
      <c r="A230" s="409" t="s">
        <v>31</v>
      </c>
      <c r="B230" s="100" t="s">
        <v>36</v>
      </c>
      <c r="C230" s="128" t="s">
        <v>5339</v>
      </c>
      <c r="D230" s="21" t="s">
        <v>5340</v>
      </c>
      <c r="E230" s="78" t="s">
        <v>5341</v>
      </c>
      <c r="F230" s="194" t="s">
        <v>294</v>
      </c>
      <c r="G230" s="194" t="s">
        <v>361</v>
      </c>
      <c r="H230" s="194" t="s">
        <v>400</v>
      </c>
      <c r="I230" s="21" t="s">
        <v>322</v>
      </c>
      <c r="J230" s="21" t="s">
        <v>4967</v>
      </c>
      <c r="K230" s="21" t="s">
        <v>5258</v>
      </c>
      <c r="L230" s="21" t="s">
        <v>2080</v>
      </c>
      <c r="M230" s="21" t="s">
        <v>2475</v>
      </c>
      <c r="N230" s="129">
        <v>44174</v>
      </c>
      <c r="O230" s="21">
        <v>2020</v>
      </c>
      <c r="P230" s="21">
        <v>2023</v>
      </c>
      <c r="Q230" s="77">
        <v>3000</v>
      </c>
      <c r="R230" s="21"/>
      <c r="S230" s="21" t="s">
        <v>5342</v>
      </c>
      <c r="T230" s="21" t="s">
        <v>178</v>
      </c>
      <c r="U230" s="21"/>
    </row>
    <row r="231" spans="1:21" ht="76.5" x14ac:dyDescent="0.2">
      <c r="A231" s="409" t="s">
        <v>31</v>
      </c>
      <c r="B231" s="100" t="s">
        <v>36</v>
      </c>
      <c r="C231" s="128" t="s">
        <v>5343</v>
      </c>
      <c r="D231" s="21" t="s">
        <v>5344</v>
      </c>
      <c r="E231" s="78" t="s">
        <v>5345</v>
      </c>
      <c r="F231" s="194" t="s">
        <v>294</v>
      </c>
      <c r="G231" s="194" t="s">
        <v>361</v>
      </c>
      <c r="H231" s="194" t="s">
        <v>400</v>
      </c>
      <c r="I231" s="21" t="s">
        <v>322</v>
      </c>
      <c r="J231" s="21" t="s">
        <v>5346</v>
      </c>
      <c r="K231" s="21" t="s">
        <v>5347</v>
      </c>
      <c r="L231" s="21" t="s">
        <v>5348</v>
      </c>
      <c r="M231" s="21" t="s">
        <v>5349</v>
      </c>
      <c r="N231" s="73">
        <v>41249</v>
      </c>
      <c r="O231" s="21">
        <v>2013</v>
      </c>
      <c r="P231" s="21">
        <v>2017</v>
      </c>
      <c r="Q231" s="77">
        <v>3500</v>
      </c>
      <c r="R231" s="21"/>
      <c r="S231" s="21" t="s">
        <v>5350</v>
      </c>
      <c r="T231" s="21" t="s">
        <v>178</v>
      </c>
      <c r="U231" s="21"/>
    </row>
    <row r="232" spans="1:21" ht="51" x14ac:dyDescent="0.2">
      <c r="A232" s="409" t="s">
        <v>31</v>
      </c>
      <c r="B232" s="100" t="s">
        <v>36</v>
      </c>
      <c r="C232" s="21" t="s">
        <v>5351</v>
      </c>
      <c r="D232" s="21" t="s">
        <v>5320</v>
      </c>
      <c r="E232" s="21" t="s">
        <v>5352</v>
      </c>
      <c r="F232" s="194" t="s">
        <v>294</v>
      </c>
      <c r="G232" s="194" t="s">
        <v>361</v>
      </c>
      <c r="H232" s="194" t="s">
        <v>569</v>
      </c>
      <c r="I232" s="21" t="s">
        <v>322</v>
      </c>
      <c r="J232" s="21" t="s">
        <v>5322</v>
      </c>
      <c r="K232" s="21" t="s">
        <v>5323</v>
      </c>
      <c r="L232" s="21" t="s">
        <v>5324</v>
      </c>
      <c r="M232" s="21" t="s">
        <v>2475</v>
      </c>
      <c r="N232" s="73" t="s">
        <v>2475</v>
      </c>
      <c r="O232" s="21">
        <v>2020</v>
      </c>
      <c r="P232" s="21">
        <v>2020</v>
      </c>
      <c r="Q232" s="77">
        <v>108000</v>
      </c>
      <c r="R232" s="21"/>
      <c r="S232" s="21" t="s">
        <v>5353</v>
      </c>
      <c r="T232" s="21" t="s">
        <v>178</v>
      </c>
      <c r="U232" s="21"/>
    </row>
    <row r="233" spans="1:21" ht="63.75" x14ac:dyDescent="0.2">
      <c r="A233" s="409" t="s">
        <v>31</v>
      </c>
      <c r="B233" s="100" t="s">
        <v>36</v>
      </c>
      <c r="C233" s="21" t="s">
        <v>5354</v>
      </c>
      <c r="D233" s="21" t="s">
        <v>5355</v>
      </c>
      <c r="E233" s="21" t="s">
        <v>5356</v>
      </c>
      <c r="F233" s="194" t="s">
        <v>294</v>
      </c>
      <c r="G233" s="194" t="s">
        <v>361</v>
      </c>
      <c r="H233" s="194" t="s">
        <v>400</v>
      </c>
      <c r="I233" s="21" t="s">
        <v>322</v>
      </c>
      <c r="J233" s="21" t="s">
        <v>2475</v>
      </c>
      <c r="K233" s="21" t="s">
        <v>5357</v>
      </c>
      <c r="L233" s="21" t="s">
        <v>5358</v>
      </c>
      <c r="M233" s="21" t="s">
        <v>2475</v>
      </c>
      <c r="N233" s="73" t="s">
        <v>2475</v>
      </c>
      <c r="O233" s="21">
        <v>2021</v>
      </c>
      <c r="P233" s="21">
        <v>2021</v>
      </c>
      <c r="Q233" s="77">
        <v>7200</v>
      </c>
      <c r="R233" s="21"/>
      <c r="S233" s="21" t="s">
        <v>5359</v>
      </c>
      <c r="T233" s="21" t="s">
        <v>178</v>
      </c>
      <c r="U233" s="21"/>
    </row>
    <row r="234" spans="1:21" ht="38.25" x14ac:dyDescent="0.2">
      <c r="A234" s="409" t="s">
        <v>31</v>
      </c>
      <c r="B234" s="100" t="s">
        <v>36</v>
      </c>
      <c r="C234" s="76" t="s">
        <v>5360</v>
      </c>
      <c r="D234" s="21" t="s">
        <v>5361</v>
      </c>
      <c r="E234" s="76">
        <v>52110822</v>
      </c>
      <c r="F234" s="194" t="s">
        <v>294</v>
      </c>
      <c r="G234" s="194" t="s">
        <v>362</v>
      </c>
      <c r="H234" s="194" t="s">
        <v>598</v>
      </c>
      <c r="I234" s="21" t="s">
        <v>321</v>
      </c>
      <c r="J234" s="21" t="s">
        <v>5362</v>
      </c>
      <c r="K234" s="128" t="s">
        <v>5363</v>
      </c>
      <c r="L234" s="21" t="s">
        <v>897</v>
      </c>
      <c r="M234" s="21" t="s">
        <v>2475</v>
      </c>
      <c r="N234" s="73" t="s">
        <v>2475</v>
      </c>
      <c r="O234" s="21">
        <v>2022</v>
      </c>
      <c r="P234" s="21">
        <v>2022</v>
      </c>
      <c r="Q234" s="77">
        <v>1500</v>
      </c>
      <c r="R234" s="21"/>
      <c r="S234" s="21" t="s">
        <v>5364</v>
      </c>
      <c r="T234" s="21" t="s">
        <v>178</v>
      </c>
      <c r="U234" s="21"/>
    </row>
    <row r="235" spans="1:21" ht="38.25" x14ac:dyDescent="0.2">
      <c r="A235" s="409" t="s">
        <v>31</v>
      </c>
      <c r="B235" s="100" t="s">
        <v>36</v>
      </c>
      <c r="C235" s="76" t="s">
        <v>5365</v>
      </c>
      <c r="D235" s="21" t="s">
        <v>5361</v>
      </c>
      <c r="E235" s="76">
        <v>52210350</v>
      </c>
      <c r="F235" s="194" t="s">
        <v>293</v>
      </c>
      <c r="G235" s="194" t="s">
        <v>314</v>
      </c>
      <c r="H235" s="194" t="s">
        <v>469</v>
      </c>
      <c r="I235" s="21" t="s">
        <v>314</v>
      </c>
      <c r="J235" s="21" t="s">
        <v>5362</v>
      </c>
      <c r="K235" s="128" t="s">
        <v>5363</v>
      </c>
      <c r="L235" s="21" t="s">
        <v>897</v>
      </c>
      <c r="M235" s="21" t="s">
        <v>2475</v>
      </c>
      <c r="N235" s="73" t="s">
        <v>2475</v>
      </c>
      <c r="O235" s="21">
        <v>2022</v>
      </c>
      <c r="P235" s="21">
        <v>2022</v>
      </c>
      <c r="Q235" s="77">
        <v>1500</v>
      </c>
      <c r="R235" s="21"/>
      <c r="S235" s="21" t="s">
        <v>5364</v>
      </c>
      <c r="T235" s="21" t="s">
        <v>178</v>
      </c>
      <c r="U235" s="21"/>
    </row>
    <row r="236" spans="1:21" ht="165.75" x14ac:dyDescent="0.2">
      <c r="A236" s="409" t="s">
        <v>31</v>
      </c>
      <c r="B236" s="100" t="s">
        <v>36</v>
      </c>
      <c r="C236" s="128" t="s">
        <v>5366</v>
      </c>
      <c r="D236" s="21" t="s">
        <v>5367</v>
      </c>
      <c r="E236" s="78" t="s">
        <v>5368</v>
      </c>
      <c r="F236" s="194" t="s">
        <v>294</v>
      </c>
      <c r="G236" s="194" t="s">
        <v>361</v>
      </c>
      <c r="H236" s="194" t="s">
        <v>691</v>
      </c>
      <c r="I236" s="21" t="s">
        <v>322</v>
      </c>
      <c r="J236" s="21" t="s">
        <v>5346</v>
      </c>
      <c r="K236" s="128" t="s">
        <v>5369</v>
      </c>
      <c r="L236" s="21" t="s">
        <v>5370</v>
      </c>
      <c r="M236" s="21" t="s">
        <v>2475</v>
      </c>
      <c r="N236" s="73">
        <v>44287</v>
      </c>
      <c r="O236" s="21">
        <v>2021</v>
      </c>
      <c r="P236" s="21">
        <v>2022</v>
      </c>
      <c r="Q236" s="77">
        <v>1750</v>
      </c>
      <c r="R236" s="21"/>
      <c r="S236" s="21" t="s">
        <v>5371</v>
      </c>
      <c r="T236" s="21" t="s">
        <v>178</v>
      </c>
      <c r="U236" s="21"/>
    </row>
    <row r="237" spans="1:21" ht="242.25" x14ac:dyDescent="0.2">
      <c r="A237" s="409" t="s">
        <v>31</v>
      </c>
      <c r="B237" s="100" t="s">
        <v>36</v>
      </c>
      <c r="C237" s="76" t="s">
        <v>5372</v>
      </c>
      <c r="D237" s="76" t="s">
        <v>5373</v>
      </c>
      <c r="E237" s="76">
        <v>22220140</v>
      </c>
      <c r="F237" s="194" t="s">
        <v>294</v>
      </c>
      <c r="G237" s="194" t="s">
        <v>360</v>
      </c>
      <c r="H237" s="194" t="s">
        <v>538</v>
      </c>
      <c r="I237" s="21" t="s">
        <v>323</v>
      </c>
      <c r="J237" s="21" t="s">
        <v>3880</v>
      </c>
      <c r="K237" s="21" t="s">
        <v>5374</v>
      </c>
      <c r="L237" s="21" t="s">
        <v>897</v>
      </c>
      <c r="M237" s="21" t="s">
        <v>2475</v>
      </c>
      <c r="N237" s="73">
        <v>44817</v>
      </c>
      <c r="O237" s="21">
        <v>2022</v>
      </c>
      <c r="P237" s="21">
        <v>2022</v>
      </c>
      <c r="Q237" s="77">
        <v>5320</v>
      </c>
      <c r="R237" s="21"/>
      <c r="S237" s="21" t="s">
        <v>5375</v>
      </c>
      <c r="T237" s="21" t="s">
        <v>178</v>
      </c>
      <c r="U237" s="21"/>
    </row>
    <row r="238" spans="1:21" ht="409.5" x14ac:dyDescent="0.2">
      <c r="A238" s="409" t="s">
        <v>31</v>
      </c>
      <c r="B238" s="100" t="s">
        <v>36</v>
      </c>
      <c r="C238" s="76" t="s">
        <v>5376</v>
      </c>
      <c r="D238" s="76" t="s">
        <v>5377</v>
      </c>
      <c r="E238" s="146" t="s">
        <v>5378</v>
      </c>
      <c r="F238" s="194" t="s">
        <v>294</v>
      </c>
      <c r="G238" s="194" t="s">
        <v>360</v>
      </c>
      <c r="H238" s="194" t="s">
        <v>538</v>
      </c>
      <c r="I238" s="21" t="s">
        <v>323</v>
      </c>
      <c r="J238" s="21" t="s">
        <v>5329</v>
      </c>
      <c r="K238" s="76" t="s">
        <v>5258</v>
      </c>
      <c r="L238" s="21" t="s">
        <v>2080</v>
      </c>
      <c r="M238" s="21" t="s">
        <v>2475</v>
      </c>
      <c r="N238" s="73">
        <v>43487</v>
      </c>
      <c r="O238" s="21">
        <v>2018</v>
      </c>
      <c r="P238" s="21">
        <v>2020</v>
      </c>
      <c r="Q238" s="77">
        <v>4028.6</v>
      </c>
      <c r="R238" s="21"/>
      <c r="S238" s="21" t="s">
        <v>5379</v>
      </c>
      <c r="T238" s="21" t="s">
        <v>178</v>
      </c>
      <c r="U238" s="21"/>
    </row>
    <row r="239" spans="1:21" ht="255" x14ac:dyDescent="0.2">
      <c r="A239" s="409" t="s">
        <v>31</v>
      </c>
      <c r="B239" s="100" t="s">
        <v>36</v>
      </c>
      <c r="C239" s="106" t="s">
        <v>5380</v>
      </c>
      <c r="D239" s="76" t="s">
        <v>5381</v>
      </c>
      <c r="E239" s="146" t="s">
        <v>5382</v>
      </c>
      <c r="F239" s="194" t="s">
        <v>293</v>
      </c>
      <c r="G239" s="194" t="s">
        <v>297</v>
      </c>
      <c r="H239" s="194" t="s">
        <v>532</v>
      </c>
      <c r="I239" s="21" t="s">
        <v>297</v>
      </c>
      <c r="J239" s="21" t="s">
        <v>5329</v>
      </c>
      <c r="K239" s="76" t="s">
        <v>5258</v>
      </c>
      <c r="L239" s="21" t="s">
        <v>2080</v>
      </c>
      <c r="M239" s="21" t="s">
        <v>2475</v>
      </c>
      <c r="N239" s="73">
        <v>44118</v>
      </c>
      <c r="O239" s="21">
        <v>2020</v>
      </c>
      <c r="P239" s="21">
        <v>2023</v>
      </c>
      <c r="Q239" s="77">
        <v>14458</v>
      </c>
      <c r="R239" s="21"/>
      <c r="S239" s="21" t="s">
        <v>5383</v>
      </c>
      <c r="T239" s="21" t="s">
        <v>178</v>
      </c>
      <c r="U239" s="21"/>
    </row>
    <row r="240" spans="1:21" ht="409.5" x14ac:dyDescent="0.2">
      <c r="A240" s="409" t="s">
        <v>31</v>
      </c>
      <c r="B240" s="100" t="s">
        <v>36</v>
      </c>
      <c r="C240" s="76" t="s">
        <v>5384</v>
      </c>
      <c r="D240" s="76" t="s">
        <v>5385</v>
      </c>
      <c r="E240" s="146" t="s">
        <v>5386</v>
      </c>
      <c r="F240" s="194" t="s">
        <v>293</v>
      </c>
      <c r="G240" s="194" t="s">
        <v>314</v>
      </c>
      <c r="H240" s="194" t="s">
        <v>469</v>
      </c>
      <c r="I240" s="21" t="s">
        <v>314</v>
      </c>
      <c r="J240" s="21" t="s">
        <v>5329</v>
      </c>
      <c r="K240" s="76" t="s">
        <v>5258</v>
      </c>
      <c r="L240" s="21" t="s">
        <v>2080</v>
      </c>
      <c r="M240" s="21" t="s">
        <v>2475</v>
      </c>
      <c r="N240" s="73">
        <v>44116</v>
      </c>
      <c r="O240" s="21">
        <v>2020</v>
      </c>
      <c r="P240" s="21">
        <v>2023</v>
      </c>
      <c r="Q240" s="77">
        <v>159306</v>
      </c>
      <c r="R240" s="21"/>
      <c r="S240" s="21" t="s">
        <v>5387</v>
      </c>
      <c r="T240" s="21" t="s">
        <v>178</v>
      </c>
      <c r="U240" s="21"/>
    </row>
    <row r="241" spans="1:21" ht="165.75" x14ac:dyDescent="0.2">
      <c r="A241" s="409" t="s">
        <v>31</v>
      </c>
      <c r="B241" s="100" t="s">
        <v>36</v>
      </c>
      <c r="C241" s="106" t="s">
        <v>5388</v>
      </c>
      <c r="D241" s="76" t="s">
        <v>5389</v>
      </c>
      <c r="E241" s="106" t="s">
        <v>5390</v>
      </c>
      <c r="F241" s="194" t="s">
        <v>294</v>
      </c>
      <c r="G241" s="194" t="s">
        <v>361</v>
      </c>
      <c r="H241" s="194" t="s">
        <v>691</v>
      </c>
      <c r="I241" s="21" t="s">
        <v>322</v>
      </c>
      <c r="J241" s="21" t="s">
        <v>5391</v>
      </c>
      <c r="K241" s="146" t="s">
        <v>5392</v>
      </c>
      <c r="L241" s="106" t="s">
        <v>5393</v>
      </c>
      <c r="M241" s="21" t="s">
        <v>2475</v>
      </c>
      <c r="N241" s="73">
        <v>44809</v>
      </c>
      <c r="O241" s="21">
        <v>2022</v>
      </c>
      <c r="P241" s="21">
        <v>2023</v>
      </c>
      <c r="Q241" s="77">
        <v>45467.48</v>
      </c>
      <c r="R241" s="21"/>
      <c r="S241" s="21" t="s">
        <v>5394</v>
      </c>
      <c r="T241" s="21" t="s">
        <v>178</v>
      </c>
      <c r="U241" s="21"/>
    </row>
    <row r="242" spans="1:21" ht="51" x14ac:dyDescent="0.2">
      <c r="A242" s="409" t="s">
        <v>31</v>
      </c>
      <c r="B242" s="100" t="s">
        <v>36</v>
      </c>
      <c r="C242" s="106" t="s">
        <v>5395</v>
      </c>
      <c r="D242" s="76" t="s">
        <v>5355</v>
      </c>
      <c r="E242" s="146" t="s">
        <v>5396</v>
      </c>
      <c r="F242" s="194" t="s">
        <v>294</v>
      </c>
      <c r="G242" s="194" t="s">
        <v>361</v>
      </c>
      <c r="H242" s="194" t="s">
        <v>400</v>
      </c>
      <c r="I242" s="21" t="s">
        <v>322</v>
      </c>
      <c r="J242" s="21" t="s">
        <v>2475</v>
      </c>
      <c r="K242" s="106" t="s">
        <v>2475</v>
      </c>
      <c r="L242" s="76" t="s">
        <v>5397</v>
      </c>
      <c r="M242" s="21" t="s">
        <v>2475</v>
      </c>
      <c r="N242" s="73" t="s">
        <v>2475</v>
      </c>
      <c r="O242" s="21">
        <v>2022</v>
      </c>
      <c r="P242" s="21">
        <v>2022</v>
      </c>
      <c r="Q242" s="77">
        <v>3000</v>
      </c>
      <c r="R242" s="21"/>
      <c r="S242" s="21" t="s">
        <v>5398</v>
      </c>
      <c r="T242" s="21" t="s">
        <v>178</v>
      </c>
      <c r="U242" s="21"/>
    </row>
    <row r="243" spans="1:21" ht="51" x14ac:dyDescent="0.2">
      <c r="A243" s="409" t="s">
        <v>31</v>
      </c>
      <c r="B243" s="100" t="s">
        <v>36</v>
      </c>
      <c r="C243" s="106" t="s">
        <v>5399</v>
      </c>
      <c r="D243" s="106" t="s">
        <v>5400</v>
      </c>
      <c r="E243" s="106" t="s">
        <v>5345</v>
      </c>
      <c r="F243" s="194" t="s">
        <v>294</v>
      </c>
      <c r="G243" s="194" t="s">
        <v>361</v>
      </c>
      <c r="H243" s="194" t="s">
        <v>400</v>
      </c>
      <c r="I243" s="21" t="s">
        <v>322</v>
      </c>
      <c r="J243" s="21" t="s">
        <v>5346</v>
      </c>
      <c r="K243" s="146" t="s">
        <v>5343</v>
      </c>
      <c r="L243" s="106" t="s">
        <v>5401</v>
      </c>
      <c r="M243" s="21" t="s">
        <v>2475</v>
      </c>
      <c r="N243" s="73" t="s">
        <v>2475</v>
      </c>
      <c r="O243" s="21">
        <v>2022</v>
      </c>
      <c r="P243" s="21">
        <v>2022</v>
      </c>
      <c r="Q243" s="77">
        <v>1907.4</v>
      </c>
      <c r="R243" s="21"/>
      <c r="S243" s="21" t="s">
        <v>5402</v>
      </c>
      <c r="T243" s="21" t="s">
        <v>178</v>
      </c>
      <c r="U243" s="21"/>
    </row>
    <row r="244" spans="1:21" ht="114.75" x14ac:dyDescent="0.2">
      <c r="A244" s="409" t="s">
        <v>31</v>
      </c>
      <c r="B244" s="100" t="s">
        <v>36</v>
      </c>
      <c r="C244" s="106" t="s">
        <v>5403</v>
      </c>
      <c r="D244" s="76" t="s">
        <v>5340</v>
      </c>
      <c r="E244" s="146" t="s">
        <v>5404</v>
      </c>
      <c r="F244" s="194" t="s">
        <v>294</v>
      </c>
      <c r="G244" s="194" t="s">
        <v>361</v>
      </c>
      <c r="H244" s="194" t="s">
        <v>400</v>
      </c>
      <c r="I244" s="21" t="s">
        <v>322</v>
      </c>
      <c r="J244" s="21" t="s">
        <v>5405</v>
      </c>
      <c r="K244" s="106" t="s">
        <v>5406</v>
      </c>
      <c r="L244" s="76" t="s">
        <v>5407</v>
      </c>
      <c r="M244" s="21">
        <v>30845785</v>
      </c>
      <c r="N244" s="73">
        <v>44098</v>
      </c>
      <c r="O244" s="21">
        <v>2020</v>
      </c>
      <c r="P244" s="21">
        <v>2021</v>
      </c>
      <c r="Q244" s="77">
        <v>670.64</v>
      </c>
      <c r="R244" s="21"/>
      <c r="S244" s="21" t="s">
        <v>5408</v>
      </c>
      <c r="T244" s="21" t="s">
        <v>178</v>
      </c>
      <c r="U244" s="21"/>
    </row>
    <row r="245" spans="1:21" ht="408" x14ac:dyDescent="0.2">
      <c r="A245" s="409" t="s">
        <v>31</v>
      </c>
      <c r="B245" s="100" t="s">
        <v>36</v>
      </c>
      <c r="C245" s="106" t="s">
        <v>5409</v>
      </c>
      <c r="D245" s="76" t="s">
        <v>5410</v>
      </c>
      <c r="E245" s="146" t="s">
        <v>5411</v>
      </c>
      <c r="F245" s="194" t="s">
        <v>293</v>
      </c>
      <c r="G245" s="194" t="s">
        <v>314</v>
      </c>
      <c r="H245" s="194" t="s">
        <v>469</v>
      </c>
      <c r="I245" s="21" t="s">
        <v>314</v>
      </c>
      <c r="J245" s="21" t="s">
        <v>5405</v>
      </c>
      <c r="K245" s="106" t="s">
        <v>5406</v>
      </c>
      <c r="L245" s="76" t="s">
        <v>5407</v>
      </c>
      <c r="M245" s="21">
        <v>30845785</v>
      </c>
      <c r="N245" s="73">
        <v>44756</v>
      </c>
      <c r="O245" s="21">
        <v>2022</v>
      </c>
      <c r="P245" s="21">
        <v>2023</v>
      </c>
      <c r="Q245" s="77">
        <v>3126.4</v>
      </c>
      <c r="R245" s="21"/>
      <c r="S245" s="21" t="s">
        <v>5412</v>
      </c>
      <c r="T245" s="21" t="s">
        <v>178</v>
      </c>
      <c r="U245" s="21"/>
    </row>
    <row r="246" spans="1:21" ht="357" x14ac:dyDescent="0.2">
      <c r="A246" s="409" t="s">
        <v>31</v>
      </c>
      <c r="B246" s="100" t="s">
        <v>36</v>
      </c>
      <c r="C246" s="106" t="s">
        <v>5413</v>
      </c>
      <c r="D246" s="76" t="s">
        <v>5414</v>
      </c>
      <c r="E246" s="146" t="s">
        <v>5415</v>
      </c>
      <c r="F246" s="194" t="s">
        <v>293</v>
      </c>
      <c r="G246" s="194" t="s">
        <v>314</v>
      </c>
      <c r="H246" s="194" t="s">
        <v>469</v>
      </c>
      <c r="I246" s="21" t="s">
        <v>314</v>
      </c>
      <c r="J246" s="21" t="s">
        <v>5405</v>
      </c>
      <c r="K246" s="106" t="s">
        <v>5406</v>
      </c>
      <c r="L246" s="76" t="s">
        <v>5407</v>
      </c>
      <c r="M246" s="21">
        <v>30845785</v>
      </c>
      <c r="N246" s="73">
        <v>44900</v>
      </c>
      <c r="O246" s="21">
        <v>2022</v>
      </c>
      <c r="P246" s="21">
        <v>2023</v>
      </c>
      <c r="Q246" s="77">
        <v>11811.42</v>
      </c>
      <c r="R246" s="21"/>
      <c r="S246" s="21" t="s">
        <v>5416</v>
      </c>
      <c r="T246" s="21" t="s">
        <v>178</v>
      </c>
      <c r="U246" s="21"/>
    </row>
    <row r="247" spans="1:21" ht="63.75" x14ac:dyDescent="0.2">
      <c r="A247" s="409" t="s">
        <v>31</v>
      </c>
      <c r="B247" s="100" t="s">
        <v>36</v>
      </c>
      <c r="C247" s="76" t="s">
        <v>5417</v>
      </c>
      <c r="D247" s="76" t="s">
        <v>5320</v>
      </c>
      <c r="E247" s="21" t="s">
        <v>2475</v>
      </c>
      <c r="F247" s="194" t="s">
        <v>294</v>
      </c>
      <c r="G247" s="194" t="s">
        <v>361</v>
      </c>
      <c r="H247" s="194" t="s">
        <v>569</v>
      </c>
      <c r="I247" s="21" t="s">
        <v>322</v>
      </c>
      <c r="J247" s="21" t="s">
        <v>5418</v>
      </c>
      <c r="K247" s="76" t="s">
        <v>5419</v>
      </c>
      <c r="L247" s="76" t="s">
        <v>5420</v>
      </c>
      <c r="M247" s="21" t="s">
        <v>2475</v>
      </c>
      <c r="N247" s="73" t="s">
        <v>2475</v>
      </c>
      <c r="O247" s="21">
        <v>2022</v>
      </c>
      <c r="P247" s="21">
        <v>2022</v>
      </c>
      <c r="Q247" s="77">
        <v>6614.44</v>
      </c>
      <c r="R247" s="21"/>
      <c r="S247" s="21" t="s">
        <v>5421</v>
      </c>
      <c r="T247" s="21" t="s">
        <v>178</v>
      </c>
      <c r="U247" s="21"/>
    </row>
    <row r="248" spans="1:21" ht="409.5" x14ac:dyDescent="0.2">
      <c r="A248" s="414" t="s">
        <v>31</v>
      </c>
      <c r="B248" s="230" t="s">
        <v>39</v>
      </c>
      <c r="C248" s="127" t="s">
        <v>5422</v>
      </c>
      <c r="D248" s="314" t="s">
        <v>5423</v>
      </c>
      <c r="E248" s="314" t="s">
        <v>5424</v>
      </c>
      <c r="F248" s="194" t="s">
        <v>293</v>
      </c>
      <c r="G248" s="194" t="s">
        <v>314</v>
      </c>
      <c r="H248" s="194" t="s">
        <v>396</v>
      </c>
      <c r="I248" s="317" t="s">
        <v>314</v>
      </c>
      <c r="J248" s="317" t="s">
        <v>4967</v>
      </c>
      <c r="K248" s="262" t="s">
        <v>5425</v>
      </c>
      <c r="L248" s="314" t="s">
        <v>5426</v>
      </c>
      <c r="M248" s="317" t="s">
        <v>2475</v>
      </c>
      <c r="N248" s="350">
        <v>43739</v>
      </c>
      <c r="O248" s="317">
        <v>2019</v>
      </c>
      <c r="P248" s="317">
        <v>2022</v>
      </c>
      <c r="Q248" s="351">
        <v>8079.6</v>
      </c>
      <c r="R248" s="317" t="s">
        <v>5427</v>
      </c>
      <c r="S248" s="317" t="s">
        <v>5428</v>
      </c>
      <c r="T248" s="21" t="s">
        <v>178</v>
      </c>
      <c r="U248" s="21"/>
    </row>
    <row r="249" spans="1:21" ht="306" x14ac:dyDescent="0.2">
      <c r="A249" s="414" t="s">
        <v>31</v>
      </c>
      <c r="B249" s="230" t="s">
        <v>39</v>
      </c>
      <c r="C249" s="317" t="s">
        <v>4980</v>
      </c>
      <c r="D249" s="317" t="s">
        <v>4981</v>
      </c>
      <c r="E249" s="317" t="s">
        <v>4982</v>
      </c>
      <c r="F249" s="194" t="s">
        <v>293</v>
      </c>
      <c r="G249" s="194" t="s">
        <v>358</v>
      </c>
      <c r="H249" s="194" t="s">
        <v>435</v>
      </c>
      <c r="I249" s="317" t="s">
        <v>315</v>
      </c>
      <c r="J249" s="317" t="s">
        <v>4967</v>
      </c>
      <c r="K249" s="317" t="s">
        <v>4983</v>
      </c>
      <c r="L249" s="317" t="s">
        <v>1315</v>
      </c>
      <c r="M249" s="317" t="s">
        <v>2475</v>
      </c>
      <c r="N249" s="350">
        <v>44543</v>
      </c>
      <c r="O249" s="317">
        <v>2022</v>
      </c>
      <c r="P249" s="317">
        <v>2025</v>
      </c>
      <c r="Q249" s="351">
        <v>8538</v>
      </c>
      <c r="R249" s="317" t="s">
        <v>5429</v>
      </c>
      <c r="S249" s="317" t="s">
        <v>4985</v>
      </c>
      <c r="T249" s="21" t="s">
        <v>178</v>
      </c>
      <c r="U249" s="21"/>
    </row>
    <row r="250" spans="1:21" ht="255" x14ac:dyDescent="0.2">
      <c r="A250" s="414" t="s">
        <v>31</v>
      </c>
      <c r="B250" s="230" t="s">
        <v>39</v>
      </c>
      <c r="C250" s="317" t="s">
        <v>4987</v>
      </c>
      <c r="D250" s="317" t="s">
        <v>4953</v>
      </c>
      <c r="E250" s="317" t="s">
        <v>4988</v>
      </c>
      <c r="F250" s="194" t="s">
        <v>293</v>
      </c>
      <c r="G250" s="194" t="s">
        <v>314</v>
      </c>
      <c r="H250" s="194" t="s">
        <v>535</v>
      </c>
      <c r="I250" s="317" t="s">
        <v>314</v>
      </c>
      <c r="J250" s="317" t="s">
        <v>4967</v>
      </c>
      <c r="K250" s="317" t="s">
        <v>4983</v>
      </c>
      <c r="L250" s="317" t="s">
        <v>4989</v>
      </c>
      <c r="M250" s="317">
        <v>30778867</v>
      </c>
      <c r="N250" s="350">
        <v>44692</v>
      </c>
      <c r="O250" s="317">
        <v>2022</v>
      </c>
      <c r="P250" s="317">
        <v>2024</v>
      </c>
      <c r="Q250" s="351">
        <v>38000</v>
      </c>
      <c r="R250" s="317" t="s">
        <v>5430</v>
      </c>
      <c r="S250" s="317" t="s">
        <v>4991</v>
      </c>
      <c r="T250" s="21" t="s">
        <v>178</v>
      </c>
      <c r="U250" s="21"/>
    </row>
    <row r="251" spans="1:21" ht="409.5" x14ac:dyDescent="0.2">
      <c r="A251" s="415" t="s">
        <v>31</v>
      </c>
      <c r="B251" s="204" t="s">
        <v>65</v>
      </c>
      <c r="C251" s="318" t="s">
        <v>5431</v>
      </c>
      <c r="D251" s="318" t="s">
        <v>5432</v>
      </c>
      <c r="E251" s="318" t="s">
        <v>5433</v>
      </c>
      <c r="F251" s="194" t="s">
        <v>327</v>
      </c>
      <c r="G251" s="194" t="s">
        <v>300</v>
      </c>
      <c r="H251" s="194" t="s">
        <v>707</v>
      </c>
      <c r="I251" s="318" t="s">
        <v>300</v>
      </c>
      <c r="J251" s="142" t="s">
        <v>2714</v>
      </c>
      <c r="K251" s="318" t="s">
        <v>1476</v>
      </c>
      <c r="L251" s="318" t="s">
        <v>5434</v>
      </c>
      <c r="M251" s="318">
        <v>156621</v>
      </c>
      <c r="N251" s="321">
        <v>44098</v>
      </c>
      <c r="O251" s="318">
        <v>2020</v>
      </c>
      <c r="P251" s="318">
        <v>2023</v>
      </c>
      <c r="Q251" s="322">
        <v>2955.21</v>
      </c>
      <c r="R251" s="318"/>
      <c r="S251" s="318" t="s">
        <v>5435</v>
      </c>
      <c r="T251" s="21" t="s">
        <v>178</v>
      </c>
      <c r="U251" s="21"/>
    </row>
    <row r="252" spans="1:21" ht="140.25" x14ac:dyDescent="0.2">
      <c r="A252" s="415" t="s">
        <v>31</v>
      </c>
      <c r="B252" s="204" t="s">
        <v>65</v>
      </c>
      <c r="C252" s="318" t="s">
        <v>5436</v>
      </c>
      <c r="D252" s="318" t="s">
        <v>5437</v>
      </c>
      <c r="E252" s="318" t="s">
        <v>5438</v>
      </c>
      <c r="F252" s="194" t="s">
        <v>327</v>
      </c>
      <c r="G252" s="194" t="s">
        <v>300</v>
      </c>
      <c r="H252" s="194" t="s">
        <v>406</v>
      </c>
      <c r="I252" s="318" t="s">
        <v>300</v>
      </c>
      <c r="J252" s="318" t="s">
        <v>4917</v>
      </c>
      <c r="K252" s="318" t="s">
        <v>5439</v>
      </c>
      <c r="L252" s="318" t="s">
        <v>5440</v>
      </c>
      <c r="M252" s="318" t="s">
        <v>2475</v>
      </c>
      <c r="N252" s="321">
        <v>43090</v>
      </c>
      <c r="O252" s="318">
        <v>2017</v>
      </c>
      <c r="P252" s="318">
        <v>2022</v>
      </c>
      <c r="Q252" s="322">
        <v>15000</v>
      </c>
      <c r="R252" s="318"/>
      <c r="S252" s="318" t="s">
        <v>5441</v>
      </c>
      <c r="T252" s="21" t="s">
        <v>178</v>
      </c>
      <c r="U252" s="21"/>
    </row>
    <row r="253" spans="1:21" ht="216.75" x14ac:dyDescent="0.2">
      <c r="A253" s="415" t="s">
        <v>31</v>
      </c>
      <c r="B253" s="204" t="s">
        <v>65</v>
      </c>
      <c r="C253" s="318" t="s">
        <v>4486</v>
      </c>
      <c r="D253" s="318" t="s">
        <v>5442</v>
      </c>
      <c r="E253" s="320">
        <v>52210125</v>
      </c>
      <c r="F253" s="194" t="s">
        <v>327</v>
      </c>
      <c r="G253" s="194" t="s">
        <v>331</v>
      </c>
      <c r="H253" s="194" t="s">
        <v>544</v>
      </c>
      <c r="I253" s="318" t="s">
        <v>309</v>
      </c>
      <c r="J253" s="142" t="s">
        <v>1964</v>
      </c>
      <c r="K253" s="318" t="s">
        <v>5443</v>
      </c>
      <c r="L253" s="318" t="s">
        <v>5444</v>
      </c>
      <c r="M253" s="318">
        <v>36060356</v>
      </c>
      <c r="N253" s="321" t="s">
        <v>5445</v>
      </c>
      <c r="O253" s="318">
        <v>2022</v>
      </c>
      <c r="P253" s="318">
        <v>2023</v>
      </c>
      <c r="Q253" s="322">
        <v>3000</v>
      </c>
      <c r="R253" s="318"/>
      <c r="S253" s="318" t="s">
        <v>5446</v>
      </c>
      <c r="T253" s="21" t="s">
        <v>178</v>
      </c>
      <c r="U253" s="21"/>
    </row>
    <row r="254" spans="1:21" ht="229.5" x14ac:dyDescent="0.2">
      <c r="A254" s="415" t="s">
        <v>31</v>
      </c>
      <c r="B254" s="204" t="s">
        <v>65</v>
      </c>
      <c r="C254" s="318" t="s">
        <v>5447</v>
      </c>
      <c r="D254" s="318" t="s">
        <v>5448</v>
      </c>
      <c r="E254" s="318" t="s">
        <v>5449</v>
      </c>
      <c r="F254" s="194" t="s">
        <v>327</v>
      </c>
      <c r="G254" s="194" t="s">
        <v>331</v>
      </c>
      <c r="H254" s="194" t="s">
        <v>511</v>
      </c>
      <c r="I254" s="318" t="s">
        <v>309</v>
      </c>
      <c r="J254" s="318" t="s">
        <v>4917</v>
      </c>
      <c r="K254" s="318" t="s">
        <v>5450</v>
      </c>
      <c r="L254" s="318" t="s">
        <v>5451</v>
      </c>
      <c r="M254" s="318" t="s">
        <v>2475</v>
      </c>
      <c r="N254" s="321">
        <v>44692</v>
      </c>
      <c r="O254" s="318">
        <v>2022</v>
      </c>
      <c r="P254" s="318">
        <v>2025</v>
      </c>
      <c r="Q254" s="322">
        <v>25656</v>
      </c>
      <c r="R254" s="318"/>
      <c r="S254" s="318" t="s">
        <v>5452</v>
      </c>
      <c r="T254" s="21" t="s">
        <v>178</v>
      </c>
      <c r="U254" s="21"/>
    </row>
    <row r="255" spans="1:21" ht="140.25" x14ac:dyDescent="0.2">
      <c r="A255" s="415" t="s">
        <v>31</v>
      </c>
      <c r="B255" s="204" t="s">
        <v>65</v>
      </c>
      <c r="C255" s="318" t="s">
        <v>5453</v>
      </c>
      <c r="D255" s="318" t="s">
        <v>5033</v>
      </c>
      <c r="E255" s="320">
        <v>101066764</v>
      </c>
      <c r="F255" s="194" t="s">
        <v>327</v>
      </c>
      <c r="G255" s="194" t="s">
        <v>300</v>
      </c>
      <c r="H255" s="194" t="s">
        <v>479</v>
      </c>
      <c r="I255" s="318" t="s">
        <v>300</v>
      </c>
      <c r="J255" s="318" t="s">
        <v>4930</v>
      </c>
      <c r="K255" s="318" t="s">
        <v>5454</v>
      </c>
      <c r="L255" s="318" t="s">
        <v>5006</v>
      </c>
      <c r="M255" s="318" t="s">
        <v>2475</v>
      </c>
      <c r="N255" s="321">
        <v>44721</v>
      </c>
      <c r="O255" s="318">
        <v>2022</v>
      </c>
      <c r="P255" s="318">
        <v>2024</v>
      </c>
      <c r="Q255" s="322">
        <v>107288.68</v>
      </c>
      <c r="R255" s="318"/>
      <c r="S255" s="318" t="s">
        <v>5441</v>
      </c>
      <c r="T255" s="21" t="s">
        <v>178</v>
      </c>
      <c r="U255" s="21"/>
    </row>
    <row r="256" spans="1:21" ht="191.25" x14ac:dyDescent="0.2">
      <c r="A256" s="415" t="s">
        <v>31</v>
      </c>
      <c r="B256" s="204" t="s">
        <v>65</v>
      </c>
      <c r="C256" s="318" t="s">
        <v>5455</v>
      </c>
      <c r="D256" s="318" t="s">
        <v>5033</v>
      </c>
      <c r="E256" s="320" t="s">
        <v>5456</v>
      </c>
      <c r="F256" s="194" t="s">
        <v>327</v>
      </c>
      <c r="G256" s="194" t="s">
        <v>300</v>
      </c>
      <c r="H256" s="194" t="s">
        <v>479</v>
      </c>
      <c r="I256" s="318" t="s">
        <v>300</v>
      </c>
      <c r="J256" s="318" t="s">
        <v>4887</v>
      </c>
      <c r="K256" s="318" t="s">
        <v>4598</v>
      </c>
      <c r="L256" s="318" t="s">
        <v>5457</v>
      </c>
      <c r="M256" s="318" t="s">
        <v>2475</v>
      </c>
      <c r="N256" s="321" t="s">
        <v>4889</v>
      </c>
      <c r="O256" s="318">
        <v>2022</v>
      </c>
      <c r="P256" s="318">
        <v>2022</v>
      </c>
      <c r="Q256" s="322">
        <v>4980</v>
      </c>
      <c r="R256" s="318"/>
      <c r="S256" s="318" t="s">
        <v>5458</v>
      </c>
      <c r="T256" s="21" t="s">
        <v>178</v>
      </c>
      <c r="U256" s="21"/>
    </row>
    <row r="257" spans="1:21" ht="242.25" x14ac:dyDescent="0.2">
      <c r="A257" s="415" t="s">
        <v>31</v>
      </c>
      <c r="B257" s="204" t="s">
        <v>65</v>
      </c>
      <c r="C257" s="318" t="s">
        <v>5459</v>
      </c>
      <c r="D257" s="318" t="s">
        <v>5460</v>
      </c>
      <c r="E257" s="318">
        <v>72200054</v>
      </c>
      <c r="F257" s="194" t="s">
        <v>327</v>
      </c>
      <c r="G257" s="194" t="s">
        <v>331</v>
      </c>
      <c r="H257" s="194" t="s">
        <v>544</v>
      </c>
      <c r="I257" s="318" t="s">
        <v>309</v>
      </c>
      <c r="J257" s="318" t="s">
        <v>5461</v>
      </c>
      <c r="K257" s="318" t="s">
        <v>4598</v>
      </c>
      <c r="L257" s="318" t="s">
        <v>5462</v>
      </c>
      <c r="M257" s="318" t="s">
        <v>2475</v>
      </c>
      <c r="N257" s="321" t="s">
        <v>4889</v>
      </c>
      <c r="O257" s="318">
        <v>2022</v>
      </c>
      <c r="P257" s="318">
        <v>2022</v>
      </c>
      <c r="Q257" s="322">
        <v>800</v>
      </c>
      <c r="R257" s="318" t="s">
        <v>5463</v>
      </c>
      <c r="S257" s="318" t="s">
        <v>5464</v>
      </c>
      <c r="T257" s="21" t="s">
        <v>178</v>
      </c>
      <c r="U257" s="21"/>
    </row>
    <row r="258" spans="1:21" ht="51" x14ac:dyDescent="0.2">
      <c r="A258" s="415" t="s">
        <v>31</v>
      </c>
      <c r="B258" s="204" t="s">
        <v>65</v>
      </c>
      <c r="C258" s="318" t="s">
        <v>5465</v>
      </c>
      <c r="D258" s="318" t="s">
        <v>5466</v>
      </c>
      <c r="E258" s="318">
        <v>72200174</v>
      </c>
      <c r="F258" s="194" t="s">
        <v>327</v>
      </c>
      <c r="G258" s="194" t="s">
        <v>300</v>
      </c>
      <c r="H258" s="194" t="s">
        <v>545</v>
      </c>
      <c r="I258" s="318" t="s">
        <v>300</v>
      </c>
      <c r="J258" s="318" t="s">
        <v>5461</v>
      </c>
      <c r="K258" s="318" t="s">
        <v>4598</v>
      </c>
      <c r="L258" s="318" t="s">
        <v>5467</v>
      </c>
      <c r="M258" s="318" t="s">
        <v>2475</v>
      </c>
      <c r="N258" s="321" t="s">
        <v>4889</v>
      </c>
      <c r="O258" s="318">
        <v>2022</v>
      </c>
      <c r="P258" s="318">
        <v>2022</v>
      </c>
      <c r="Q258" s="322">
        <v>1900</v>
      </c>
      <c r="R258" s="318" t="s">
        <v>5463</v>
      </c>
      <c r="S258" s="318" t="s">
        <v>5468</v>
      </c>
      <c r="T258" s="21" t="s">
        <v>178</v>
      </c>
      <c r="U258" s="21"/>
    </row>
    <row r="259" spans="1:21" ht="51" x14ac:dyDescent="0.2">
      <c r="A259" s="415" t="s">
        <v>31</v>
      </c>
      <c r="B259" s="204" t="s">
        <v>65</v>
      </c>
      <c r="C259" s="318" t="s">
        <v>5469</v>
      </c>
      <c r="D259" s="318" t="s">
        <v>5470</v>
      </c>
      <c r="E259" s="318">
        <v>72200208</v>
      </c>
      <c r="F259" s="194" t="s">
        <v>327</v>
      </c>
      <c r="G259" s="194" t="s">
        <v>300</v>
      </c>
      <c r="H259" s="194" t="s">
        <v>692</v>
      </c>
      <c r="I259" s="318" t="s">
        <v>300</v>
      </c>
      <c r="J259" s="318" t="s">
        <v>5461</v>
      </c>
      <c r="K259" s="318" t="s">
        <v>4598</v>
      </c>
      <c r="L259" s="318" t="s">
        <v>5471</v>
      </c>
      <c r="M259" s="318" t="s">
        <v>2475</v>
      </c>
      <c r="N259" s="321" t="s">
        <v>4889</v>
      </c>
      <c r="O259" s="318">
        <v>2022</v>
      </c>
      <c r="P259" s="318">
        <v>2022</v>
      </c>
      <c r="Q259" s="322">
        <v>1000</v>
      </c>
      <c r="R259" s="318" t="s">
        <v>5463</v>
      </c>
      <c r="S259" s="318" t="s">
        <v>5472</v>
      </c>
      <c r="T259" s="21" t="s">
        <v>178</v>
      </c>
      <c r="U259" s="21"/>
    </row>
    <row r="260" spans="1:21" ht="409.5" x14ac:dyDescent="0.2">
      <c r="A260" s="415" t="s">
        <v>31</v>
      </c>
      <c r="B260" s="204" t="s">
        <v>65</v>
      </c>
      <c r="C260" s="318" t="s">
        <v>5473</v>
      </c>
      <c r="D260" s="318" t="s">
        <v>5474</v>
      </c>
      <c r="E260" s="318">
        <v>72200330</v>
      </c>
      <c r="F260" s="194" t="s">
        <v>327</v>
      </c>
      <c r="G260" s="194" t="s">
        <v>300</v>
      </c>
      <c r="H260" s="194" t="s">
        <v>692</v>
      </c>
      <c r="I260" s="318" t="s">
        <v>300</v>
      </c>
      <c r="J260" s="318" t="s">
        <v>5461</v>
      </c>
      <c r="K260" s="318" t="s">
        <v>4598</v>
      </c>
      <c r="L260" s="318" t="s">
        <v>5475</v>
      </c>
      <c r="M260" s="318" t="s">
        <v>2475</v>
      </c>
      <c r="N260" s="321" t="s">
        <v>4889</v>
      </c>
      <c r="O260" s="318">
        <v>2022</v>
      </c>
      <c r="P260" s="318">
        <v>2022</v>
      </c>
      <c r="Q260" s="322">
        <v>2000</v>
      </c>
      <c r="R260" s="318" t="s">
        <v>5463</v>
      </c>
      <c r="S260" s="318" t="s">
        <v>5476</v>
      </c>
      <c r="T260" s="21" t="s">
        <v>178</v>
      </c>
      <c r="U260" s="21"/>
    </row>
    <row r="261" spans="1:21" ht="51" x14ac:dyDescent="0.2">
      <c r="A261" s="415" t="s">
        <v>31</v>
      </c>
      <c r="B261" s="204" t="s">
        <v>65</v>
      </c>
      <c r="C261" s="318" t="s">
        <v>5469</v>
      </c>
      <c r="D261" s="318" t="s">
        <v>5477</v>
      </c>
      <c r="E261" s="318">
        <v>72200372</v>
      </c>
      <c r="F261" s="194" t="s">
        <v>327</v>
      </c>
      <c r="G261" s="194" t="s">
        <v>300</v>
      </c>
      <c r="H261" s="194" t="s">
        <v>692</v>
      </c>
      <c r="I261" s="318" t="s">
        <v>300</v>
      </c>
      <c r="J261" s="318" t="s">
        <v>5461</v>
      </c>
      <c r="K261" s="318" t="s">
        <v>4598</v>
      </c>
      <c r="L261" s="318" t="s">
        <v>5471</v>
      </c>
      <c r="M261" s="318" t="s">
        <v>2475</v>
      </c>
      <c r="N261" s="321" t="s">
        <v>4889</v>
      </c>
      <c r="O261" s="318">
        <v>2022</v>
      </c>
      <c r="P261" s="318">
        <v>2022</v>
      </c>
      <c r="Q261" s="322">
        <v>1000</v>
      </c>
      <c r="R261" s="318" t="s">
        <v>5463</v>
      </c>
      <c r="S261" s="318" t="s">
        <v>5472</v>
      </c>
      <c r="T261" s="21" t="s">
        <v>178</v>
      </c>
      <c r="U261" s="21"/>
    </row>
    <row r="262" spans="1:21" ht="255" x14ac:dyDescent="0.2">
      <c r="A262" s="415" t="s">
        <v>31</v>
      </c>
      <c r="B262" s="204" t="s">
        <v>65</v>
      </c>
      <c r="C262" s="318" t="s">
        <v>5478</v>
      </c>
      <c r="D262" s="318" t="s">
        <v>5479</v>
      </c>
      <c r="E262" s="318">
        <v>72200533</v>
      </c>
      <c r="F262" s="194" t="s">
        <v>327</v>
      </c>
      <c r="G262" s="194" t="s">
        <v>300</v>
      </c>
      <c r="H262" s="194" t="s">
        <v>707</v>
      </c>
      <c r="I262" s="318" t="s">
        <v>300</v>
      </c>
      <c r="J262" s="318" t="s">
        <v>5461</v>
      </c>
      <c r="K262" s="318" t="s">
        <v>4598</v>
      </c>
      <c r="L262" s="318" t="s">
        <v>5480</v>
      </c>
      <c r="M262" s="318" t="s">
        <v>2475</v>
      </c>
      <c r="N262" s="321" t="s">
        <v>4889</v>
      </c>
      <c r="O262" s="318">
        <v>2022</v>
      </c>
      <c r="P262" s="318">
        <v>2022</v>
      </c>
      <c r="Q262" s="322">
        <v>1500</v>
      </c>
      <c r="R262" s="318" t="s">
        <v>5463</v>
      </c>
      <c r="S262" s="318" t="s">
        <v>5481</v>
      </c>
      <c r="T262" s="21" t="s">
        <v>178</v>
      </c>
      <c r="U262" s="21"/>
    </row>
    <row r="263" spans="1:21" ht="127.5" x14ac:dyDescent="0.2">
      <c r="A263" s="415" t="s">
        <v>31</v>
      </c>
      <c r="B263" s="204" t="s">
        <v>65</v>
      </c>
      <c r="C263" s="318" t="s">
        <v>5482</v>
      </c>
      <c r="D263" s="318" t="s">
        <v>5483</v>
      </c>
      <c r="E263" s="318">
        <v>72200677</v>
      </c>
      <c r="F263" s="194" t="s">
        <v>327</v>
      </c>
      <c r="G263" s="194" t="s">
        <v>300</v>
      </c>
      <c r="H263" s="194" t="s">
        <v>627</v>
      </c>
      <c r="I263" s="318" t="s">
        <v>300</v>
      </c>
      <c r="J263" s="318" t="s">
        <v>5461</v>
      </c>
      <c r="K263" s="318" t="s">
        <v>4598</v>
      </c>
      <c r="L263" s="318" t="s">
        <v>5484</v>
      </c>
      <c r="M263" s="318" t="s">
        <v>2475</v>
      </c>
      <c r="N263" s="321" t="s">
        <v>4889</v>
      </c>
      <c r="O263" s="318">
        <v>2022</v>
      </c>
      <c r="P263" s="318">
        <v>2022</v>
      </c>
      <c r="Q263" s="322">
        <v>940</v>
      </c>
      <c r="R263" s="318" t="s">
        <v>5463</v>
      </c>
      <c r="S263" s="318" t="s">
        <v>5485</v>
      </c>
      <c r="T263" s="21" t="s">
        <v>178</v>
      </c>
      <c r="U263" s="21"/>
    </row>
    <row r="264" spans="1:21" ht="178.5" x14ac:dyDescent="0.2">
      <c r="A264" s="415" t="s">
        <v>31</v>
      </c>
      <c r="B264" s="204" t="s">
        <v>65</v>
      </c>
      <c r="C264" s="318" t="s">
        <v>5486</v>
      </c>
      <c r="D264" s="318" t="s">
        <v>5474</v>
      </c>
      <c r="E264" s="318">
        <v>72200897</v>
      </c>
      <c r="F264" s="194" t="s">
        <v>327</v>
      </c>
      <c r="G264" s="194" t="s">
        <v>300</v>
      </c>
      <c r="H264" s="194" t="s">
        <v>692</v>
      </c>
      <c r="I264" s="318" t="s">
        <v>300</v>
      </c>
      <c r="J264" s="318" t="s">
        <v>5461</v>
      </c>
      <c r="K264" s="318" t="s">
        <v>4598</v>
      </c>
      <c r="L264" s="318" t="s">
        <v>5487</v>
      </c>
      <c r="M264" s="318" t="s">
        <v>2475</v>
      </c>
      <c r="N264" s="321" t="s">
        <v>4889</v>
      </c>
      <c r="O264" s="318">
        <v>2022</v>
      </c>
      <c r="P264" s="318">
        <v>2022</v>
      </c>
      <c r="Q264" s="322">
        <v>1800</v>
      </c>
      <c r="R264" s="318" t="s">
        <v>5463</v>
      </c>
      <c r="S264" s="318" t="s">
        <v>5488</v>
      </c>
      <c r="T264" s="21" t="s">
        <v>178</v>
      </c>
      <c r="U264" s="21"/>
    </row>
    <row r="265" spans="1:21" ht="165.75" x14ac:dyDescent="0.2">
      <c r="A265" s="415" t="s">
        <v>31</v>
      </c>
      <c r="B265" s="204" t="s">
        <v>65</v>
      </c>
      <c r="C265" s="318" t="s">
        <v>5489</v>
      </c>
      <c r="D265" s="318" t="s">
        <v>5490</v>
      </c>
      <c r="E265" s="318">
        <v>72200933</v>
      </c>
      <c r="F265" s="194" t="s">
        <v>327</v>
      </c>
      <c r="G265" s="194" t="s">
        <v>300</v>
      </c>
      <c r="H265" s="194" t="s">
        <v>512</v>
      </c>
      <c r="I265" s="318" t="s">
        <v>300</v>
      </c>
      <c r="J265" s="318" t="s">
        <v>5461</v>
      </c>
      <c r="K265" s="318" t="s">
        <v>4598</v>
      </c>
      <c r="L265" s="318" t="s">
        <v>5491</v>
      </c>
      <c r="M265" s="318" t="s">
        <v>2475</v>
      </c>
      <c r="N265" s="321" t="s">
        <v>4889</v>
      </c>
      <c r="O265" s="318">
        <v>2022</v>
      </c>
      <c r="P265" s="318">
        <v>2022</v>
      </c>
      <c r="Q265" s="322">
        <v>560</v>
      </c>
      <c r="R265" s="318" t="s">
        <v>5463</v>
      </c>
      <c r="S265" s="318" t="s">
        <v>5492</v>
      </c>
      <c r="T265" s="21" t="s">
        <v>178</v>
      </c>
      <c r="U265" s="21"/>
    </row>
    <row r="266" spans="1:21" ht="409.5" x14ac:dyDescent="0.2">
      <c r="A266" s="415" t="s">
        <v>31</v>
      </c>
      <c r="B266" s="204" t="s">
        <v>68</v>
      </c>
      <c r="C266" s="263" t="s">
        <v>5493</v>
      </c>
      <c r="D266" s="352" t="s">
        <v>5494</v>
      </c>
      <c r="E266" s="263" t="s">
        <v>5495</v>
      </c>
      <c r="F266" s="194" t="s">
        <v>328</v>
      </c>
      <c r="G266" s="194" t="s">
        <v>345</v>
      </c>
      <c r="H266" s="194" t="s">
        <v>701</v>
      </c>
      <c r="I266" s="318" t="s">
        <v>310</v>
      </c>
      <c r="J266" s="142" t="s">
        <v>5496</v>
      </c>
      <c r="K266" s="263" t="s">
        <v>1483</v>
      </c>
      <c r="L266" s="232" t="s">
        <v>5497</v>
      </c>
      <c r="M266" s="355" t="s">
        <v>287</v>
      </c>
      <c r="N266" s="321">
        <v>44519</v>
      </c>
      <c r="O266" s="318">
        <v>2021</v>
      </c>
      <c r="P266" s="318">
        <v>2023</v>
      </c>
      <c r="Q266" s="322">
        <v>14857.44</v>
      </c>
      <c r="R266" s="318"/>
      <c r="S266" s="318" t="s">
        <v>5498</v>
      </c>
      <c r="T266" s="21" t="s">
        <v>178</v>
      </c>
      <c r="U266" s="21"/>
    </row>
    <row r="267" spans="1:21" ht="409.5" x14ac:dyDescent="0.2">
      <c r="A267" s="415" t="s">
        <v>31</v>
      </c>
      <c r="B267" s="204" t="s">
        <v>68</v>
      </c>
      <c r="C267" s="263" t="s">
        <v>5499</v>
      </c>
      <c r="D267" s="352" t="s">
        <v>5082</v>
      </c>
      <c r="E267" s="263" t="s">
        <v>5500</v>
      </c>
      <c r="F267" s="194" t="s">
        <v>328</v>
      </c>
      <c r="G267" s="194" t="s">
        <v>345</v>
      </c>
      <c r="H267" s="194" t="s">
        <v>701</v>
      </c>
      <c r="I267" s="318" t="s">
        <v>310</v>
      </c>
      <c r="J267" s="142" t="s">
        <v>5501</v>
      </c>
      <c r="K267" s="263" t="s">
        <v>5502</v>
      </c>
      <c r="L267" s="232" t="s">
        <v>5503</v>
      </c>
      <c r="M267" s="355" t="s">
        <v>243</v>
      </c>
      <c r="N267" s="321">
        <v>43886</v>
      </c>
      <c r="O267" s="318">
        <v>2020</v>
      </c>
      <c r="P267" s="318">
        <v>2021</v>
      </c>
      <c r="Q267" s="322">
        <v>27349.87</v>
      </c>
      <c r="R267" s="318"/>
      <c r="S267" s="318" t="s">
        <v>5504</v>
      </c>
      <c r="T267" s="21" t="s">
        <v>178</v>
      </c>
      <c r="U267" s="21"/>
    </row>
    <row r="268" spans="1:21" ht="242.25" x14ac:dyDescent="0.2">
      <c r="A268" s="415" t="s">
        <v>31</v>
      </c>
      <c r="B268" s="204" t="s">
        <v>24</v>
      </c>
      <c r="C268" s="207" t="s">
        <v>5505</v>
      </c>
      <c r="D268" s="318" t="s">
        <v>5506</v>
      </c>
      <c r="E268" s="207" t="s">
        <v>5507</v>
      </c>
      <c r="F268" s="194" t="s">
        <v>327</v>
      </c>
      <c r="G268" s="194" t="s">
        <v>332</v>
      </c>
      <c r="H268" s="194" t="s">
        <v>738</v>
      </c>
      <c r="I268" s="318" t="s">
        <v>305</v>
      </c>
      <c r="J268" s="318" t="s">
        <v>5508</v>
      </c>
      <c r="K268" s="207" t="s">
        <v>5509</v>
      </c>
      <c r="L268" s="318" t="s">
        <v>5510</v>
      </c>
      <c r="M268" s="457" t="s">
        <v>5511</v>
      </c>
      <c r="N268" s="321">
        <v>44637</v>
      </c>
      <c r="O268" s="318">
        <v>2022</v>
      </c>
      <c r="P268" s="318">
        <v>2022</v>
      </c>
      <c r="Q268" s="322">
        <v>18486</v>
      </c>
      <c r="R268" s="318" t="s">
        <v>5512</v>
      </c>
      <c r="S268" s="355" t="s">
        <v>5513</v>
      </c>
      <c r="T268" s="21" t="s">
        <v>178</v>
      </c>
      <c r="U268" s="21"/>
    </row>
    <row r="269" spans="1:21" ht="369.75" x14ac:dyDescent="0.2">
      <c r="A269" s="415" t="s">
        <v>31</v>
      </c>
      <c r="B269" s="204" t="s">
        <v>24</v>
      </c>
      <c r="C269" s="318" t="s">
        <v>5514</v>
      </c>
      <c r="D269" s="318" t="s">
        <v>5515</v>
      </c>
      <c r="E269" s="207">
        <v>52111559</v>
      </c>
      <c r="F269" s="194" t="s">
        <v>327</v>
      </c>
      <c r="G269" s="194" t="s">
        <v>303</v>
      </c>
      <c r="H269" s="194" t="s">
        <v>772</v>
      </c>
      <c r="I269" s="318" t="s">
        <v>303</v>
      </c>
      <c r="J269" s="318" t="s">
        <v>5516</v>
      </c>
      <c r="K269" s="318" t="s">
        <v>1542</v>
      </c>
      <c r="L269" s="318" t="s">
        <v>5517</v>
      </c>
      <c r="M269" s="457">
        <v>36060356</v>
      </c>
      <c r="N269" s="321">
        <v>44540</v>
      </c>
      <c r="O269" s="318">
        <v>2021</v>
      </c>
      <c r="P269" s="318">
        <v>2022</v>
      </c>
      <c r="Q269" s="322">
        <v>3000</v>
      </c>
      <c r="R269" s="318" t="s">
        <v>5518</v>
      </c>
      <c r="S269" s="355" t="s">
        <v>5519</v>
      </c>
      <c r="T269" s="21" t="s">
        <v>178</v>
      </c>
      <c r="U269" s="21"/>
    </row>
    <row r="270" spans="1:21" ht="102" x14ac:dyDescent="0.2">
      <c r="A270" s="415" t="s">
        <v>31</v>
      </c>
      <c r="B270" s="204" t="s">
        <v>24</v>
      </c>
      <c r="C270" s="318" t="s">
        <v>5520</v>
      </c>
      <c r="D270" s="207" t="s">
        <v>5521</v>
      </c>
      <c r="E270" s="318" t="s">
        <v>5522</v>
      </c>
      <c r="F270" s="194" t="s">
        <v>327</v>
      </c>
      <c r="G270" s="194" t="s">
        <v>130</v>
      </c>
      <c r="H270" s="194" t="s">
        <v>130</v>
      </c>
      <c r="I270" s="318" t="s">
        <v>130</v>
      </c>
      <c r="J270" s="318" t="s">
        <v>5523</v>
      </c>
      <c r="K270" s="318" t="s">
        <v>1926</v>
      </c>
      <c r="L270" s="318" t="s">
        <v>5524</v>
      </c>
      <c r="M270" s="457">
        <v>30778867</v>
      </c>
      <c r="N270" s="321">
        <v>44449</v>
      </c>
      <c r="O270" s="318">
        <v>2021</v>
      </c>
      <c r="P270" s="318">
        <v>2022</v>
      </c>
      <c r="Q270" s="322">
        <v>110210</v>
      </c>
      <c r="R270" s="318" t="s">
        <v>5525</v>
      </c>
      <c r="S270" s="318" t="s">
        <v>5526</v>
      </c>
      <c r="T270" s="21" t="s">
        <v>178</v>
      </c>
      <c r="U270" s="21"/>
    </row>
    <row r="271" spans="1:21" ht="409.5" x14ac:dyDescent="0.2">
      <c r="A271" s="409" t="s">
        <v>31</v>
      </c>
      <c r="B271" s="100" t="s">
        <v>67</v>
      </c>
      <c r="C271" s="21" t="s">
        <v>5527</v>
      </c>
      <c r="D271" s="21" t="s">
        <v>5528</v>
      </c>
      <c r="E271" s="21" t="s">
        <v>5529</v>
      </c>
      <c r="F271" s="171" t="s">
        <v>328</v>
      </c>
      <c r="G271" s="171" t="s">
        <v>345</v>
      </c>
      <c r="H271" s="171" t="s">
        <v>492</v>
      </c>
      <c r="I271" s="21" t="s">
        <v>310</v>
      </c>
      <c r="J271" s="135" t="s">
        <v>5530</v>
      </c>
      <c r="K271" s="21" t="s">
        <v>1926</v>
      </c>
      <c r="L271" s="21" t="s">
        <v>5531</v>
      </c>
      <c r="M271" s="21" t="s">
        <v>2475</v>
      </c>
      <c r="N271" s="101" t="s">
        <v>5532</v>
      </c>
      <c r="O271" s="21">
        <v>2020</v>
      </c>
      <c r="P271" s="21">
        <v>2023</v>
      </c>
      <c r="Q271" s="77">
        <v>17187.2</v>
      </c>
      <c r="R271" s="21"/>
      <c r="S271" s="21" t="s">
        <v>5533</v>
      </c>
      <c r="T271" s="21" t="s">
        <v>178</v>
      </c>
      <c r="U271" s="21"/>
    </row>
    <row r="272" spans="1:21" ht="409.5" x14ac:dyDescent="0.2">
      <c r="A272" s="409" t="s">
        <v>31</v>
      </c>
      <c r="B272" s="100" t="s">
        <v>70</v>
      </c>
      <c r="C272" s="106" t="s">
        <v>5534</v>
      </c>
      <c r="D272" s="106" t="s">
        <v>5535</v>
      </c>
      <c r="E272" s="76" t="s">
        <v>5536</v>
      </c>
      <c r="F272" s="150" t="s">
        <v>293</v>
      </c>
      <c r="G272" s="150" t="s">
        <v>297</v>
      </c>
      <c r="H272" s="150" t="s">
        <v>564</v>
      </c>
      <c r="I272" s="21" t="s">
        <v>297</v>
      </c>
      <c r="J272" s="21" t="s">
        <v>4917</v>
      </c>
      <c r="K272" s="76" t="s">
        <v>5537</v>
      </c>
      <c r="L272" s="76" t="s">
        <v>5537</v>
      </c>
      <c r="M272" s="21" t="s">
        <v>2475</v>
      </c>
      <c r="N272" s="73">
        <v>44497</v>
      </c>
      <c r="O272" s="21">
        <v>2022</v>
      </c>
      <c r="P272" s="21">
        <v>2024</v>
      </c>
      <c r="Q272" s="77">
        <v>14812.8</v>
      </c>
      <c r="R272" s="21"/>
      <c r="S272" s="21" t="s">
        <v>5538</v>
      </c>
      <c r="T272" s="21" t="s">
        <v>178</v>
      </c>
      <c r="U272" s="21"/>
    </row>
    <row r="273" spans="1:21" ht="127.5" x14ac:dyDescent="0.2">
      <c r="A273" s="409" t="s">
        <v>31</v>
      </c>
      <c r="B273" s="100" t="s">
        <v>70</v>
      </c>
      <c r="C273" s="106" t="s">
        <v>5539</v>
      </c>
      <c r="D273" s="106" t="s">
        <v>5540</v>
      </c>
      <c r="E273" s="21" t="s">
        <v>991</v>
      </c>
      <c r="F273" s="150" t="s">
        <v>293</v>
      </c>
      <c r="G273" s="150" t="s">
        <v>297</v>
      </c>
      <c r="H273" s="150" t="s">
        <v>532</v>
      </c>
      <c r="I273" s="21" t="s">
        <v>297</v>
      </c>
      <c r="J273" s="136" t="s">
        <v>5541</v>
      </c>
      <c r="K273" s="76" t="s">
        <v>5542</v>
      </c>
      <c r="L273" s="76" t="s">
        <v>5543</v>
      </c>
      <c r="M273" s="21" t="s">
        <v>2475</v>
      </c>
      <c r="N273" s="104">
        <v>44896</v>
      </c>
      <c r="O273" s="21">
        <v>2022</v>
      </c>
      <c r="P273" s="21">
        <v>2022</v>
      </c>
      <c r="Q273" s="77">
        <v>6000</v>
      </c>
      <c r="R273" s="21"/>
      <c r="S273" s="21" t="s">
        <v>5544</v>
      </c>
      <c r="T273" s="21" t="s">
        <v>178</v>
      </c>
      <c r="U273" s="21"/>
    </row>
    <row r="274" spans="1:21" ht="72" customHeight="1" x14ac:dyDescent="0.2">
      <c r="A274" s="415" t="s">
        <v>31</v>
      </c>
      <c r="B274" s="204" t="s">
        <v>70</v>
      </c>
      <c r="C274" s="264" t="s">
        <v>5545</v>
      </c>
      <c r="D274" s="264" t="s">
        <v>5546</v>
      </c>
      <c r="E274" s="352" t="s">
        <v>5547</v>
      </c>
      <c r="F274" s="458" t="s">
        <v>293</v>
      </c>
      <c r="G274" s="458" t="s">
        <v>356</v>
      </c>
      <c r="H274" s="458" t="s">
        <v>318</v>
      </c>
      <c r="I274" s="318" t="s">
        <v>318</v>
      </c>
      <c r="J274" s="142" t="s">
        <v>5548</v>
      </c>
      <c r="K274" s="352" t="s">
        <v>5549</v>
      </c>
      <c r="L274" s="352" t="s">
        <v>5549</v>
      </c>
      <c r="M274" s="318">
        <v>52147908</v>
      </c>
      <c r="N274" s="321">
        <v>44795</v>
      </c>
      <c r="O274" s="318">
        <v>2022</v>
      </c>
      <c r="P274" s="318">
        <v>2023</v>
      </c>
      <c r="Q274" s="322">
        <v>262852</v>
      </c>
      <c r="R274" s="318"/>
      <c r="S274" s="318" t="s">
        <v>5550</v>
      </c>
      <c r="T274" s="21" t="s">
        <v>178</v>
      </c>
      <c r="U274" s="21"/>
    </row>
    <row r="275" spans="1:21" ht="182.25" customHeight="1" x14ac:dyDescent="0.2">
      <c r="A275" s="409" t="s">
        <v>6</v>
      </c>
      <c r="B275" s="100" t="s">
        <v>5711</v>
      </c>
      <c r="C275" s="21" t="s">
        <v>5793</v>
      </c>
      <c r="D275" s="21" t="s">
        <v>5794</v>
      </c>
      <c r="E275" s="21" t="s">
        <v>5795</v>
      </c>
      <c r="F275" s="150" t="s">
        <v>327</v>
      </c>
      <c r="G275" s="150" t="s">
        <v>302</v>
      </c>
      <c r="H275" s="150" t="s">
        <v>651</v>
      </c>
      <c r="I275" s="21" t="s">
        <v>302</v>
      </c>
      <c r="J275" s="21" t="s">
        <v>5796</v>
      </c>
      <c r="K275" s="21" t="s">
        <v>5251</v>
      </c>
      <c r="L275" s="21" t="s">
        <v>1138</v>
      </c>
      <c r="M275" s="21"/>
      <c r="N275" s="73">
        <v>44110</v>
      </c>
      <c r="O275" s="21">
        <v>2020</v>
      </c>
      <c r="P275" s="21">
        <v>2024</v>
      </c>
      <c r="Q275" s="77">
        <v>6388</v>
      </c>
      <c r="R275" s="21"/>
      <c r="S275" s="21" t="s">
        <v>5797</v>
      </c>
      <c r="T275" s="21" t="s">
        <v>178</v>
      </c>
      <c r="U275" s="21"/>
    </row>
    <row r="276" spans="1:21" ht="280.5" x14ac:dyDescent="0.2">
      <c r="A276" s="409" t="s">
        <v>6</v>
      </c>
      <c r="B276" s="100" t="s">
        <v>5711</v>
      </c>
      <c r="C276" s="21" t="s">
        <v>5798</v>
      </c>
      <c r="D276" s="21" t="s">
        <v>5794</v>
      </c>
      <c r="E276" s="21" t="s">
        <v>5799</v>
      </c>
      <c r="F276" s="150" t="s">
        <v>327</v>
      </c>
      <c r="G276" s="150" t="s">
        <v>302</v>
      </c>
      <c r="H276" s="150" t="s">
        <v>651</v>
      </c>
      <c r="I276" s="21" t="s">
        <v>302</v>
      </c>
      <c r="J276" s="21" t="s">
        <v>5800</v>
      </c>
      <c r="K276" s="21" t="s">
        <v>5801</v>
      </c>
      <c r="L276" s="21" t="s">
        <v>1138</v>
      </c>
      <c r="M276" s="21"/>
      <c r="N276" s="73">
        <v>43985</v>
      </c>
      <c r="O276" s="21">
        <v>2021</v>
      </c>
      <c r="P276" s="21">
        <v>2023</v>
      </c>
      <c r="Q276" s="77">
        <v>6991</v>
      </c>
      <c r="R276" s="21"/>
      <c r="S276" s="21" t="s">
        <v>5802</v>
      </c>
      <c r="T276" s="21" t="s">
        <v>178</v>
      </c>
      <c r="U276" s="21"/>
    </row>
    <row r="277" spans="1:21" ht="408" x14ac:dyDescent="0.2">
      <c r="A277" s="409" t="s">
        <v>6</v>
      </c>
      <c r="B277" s="100" t="s">
        <v>5711</v>
      </c>
      <c r="C277" s="21" t="s">
        <v>5803</v>
      </c>
      <c r="D277" s="21" t="s">
        <v>5804</v>
      </c>
      <c r="E277" s="148" t="s">
        <v>5805</v>
      </c>
      <c r="F277" s="150" t="s">
        <v>327</v>
      </c>
      <c r="G277" s="150" t="s">
        <v>332</v>
      </c>
      <c r="H277" s="150" t="s">
        <v>738</v>
      </c>
      <c r="I277" s="21" t="s">
        <v>305</v>
      </c>
      <c r="J277" s="21" t="s">
        <v>5806</v>
      </c>
      <c r="K277" s="21" t="s">
        <v>1926</v>
      </c>
      <c r="L277" s="21" t="s">
        <v>1125</v>
      </c>
      <c r="M277" s="21">
        <v>30778867</v>
      </c>
      <c r="N277" s="73">
        <v>44333</v>
      </c>
      <c r="O277" s="21">
        <v>2021</v>
      </c>
      <c r="P277" s="21">
        <v>2023</v>
      </c>
      <c r="Q277" s="77">
        <v>13200</v>
      </c>
      <c r="R277" s="21"/>
      <c r="S277" s="21" t="s">
        <v>5807</v>
      </c>
      <c r="T277" s="21" t="s">
        <v>178</v>
      </c>
      <c r="U277" s="21"/>
    </row>
    <row r="278" spans="1:21" ht="310.5" customHeight="1" x14ac:dyDescent="0.2">
      <c r="A278" s="409" t="s">
        <v>6</v>
      </c>
      <c r="B278" s="100" t="s">
        <v>81</v>
      </c>
      <c r="C278" s="21" t="s">
        <v>5808</v>
      </c>
      <c r="D278" s="21" t="s">
        <v>5809</v>
      </c>
      <c r="E278" s="148" t="s">
        <v>5810</v>
      </c>
      <c r="F278" s="150" t="s">
        <v>294</v>
      </c>
      <c r="G278" s="150" t="s">
        <v>361</v>
      </c>
      <c r="H278" s="150" t="s">
        <v>400</v>
      </c>
      <c r="I278" s="21" t="s">
        <v>322</v>
      </c>
      <c r="J278" s="21"/>
      <c r="K278" s="21" t="s">
        <v>1926</v>
      </c>
      <c r="L278" s="21" t="s">
        <v>1138</v>
      </c>
      <c r="M278" s="21"/>
      <c r="N278" s="73">
        <v>43817</v>
      </c>
      <c r="O278" s="21">
        <v>2019</v>
      </c>
      <c r="P278" s="21">
        <v>2022</v>
      </c>
      <c r="Q278" s="77">
        <v>1132</v>
      </c>
      <c r="R278" s="21"/>
      <c r="S278" s="21" t="s">
        <v>5811</v>
      </c>
      <c r="T278" s="21" t="s">
        <v>178</v>
      </c>
      <c r="U278" s="21"/>
    </row>
    <row r="279" spans="1:21" ht="318.75" x14ac:dyDescent="0.2">
      <c r="A279" s="409" t="s">
        <v>6</v>
      </c>
      <c r="B279" s="100" t="s">
        <v>81</v>
      </c>
      <c r="C279" s="21" t="s">
        <v>5812</v>
      </c>
      <c r="D279" s="21" t="s">
        <v>5813</v>
      </c>
      <c r="E279" s="148" t="s">
        <v>5814</v>
      </c>
      <c r="F279" s="150" t="s">
        <v>293</v>
      </c>
      <c r="G279" s="150" t="s">
        <v>355</v>
      </c>
      <c r="H279" s="150" t="s">
        <v>392</v>
      </c>
      <c r="I279" s="21" t="s">
        <v>319</v>
      </c>
      <c r="J279" s="21" t="s">
        <v>5815</v>
      </c>
      <c r="K279" s="21" t="s">
        <v>5251</v>
      </c>
      <c r="L279" s="21" t="s">
        <v>1138</v>
      </c>
      <c r="M279" s="21"/>
      <c r="N279" s="73">
        <v>44623</v>
      </c>
      <c r="O279" s="21">
        <v>2022</v>
      </c>
      <c r="P279" s="21">
        <v>2024</v>
      </c>
      <c r="Q279" s="77">
        <v>9616</v>
      </c>
      <c r="R279" s="21"/>
      <c r="S279" s="21" t="s">
        <v>5816</v>
      </c>
      <c r="T279" s="21" t="s">
        <v>178</v>
      </c>
      <c r="U279" s="21"/>
    </row>
    <row r="280" spans="1:21" ht="140.25" x14ac:dyDescent="0.2">
      <c r="A280" s="409" t="s">
        <v>6</v>
      </c>
      <c r="B280" s="100" t="s">
        <v>81</v>
      </c>
      <c r="C280" s="21" t="s">
        <v>5817</v>
      </c>
      <c r="D280" s="21" t="s">
        <v>5818</v>
      </c>
      <c r="E280" s="148" t="s">
        <v>5819</v>
      </c>
      <c r="F280" s="150" t="s">
        <v>293</v>
      </c>
      <c r="G280" s="150" t="s">
        <v>297</v>
      </c>
      <c r="H280" s="150" t="s">
        <v>705</v>
      </c>
      <c r="I280" s="21" t="s">
        <v>297</v>
      </c>
      <c r="J280" s="21" t="s">
        <v>5820</v>
      </c>
      <c r="K280" s="21" t="s">
        <v>5821</v>
      </c>
      <c r="L280" s="21" t="s">
        <v>5822</v>
      </c>
      <c r="M280" s="21"/>
      <c r="N280" s="73">
        <v>44770</v>
      </c>
      <c r="O280" s="21">
        <v>2022</v>
      </c>
      <c r="P280" s="21">
        <v>2022</v>
      </c>
      <c r="Q280" s="77">
        <v>33462</v>
      </c>
      <c r="R280" s="21"/>
      <c r="S280" s="21" t="s">
        <v>5823</v>
      </c>
      <c r="T280" s="21" t="s">
        <v>178</v>
      </c>
      <c r="U280" s="21"/>
    </row>
    <row r="281" spans="1:21" ht="117.75" customHeight="1" x14ac:dyDescent="0.2">
      <c r="A281" s="409" t="s">
        <v>6</v>
      </c>
      <c r="B281" s="100" t="s">
        <v>81</v>
      </c>
      <c r="C281" s="21" t="s">
        <v>5824</v>
      </c>
      <c r="D281" s="21" t="s">
        <v>5818</v>
      </c>
      <c r="E281" s="148" t="s">
        <v>5825</v>
      </c>
      <c r="F281" s="150" t="s">
        <v>293</v>
      </c>
      <c r="G281" s="150" t="s">
        <v>297</v>
      </c>
      <c r="H281" s="150" t="s">
        <v>705</v>
      </c>
      <c r="I281" s="21" t="s">
        <v>297</v>
      </c>
      <c r="J281" s="21" t="s">
        <v>5826</v>
      </c>
      <c r="K281" s="21" t="s">
        <v>5827</v>
      </c>
      <c r="L281" s="21" t="s">
        <v>5828</v>
      </c>
      <c r="M281" s="21" t="s">
        <v>5829</v>
      </c>
      <c r="N281" s="73">
        <v>44917</v>
      </c>
      <c r="O281" s="21">
        <v>2022</v>
      </c>
      <c r="P281" s="21">
        <v>2023</v>
      </c>
      <c r="Q281" s="77">
        <v>144924</v>
      </c>
      <c r="R281" s="21"/>
      <c r="S281" s="21" t="s">
        <v>5830</v>
      </c>
      <c r="T281" s="21" t="s">
        <v>178</v>
      </c>
      <c r="U281" s="21"/>
    </row>
    <row r="282" spans="1:21" ht="140.25" x14ac:dyDescent="0.2">
      <c r="A282" s="409" t="s">
        <v>6</v>
      </c>
      <c r="B282" s="100" t="s">
        <v>81</v>
      </c>
      <c r="C282" s="21" t="s">
        <v>5363</v>
      </c>
      <c r="D282" s="21" t="s">
        <v>5809</v>
      </c>
      <c r="E282" s="148">
        <v>52210302</v>
      </c>
      <c r="F282" s="150" t="s">
        <v>293</v>
      </c>
      <c r="G282" s="150" t="s">
        <v>297</v>
      </c>
      <c r="H282" s="150" t="s">
        <v>705</v>
      </c>
      <c r="I282" s="21" t="s">
        <v>297</v>
      </c>
      <c r="J282" s="21" t="s">
        <v>1999</v>
      </c>
      <c r="K282" s="21" t="s">
        <v>5831</v>
      </c>
      <c r="L282" s="21" t="s">
        <v>897</v>
      </c>
      <c r="M282" s="21">
        <v>36060356</v>
      </c>
      <c r="N282" s="73">
        <v>44851</v>
      </c>
      <c r="O282" s="21">
        <v>2022</v>
      </c>
      <c r="P282" s="21">
        <v>2023</v>
      </c>
      <c r="Q282" s="77">
        <v>3000</v>
      </c>
      <c r="R282" s="21"/>
      <c r="S282" s="21" t="s">
        <v>5832</v>
      </c>
      <c r="T282" s="21" t="s">
        <v>178</v>
      </c>
      <c r="U282" s="21"/>
    </row>
    <row r="283" spans="1:21" ht="219.75" customHeight="1" x14ac:dyDescent="0.2">
      <c r="A283" s="409" t="s">
        <v>6</v>
      </c>
      <c r="B283" s="100" t="s">
        <v>81</v>
      </c>
      <c r="C283" s="21" t="s">
        <v>5833</v>
      </c>
      <c r="D283" s="21" t="s">
        <v>5818</v>
      </c>
      <c r="E283" s="21" t="s">
        <v>5834</v>
      </c>
      <c r="F283" s="150" t="s">
        <v>293</v>
      </c>
      <c r="G283" s="150" t="s">
        <v>297</v>
      </c>
      <c r="H283" s="150" t="s">
        <v>532</v>
      </c>
      <c r="I283" s="21" t="s">
        <v>297</v>
      </c>
      <c r="J283" s="21" t="s">
        <v>5835</v>
      </c>
      <c r="K283" s="21" t="s">
        <v>5836</v>
      </c>
      <c r="L283" s="21" t="s">
        <v>5837</v>
      </c>
      <c r="M283" s="21">
        <v>50349287</v>
      </c>
      <c r="N283" s="73">
        <v>44499</v>
      </c>
      <c r="O283" s="21">
        <v>2021</v>
      </c>
      <c r="P283" s="21">
        <v>2022</v>
      </c>
      <c r="Q283" s="77">
        <v>12378</v>
      </c>
      <c r="R283" s="21"/>
      <c r="S283" s="21" t="s">
        <v>5838</v>
      </c>
      <c r="T283" s="21" t="s">
        <v>178</v>
      </c>
      <c r="U283" s="21"/>
    </row>
    <row r="284" spans="1:21" ht="66" customHeight="1" x14ac:dyDescent="0.2">
      <c r="A284" s="409" t="s">
        <v>6</v>
      </c>
      <c r="B284" s="100" t="s">
        <v>81</v>
      </c>
      <c r="C284" s="21" t="s">
        <v>5839</v>
      </c>
      <c r="D284" s="21" t="s">
        <v>5840</v>
      </c>
      <c r="E284" s="21" t="s">
        <v>5841</v>
      </c>
      <c r="F284" s="150" t="s">
        <v>294</v>
      </c>
      <c r="G284" s="150" t="s">
        <v>361</v>
      </c>
      <c r="H284" s="150" t="s">
        <v>506</v>
      </c>
      <c r="I284" s="21" t="s">
        <v>322</v>
      </c>
      <c r="J284" s="21"/>
      <c r="K284" s="21" t="s">
        <v>5842</v>
      </c>
      <c r="L284" s="21" t="s">
        <v>5843</v>
      </c>
      <c r="M284" s="21">
        <v>45769851</v>
      </c>
      <c r="N284" s="73">
        <v>44782</v>
      </c>
      <c r="O284" s="21">
        <v>2022</v>
      </c>
      <c r="P284" s="21">
        <v>2022</v>
      </c>
      <c r="Q284" s="77">
        <v>600</v>
      </c>
      <c r="R284" s="21"/>
      <c r="S284" s="21" t="s">
        <v>5844</v>
      </c>
      <c r="T284" s="21" t="s">
        <v>178</v>
      </c>
      <c r="U284" s="21"/>
    </row>
    <row r="285" spans="1:21" ht="68.25" customHeight="1" x14ac:dyDescent="0.2">
      <c r="A285" s="409" t="s">
        <v>6</v>
      </c>
      <c r="B285" s="100" t="s">
        <v>123</v>
      </c>
      <c r="C285" s="21" t="s">
        <v>5845</v>
      </c>
      <c r="D285" s="21" t="s">
        <v>5846</v>
      </c>
      <c r="E285" s="21" t="s">
        <v>5847</v>
      </c>
      <c r="F285" s="150" t="s">
        <v>294</v>
      </c>
      <c r="G285" s="150" t="s">
        <v>361</v>
      </c>
      <c r="H285" s="150" t="s">
        <v>691</v>
      </c>
      <c r="I285" s="21" t="s">
        <v>322</v>
      </c>
      <c r="J285" s="21" t="s">
        <v>4877</v>
      </c>
      <c r="K285" s="21" t="s">
        <v>5848</v>
      </c>
      <c r="L285" s="21" t="s">
        <v>2048</v>
      </c>
      <c r="M285" s="21">
        <v>31821596</v>
      </c>
      <c r="N285" s="73">
        <v>44424</v>
      </c>
      <c r="O285" s="21">
        <v>2021</v>
      </c>
      <c r="P285" s="21">
        <v>2022</v>
      </c>
      <c r="Q285" s="77">
        <v>340</v>
      </c>
      <c r="R285" s="21"/>
      <c r="S285" s="21" t="s">
        <v>5849</v>
      </c>
      <c r="T285" s="21" t="s">
        <v>178</v>
      </c>
      <c r="U285" s="21"/>
    </row>
    <row r="286" spans="1:21" ht="132.75" customHeight="1" x14ac:dyDescent="0.2">
      <c r="A286" s="409" t="s">
        <v>6</v>
      </c>
      <c r="B286" s="100" t="s">
        <v>123</v>
      </c>
      <c r="C286" s="21" t="s">
        <v>5850</v>
      </c>
      <c r="D286" s="21" t="s">
        <v>5851</v>
      </c>
      <c r="E286" s="148" t="s">
        <v>5852</v>
      </c>
      <c r="F286" s="150" t="s">
        <v>294</v>
      </c>
      <c r="G286" s="150" t="s">
        <v>361</v>
      </c>
      <c r="H286" s="150" t="s">
        <v>691</v>
      </c>
      <c r="I286" s="21" t="s">
        <v>322</v>
      </c>
      <c r="J286" s="21" t="s">
        <v>4877</v>
      </c>
      <c r="K286" s="21" t="s">
        <v>5848</v>
      </c>
      <c r="L286" s="21" t="s">
        <v>2048</v>
      </c>
      <c r="M286" s="21">
        <v>31821596</v>
      </c>
      <c r="N286" s="73">
        <v>44627</v>
      </c>
      <c r="O286" s="21">
        <v>2022</v>
      </c>
      <c r="P286" s="21">
        <v>2022</v>
      </c>
      <c r="Q286" s="77">
        <v>16974</v>
      </c>
      <c r="R286" s="21"/>
      <c r="S286" s="21" t="s">
        <v>5853</v>
      </c>
      <c r="T286" s="21" t="s">
        <v>178</v>
      </c>
      <c r="U286" s="21"/>
    </row>
    <row r="287" spans="1:21" ht="102" x14ac:dyDescent="0.2">
      <c r="A287" s="409" t="s">
        <v>6</v>
      </c>
      <c r="B287" s="100" t="s">
        <v>123</v>
      </c>
      <c r="C287" s="21" t="s">
        <v>5854</v>
      </c>
      <c r="D287" s="21" t="s">
        <v>5855</v>
      </c>
      <c r="E287" s="21" t="s">
        <v>5856</v>
      </c>
      <c r="F287" s="150" t="s">
        <v>294</v>
      </c>
      <c r="G287" s="150" t="s">
        <v>361</v>
      </c>
      <c r="H287" s="150" t="s">
        <v>400</v>
      </c>
      <c r="I287" s="21" t="s">
        <v>322</v>
      </c>
      <c r="J287" s="21" t="s">
        <v>5541</v>
      </c>
      <c r="K287" s="21" t="s">
        <v>5857</v>
      </c>
      <c r="L287" s="21" t="s">
        <v>5858</v>
      </c>
      <c r="M287" s="21">
        <v>31783392</v>
      </c>
      <c r="N287" s="73">
        <v>44530</v>
      </c>
      <c r="O287" s="21">
        <v>2021</v>
      </c>
      <c r="P287" s="21">
        <v>2023</v>
      </c>
      <c r="Q287" s="77">
        <v>5000</v>
      </c>
      <c r="R287" s="21"/>
      <c r="S287" s="21" t="s">
        <v>5859</v>
      </c>
      <c r="T287" s="21" t="s">
        <v>178</v>
      </c>
      <c r="U287" s="21"/>
    </row>
    <row r="288" spans="1:21" ht="306" x14ac:dyDescent="0.2">
      <c r="A288" s="409" t="s">
        <v>6</v>
      </c>
      <c r="B288" s="100" t="s">
        <v>82</v>
      </c>
      <c r="C288" s="21" t="s">
        <v>5860</v>
      </c>
      <c r="D288" s="21" t="s">
        <v>5861</v>
      </c>
      <c r="E288" s="21" t="s">
        <v>5862</v>
      </c>
      <c r="F288" s="150" t="s">
        <v>293</v>
      </c>
      <c r="G288" s="150" t="s">
        <v>297</v>
      </c>
      <c r="H288" s="150" t="s">
        <v>532</v>
      </c>
      <c r="I288" s="21" t="s">
        <v>297</v>
      </c>
      <c r="J288" s="21" t="s">
        <v>5863</v>
      </c>
      <c r="K288" s="21" t="s">
        <v>5251</v>
      </c>
      <c r="L288" s="21" t="s">
        <v>5864</v>
      </c>
      <c r="M288" s="21">
        <v>22985</v>
      </c>
      <c r="N288" s="73">
        <v>44496</v>
      </c>
      <c r="O288" s="21">
        <v>2021</v>
      </c>
      <c r="P288" s="21">
        <v>2024</v>
      </c>
      <c r="Q288" s="77">
        <v>22092</v>
      </c>
      <c r="R288" s="21"/>
      <c r="S288" s="21" t="s">
        <v>5865</v>
      </c>
      <c r="T288" s="21" t="s">
        <v>178</v>
      </c>
      <c r="U288" s="21"/>
    </row>
    <row r="289" spans="1:21" ht="331.5" x14ac:dyDescent="0.2">
      <c r="A289" s="409" t="s">
        <v>6</v>
      </c>
      <c r="B289" s="100" t="s">
        <v>82</v>
      </c>
      <c r="C289" s="21" t="s">
        <v>5866</v>
      </c>
      <c r="D289" s="21" t="s">
        <v>5867</v>
      </c>
      <c r="E289" s="148" t="s">
        <v>5868</v>
      </c>
      <c r="F289" s="150" t="s">
        <v>293</v>
      </c>
      <c r="G289" s="150" t="s">
        <v>297</v>
      </c>
      <c r="H289" s="150" t="s">
        <v>532</v>
      </c>
      <c r="I289" s="21" t="s">
        <v>297</v>
      </c>
      <c r="J289" s="21" t="s">
        <v>5869</v>
      </c>
      <c r="K289" s="21" t="s">
        <v>5251</v>
      </c>
      <c r="L289" s="21" t="s">
        <v>5870</v>
      </c>
      <c r="M289" s="21">
        <v>31755976</v>
      </c>
      <c r="N289" s="73">
        <v>44872</v>
      </c>
      <c r="O289" s="21">
        <v>2022</v>
      </c>
      <c r="P289" s="21">
        <v>2023</v>
      </c>
      <c r="Q289" s="77">
        <v>2664</v>
      </c>
      <c r="R289" s="21"/>
      <c r="S289" s="21" t="s">
        <v>5871</v>
      </c>
      <c r="T289" s="21" t="s">
        <v>178</v>
      </c>
      <c r="U289" s="21"/>
    </row>
    <row r="290" spans="1:21" ht="63.75" x14ac:dyDescent="0.2">
      <c r="A290" s="409" t="s">
        <v>6</v>
      </c>
      <c r="B290" s="100" t="s">
        <v>130</v>
      </c>
      <c r="C290" s="21" t="s">
        <v>2097</v>
      </c>
      <c r="D290" s="21" t="s">
        <v>5872</v>
      </c>
      <c r="E290" s="148" t="s">
        <v>5873</v>
      </c>
      <c r="F290" s="150" t="s">
        <v>293</v>
      </c>
      <c r="G290" s="150" t="s">
        <v>297</v>
      </c>
      <c r="H290" s="150" t="s">
        <v>705</v>
      </c>
      <c r="I290" s="21" t="s">
        <v>297</v>
      </c>
      <c r="J290" s="21"/>
      <c r="K290" s="21" t="s">
        <v>5251</v>
      </c>
      <c r="L290" s="21" t="s">
        <v>1125</v>
      </c>
      <c r="M290" s="21">
        <v>30778867</v>
      </c>
      <c r="N290" s="73">
        <v>44005</v>
      </c>
      <c r="O290" s="21">
        <v>2020</v>
      </c>
      <c r="P290" s="21">
        <v>2022</v>
      </c>
      <c r="Q290" s="77">
        <v>240580</v>
      </c>
      <c r="R290" s="21"/>
      <c r="S290" s="21" t="s">
        <v>5874</v>
      </c>
      <c r="T290" s="21" t="s">
        <v>178</v>
      </c>
      <c r="U290" s="21"/>
    </row>
    <row r="291" spans="1:21" ht="76.5" x14ac:dyDescent="0.2">
      <c r="A291" s="409" t="s">
        <v>6</v>
      </c>
      <c r="B291" s="100" t="s">
        <v>130</v>
      </c>
      <c r="C291" s="21" t="s">
        <v>5875</v>
      </c>
      <c r="D291" s="21" t="s">
        <v>5872</v>
      </c>
      <c r="E291" s="148" t="s">
        <v>5876</v>
      </c>
      <c r="F291" s="150" t="s">
        <v>293</v>
      </c>
      <c r="G291" s="150" t="s">
        <v>297</v>
      </c>
      <c r="H291" s="150" t="s">
        <v>705</v>
      </c>
      <c r="I291" s="21" t="s">
        <v>297</v>
      </c>
      <c r="J291" s="21"/>
      <c r="K291" s="21" t="s">
        <v>5251</v>
      </c>
      <c r="L291" s="21" t="s">
        <v>1125</v>
      </c>
      <c r="M291" s="21">
        <v>30778867</v>
      </c>
      <c r="N291" s="73">
        <v>44756</v>
      </c>
      <c r="O291" s="21">
        <v>2022</v>
      </c>
      <c r="P291" s="21">
        <v>2024</v>
      </c>
      <c r="Q291" s="77">
        <v>550840</v>
      </c>
      <c r="R291" s="21"/>
      <c r="S291" s="21" t="s">
        <v>5877</v>
      </c>
      <c r="T291" s="21" t="s">
        <v>178</v>
      </c>
      <c r="U291" s="21"/>
    </row>
    <row r="292" spans="1:21" ht="153" x14ac:dyDescent="0.2">
      <c r="A292" s="409" t="s">
        <v>6</v>
      </c>
      <c r="B292" s="100" t="s">
        <v>130</v>
      </c>
      <c r="C292" s="21" t="s">
        <v>5878</v>
      </c>
      <c r="D292" s="21" t="s">
        <v>5872</v>
      </c>
      <c r="E292" s="148" t="s">
        <v>5879</v>
      </c>
      <c r="F292" s="150" t="s">
        <v>293</v>
      </c>
      <c r="G292" s="150" t="s">
        <v>297</v>
      </c>
      <c r="H292" s="150" t="s">
        <v>705</v>
      </c>
      <c r="I292" s="21" t="s">
        <v>297</v>
      </c>
      <c r="J292" s="21"/>
      <c r="K292" s="21" t="s">
        <v>5251</v>
      </c>
      <c r="L292" s="21" t="s">
        <v>1125</v>
      </c>
      <c r="M292" s="21">
        <v>30778867</v>
      </c>
      <c r="N292" s="73">
        <v>44797</v>
      </c>
      <c r="O292" s="21">
        <v>2022</v>
      </c>
      <c r="P292" s="21">
        <v>2025</v>
      </c>
      <c r="Q292" s="77">
        <v>516752</v>
      </c>
      <c r="R292" s="21"/>
      <c r="S292" s="21" t="s">
        <v>5880</v>
      </c>
      <c r="T292" s="21" t="s">
        <v>178</v>
      </c>
      <c r="U292" s="21"/>
    </row>
    <row r="293" spans="1:21" s="133" customFormat="1" ht="409.5" x14ac:dyDescent="0.2">
      <c r="A293" s="422" t="s">
        <v>9</v>
      </c>
      <c r="B293" s="419" t="s">
        <v>125</v>
      </c>
      <c r="C293" s="128" t="s">
        <v>6734</v>
      </c>
      <c r="D293" s="21" t="s">
        <v>6735</v>
      </c>
      <c r="E293" s="21" t="s">
        <v>6736</v>
      </c>
      <c r="F293" s="265" t="s">
        <v>293</v>
      </c>
      <c r="G293" s="265" t="s">
        <v>356</v>
      </c>
      <c r="H293" s="265" t="s">
        <v>565</v>
      </c>
      <c r="I293" s="21" t="s">
        <v>297</v>
      </c>
      <c r="J293" s="135" t="s">
        <v>6737</v>
      </c>
      <c r="K293" s="21" t="s">
        <v>6738</v>
      </c>
      <c r="L293" s="21" t="s">
        <v>6739</v>
      </c>
      <c r="M293" s="21" t="s">
        <v>6740</v>
      </c>
      <c r="N293" s="73">
        <v>44103</v>
      </c>
      <c r="O293" s="21">
        <v>2020</v>
      </c>
      <c r="P293" s="21">
        <v>2023</v>
      </c>
      <c r="Q293" s="266">
        <v>11968</v>
      </c>
      <c r="R293" s="21" t="s">
        <v>3778</v>
      </c>
      <c r="S293" s="21" t="s">
        <v>6741</v>
      </c>
      <c r="T293" s="21" t="s">
        <v>178</v>
      </c>
      <c r="U293" s="111"/>
    </row>
    <row r="294" spans="1:21" s="133" customFormat="1" ht="102" x14ac:dyDescent="0.2">
      <c r="A294" s="422" t="s">
        <v>9</v>
      </c>
      <c r="B294" s="419" t="s">
        <v>125</v>
      </c>
      <c r="C294" s="267" t="s">
        <v>6742</v>
      </c>
      <c r="D294" s="21" t="s">
        <v>6743</v>
      </c>
      <c r="E294" s="267" t="s">
        <v>6744</v>
      </c>
      <c r="F294" s="265" t="s">
        <v>293</v>
      </c>
      <c r="G294" s="265" t="s">
        <v>356</v>
      </c>
      <c r="H294" s="265" t="s">
        <v>565</v>
      </c>
      <c r="I294" s="21" t="s">
        <v>297</v>
      </c>
      <c r="J294" s="21" t="s">
        <v>3778</v>
      </c>
      <c r="K294" s="21" t="s">
        <v>3778</v>
      </c>
      <c r="L294" s="21" t="s">
        <v>1926</v>
      </c>
      <c r="M294" s="21" t="s">
        <v>3778</v>
      </c>
      <c r="N294" s="21">
        <v>2018</v>
      </c>
      <c r="O294" s="21">
        <v>2019</v>
      </c>
      <c r="P294" s="21">
        <v>2022</v>
      </c>
      <c r="Q294" s="266">
        <v>25779</v>
      </c>
      <c r="R294" s="21" t="s">
        <v>3778</v>
      </c>
      <c r="S294" s="21" t="s">
        <v>6745</v>
      </c>
      <c r="T294" s="21" t="s">
        <v>178</v>
      </c>
      <c r="U294" s="111"/>
    </row>
    <row r="295" spans="1:21" s="134" customFormat="1" ht="409.5" x14ac:dyDescent="0.2">
      <c r="A295" s="422" t="s">
        <v>9</v>
      </c>
      <c r="B295" s="419" t="s">
        <v>125</v>
      </c>
      <c r="C295" s="267" t="s">
        <v>6746</v>
      </c>
      <c r="D295" s="21" t="s">
        <v>6747</v>
      </c>
      <c r="E295" s="267" t="s">
        <v>6748</v>
      </c>
      <c r="F295" s="265" t="s">
        <v>292</v>
      </c>
      <c r="G295" s="265" t="s">
        <v>344</v>
      </c>
      <c r="H295" s="265" t="s">
        <v>344</v>
      </c>
      <c r="I295" s="21" t="s">
        <v>307</v>
      </c>
      <c r="J295" s="135" t="s">
        <v>6749</v>
      </c>
      <c r="K295" s="21" t="s">
        <v>6750</v>
      </c>
      <c r="L295" s="21" t="s">
        <v>6751</v>
      </c>
      <c r="M295" s="21">
        <v>61386839</v>
      </c>
      <c r="N295" s="73">
        <v>44550</v>
      </c>
      <c r="O295" s="21">
        <v>2021</v>
      </c>
      <c r="P295" s="21">
        <v>2023</v>
      </c>
      <c r="Q295" s="266">
        <v>29008</v>
      </c>
      <c r="R295" s="21" t="s">
        <v>3778</v>
      </c>
      <c r="S295" s="21" t="s">
        <v>6752</v>
      </c>
      <c r="T295" s="21" t="s">
        <v>178</v>
      </c>
      <c r="U295" s="111"/>
    </row>
    <row r="296" spans="1:21" s="134" customFormat="1" ht="331.5" x14ac:dyDescent="0.2">
      <c r="A296" s="422" t="s">
        <v>9</v>
      </c>
      <c r="B296" s="419" t="s">
        <v>125</v>
      </c>
      <c r="C296" s="128" t="s">
        <v>6753</v>
      </c>
      <c r="D296" s="21" t="s">
        <v>6743</v>
      </c>
      <c r="E296" s="21" t="s">
        <v>6754</v>
      </c>
      <c r="F296" s="265" t="s">
        <v>293</v>
      </c>
      <c r="G296" s="265" t="s">
        <v>356</v>
      </c>
      <c r="H296" s="265" t="s">
        <v>565</v>
      </c>
      <c r="I296" s="21" t="s">
        <v>297</v>
      </c>
      <c r="J296" s="21" t="s">
        <v>3778</v>
      </c>
      <c r="K296" s="21" t="s">
        <v>3778</v>
      </c>
      <c r="L296" s="21" t="s">
        <v>1926</v>
      </c>
      <c r="M296" s="21" t="s">
        <v>3778</v>
      </c>
      <c r="N296" s="21">
        <v>2022</v>
      </c>
      <c r="O296" s="21">
        <v>2022</v>
      </c>
      <c r="P296" s="21">
        <v>2024</v>
      </c>
      <c r="Q296" s="266">
        <v>5862</v>
      </c>
      <c r="R296" s="21" t="s">
        <v>3778</v>
      </c>
      <c r="S296" s="21" t="s">
        <v>6755</v>
      </c>
      <c r="T296" s="21" t="s">
        <v>178</v>
      </c>
      <c r="U296" s="111"/>
    </row>
    <row r="297" spans="1:21" s="134" customFormat="1" ht="331.5" x14ac:dyDescent="0.2">
      <c r="A297" s="422" t="s">
        <v>9</v>
      </c>
      <c r="B297" s="419" t="s">
        <v>125</v>
      </c>
      <c r="C297" s="128" t="s">
        <v>6756</v>
      </c>
      <c r="D297" s="21" t="s">
        <v>6757</v>
      </c>
      <c r="E297" s="128" t="s">
        <v>6758</v>
      </c>
      <c r="F297" s="265" t="s">
        <v>293</v>
      </c>
      <c r="G297" s="265" t="s">
        <v>356</v>
      </c>
      <c r="H297" s="265" t="s">
        <v>565</v>
      </c>
      <c r="I297" s="21" t="s">
        <v>319</v>
      </c>
      <c r="J297" s="135" t="s">
        <v>6759</v>
      </c>
      <c r="K297" s="21" t="s">
        <v>6760</v>
      </c>
      <c r="L297" s="21" t="s">
        <v>1926</v>
      </c>
      <c r="M297" s="21" t="s">
        <v>6761</v>
      </c>
      <c r="N297" s="73">
        <v>44077</v>
      </c>
      <c r="O297" s="21">
        <v>2020</v>
      </c>
      <c r="P297" s="21">
        <v>2023</v>
      </c>
      <c r="Q297" s="266">
        <v>13118</v>
      </c>
      <c r="R297" s="21" t="s">
        <v>3778</v>
      </c>
      <c r="S297" s="21" t="s">
        <v>6762</v>
      </c>
      <c r="T297" s="21" t="s">
        <v>178</v>
      </c>
      <c r="U297" s="111"/>
    </row>
    <row r="298" spans="1:21" s="134" customFormat="1" ht="102" x14ac:dyDescent="0.2">
      <c r="A298" s="422" t="s">
        <v>9</v>
      </c>
      <c r="B298" s="419" t="s">
        <v>125</v>
      </c>
      <c r="C298" s="21" t="s">
        <v>6763</v>
      </c>
      <c r="D298" s="21" t="s">
        <v>6764</v>
      </c>
      <c r="E298" s="21" t="s">
        <v>6765</v>
      </c>
      <c r="F298" s="265" t="s">
        <v>293</v>
      </c>
      <c r="G298" s="265" t="s">
        <v>356</v>
      </c>
      <c r="H298" s="265" t="s">
        <v>565</v>
      </c>
      <c r="I298" s="21" t="s">
        <v>297</v>
      </c>
      <c r="J298" s="21" t="s">
        <v>3778</v>
      </c>
      <c r="K298" s="21" t="s">
        <v>3778</v>
      </c>
      <c r="L298" s="21" t="s">
        <v>1926</v>
      </c>
      <c r="M298" s="21" t="s">
        <v>3778</v>
      </c>
      <c r="N298" s="21" t="s">
        <v>3778</v>
      </c>
      <c r="O298" s="21">
        <v>2018</v>
      </c>
      <c r="P298" s="21">
        <v>2021</v>
      </c>
      <c r="Q298" s="266">
        <v>813</v>
      </c>
      <c r="R298" s="21" t="s">
        <v>3778</v>
      </c>
      <c r="S298" s="21" t="s">
        <v>6766</v>
      </c>
      <c r="T298" s="21" t="s">
        <v>178</v>
      </c>
      <c r="U298" s="111"/>
    </row>
    <row r="299" spans="1:21" ht="114.75" x14ac:dyDescent="0.2">
      <c r="A299" s="422" t="s">
        <v>9</v>
      </c>
      <c r="B299" s="425" t="s">
        <v>2</v>
      </c>
      <c r="C299" s="21" t="s">
        <v>6767</v>
      </c>
      <c r="D299" s="21" t="s">
        <v>6768</v>
      </c>
      <c r="E299" s="21" t="s">
        <v>6769</v>
      </c>
      <c r="F299" s="265" t="s">
        <v>292</v>
      </c>
      <c r="G299" s="265" t="s">
        <v>336</v>
      </c>
      <c r="H299" s="265" t="s">
        <v>806</v>
      </c>
      <c r="I299" s="21" t="s">
        <v>307</v>
      </c>
      <c r="J299" s="135" t="s">
        <v>6770</v>
      </c>
      <c r="K299" s="21" t="s">
        <v>3778</v>
      </c>
      <c r="L299" s="21" t="s">
        <v>6771</v>
      </c>
      <c r="M299" s="21" t="s">
        <v>3778</v>
      </c>
      <c r="N299" s="21" t="s">
        <v>3778</v>
      </c>
      <c r="O299" s="21">
        <v>2017</v>
      </c>
      <c r="P299" s="21">
        <v>2018</v>
      </c>
      <c r="Q299" s="266">
        <v>9000</v>
      </c>
      <c r="R299" s="21" t="s">
        <v>3778</v>
      </c>
      <c r="S299" s="21" t="s">
        <v>6772</v>
      </c>
      <c r="T299" s="21" t="s">
        <v>178</v>
      </c>
      <c r="U299" s="21"/>
    </row>
    <row r="300" spans="1:21" ht="165.75" x14ac:dyDescent="0.2">
      <c r="A300" s="422" t="s">
        <v>9</v>
      </c>
      <c r="B300" s="425" t="s">
        <v>2</v>
      </c>
      <c r="C300" s="21" t="s">
        <v>3912</v>
      </c>
      <c r="D300" s="21" t="s">
        <v>6768</v>
      </c>
      <c r="E300" s="21" t="s">
        <v>6773</v>
      </c>
      <c r="F300" s="265" t="s">
        <v>292</v>
      </c>
      <c r="G300" s="265" t="s">
        <v>336</v>
      </c>
      <c r="H300" s="265" t="s">
        <v>806</v>
      </c>
      <c r="I300" s="21" t="s">
        <v>307</v>
      </c>
      <c r="J300" s="135" t="s">
        <v>6770</v>
      </c>
      <c r="K300" s="21" t="s">
        <v>3778</v>
      </c>
      <c r="L300" s="21" t="s">
        <v>6771</v>
      </c>
      <c r="M300" s="21" t="s">
        <v>3778</v>
      </c>
      <c r="N300" s="21" t="s">
        <v>3778</v>
      </c>
      <c r="O300" s="21">
        <v>2015</v>
      </c>
      <c r="P300" s="21">
        <v>2018</v>
      </c>
      <c r="Q300" s="266">
        <v>2000</v>
      </c>
      <c r="R300" s="21" t="s">
        <v>3778</v>
      </c>
      <c r="S300" s="21" t="s">
        <v>6774</v>
      </c>
      <c r="T300" s="21" t="s">
        <v>178</v>
      </c>
      <c r="U300" s="21"/>
    </row>
    <row r="301" spans="1:21" ht="204" x14ac:dyDescent="0.2">
      <c r="A301" s="422" t="s">
        <v>9</v>
      </c>
      <c r="B301" s="425" t="s">
        <v>2</v>
      </c>
      <c r="C301" s="21" t="s">
        <v>6775</v>
      </c>
      <c r="D301" s="21" t="s">
        <v>6768</v>
      </c>
      <c r="E301" s="21" t="s">
        <v>6776</v>
      </c>
      <c r="F301" s="265" t="s">
        <v>292</v>
      </c>
      <c r="G301" s="265" t="s">
        <v>336</v>
      </c>
      <c r="H301" s="265" t="s">
        <v>806</v>
      </c>
      <c r="I301" s="21" t="s">
        <v>307</v>
      </c>
      <c r="J301" s="135" t="s">
        <v>6770</v>
      </c>
      <c r="K301" s="21" t="s">
        <v>3778</v>
      </c>
      <c r="L301" s="21" t="s">
        <v>6771</v>
      </c>
      <c r="M301" s="21" t="s">
        <v>3778</v>
      </c>
      <c r="N301" s="21" t="s">
        <v>3778</v>
      </c>
      <c r="O301" s="21">
        <v>2015</v>
      </c>
      <c r="P301" s="21">
        <v>2018</v>
      </c>
      <c r="Q301" s="266">
        <v>3000</v>
      </c>
      <c r="R301" s="21" t="s">
        <v>3778</v>
      </c>
      <c r="S301" s="21" t="s">
        <v>6777</v>
      </c>
      <c r="T301" s="21" t="s">
        <v>178</v>
      </c>
      <c r="U301" s="21"/>
    </row>
    <row r="302" spans="1:21" ht="293.25" x14ac:dyDescent="0.2">
      <c r="A302" s="422" t="s">
        <v>9</v>
      </c>
      <c r="B302" s="425" t="s">
        <v>2</v>
      </c>
      <c r="C302" s="128" t="s">
        <v>6778</v>
      </c>
      <c r="D302" s="21" t="s">
        <v>6768</v>
      </c>
      <c r="E302" s="21" t="s">
        <v>6779</v>
      </c>
      <c r="F302" s="265" t="s">
        <v>292</v>
      </c>
      <c r="G302" s="265" t="s">
        <v>336</v>
      </c>
      <c r="H302" s="265" t="s">
        <v>806</v>
      </c>
      <c r="I302" s="21" t="s">
        <v>307</v>
      </c>
      <c r="J302" s="135" t="s">
        <v>6770</v>
      </c>
      <c r="K302" s="21" t="s">
        <v>3778</v>
      </c>
      <c r="L302" s="21" t="s">
        <v>6771</v>
      </c>
      <c r="M302" s="21" t="s">
        <v>3778</v>
      </c>
      <c r="N302" s="21" t="s">
        <v>3778</v>
      </c>
      <c r="O302" s="21">
        <v>2015</v>
      </c>
      <c r="P302" s="21">
        <v>2018</v>
      </c>
      <c r="Q302" s="266">
        <v>1000</v>
      </c>
      <c r="R302" s="21" t="s">
        <v>3778</v>
      </c>
      <c r="S302" s="21" t="s">
        <v>6780</v>
      </c>
      <c r="T302" s="21" t="s">
        <v>178</v>
      </c>
      <c r="U302" s="21"/>
    </row>
    <row r="303" spans="1:21" ht="191.25" x14ac:dyDescent="0.2">
      <c r="A303" s="422" t="s">
        <v>9</v>
      </c>
      <c r="B303" s="425" t="s">
        <v>2</v>
      </c>
      <c r="C303" s="128" t="s">
        <v>6781</v>
      </c>
      <c r="D303" s="21" t="s">
        <v>6768</v>
      </c>
      <c r="E303" s="21" t="s">
        <v>6782</v>
      </c>
      <c r="F303" s="265" t="s">
        <v>292</v>
      </c>
      <c r="G303" s="265" t="s">
        <v>336</v>
      </c>
      <c r="H303" s="265" t="s">
        <v>806</v>
      </c>
      <c r="I303" s="21" t="s">
        <v>307</v>
      </c>
      <c r="J303" s="135" t="s">
        <v>6770</v>
      </c>
      <c r="K303" s="21" t="s">
        <v>3778</v>
      </c>
      <c r="L303" s="21" t="s">
        <v>6771</v>
      </c>
      <c r="M303" s="21" t="s">
        <v>3778</v>
      </c>
      <c r="N303" s="21" t="s">
        <v>3778</v>
      </c>
      <c r="O303" s="21">
        <v>2015</v>
      </c>
      <c r="P303" s="21">
        <v>2018</v>
      </c>
      <c r="Q303" s="266">
        <v>1000</v>
      </c>
      <c r="R303" s="21" t="s">
        <v>3778</v>
      </c>
      <c r="S303" s="21" t="s">
        <v>6783</v>
      </c>
      <c r="T303" s="21" t="s">
        <v>178</v>
      </c>
      <c r="U303" s="21"/>
    </row>
    <row r="304" spans="1:21" ht="63.75" x14ac:dyDescent="0.2">
      <c r="A304" s="422" t="s">
        <v>9</v>
      </c>
      <c r="B304" s="419" t="s">
        <v>2</v>
      </c>
      <c r="C304" s="128" t="s">
        <v>6784</v>
      </c>
      <c r="D304" s="21" t="s">
        <v>6785</v>
      </c>
      <c r="E304" s="21" t="s">
        <v>6786</v>
      </c>
      <c r="F304" s="265" t="s">
        <v>292</v>
      </c>
      <c r="G304" s="265" t="s">
        <v>336</v>
      </c>
      <c r="H304" s="265" t="s">
        <v>806</v>
      </c>
      <c r="I304" s="21" t="s">
        <v>307</v>
      </c>
      <c r="J304" s="135" t="s">
        <v>1964</v>
      </c>
      <c r="K304" s="21" t="s">
        <v>5363</v>
      </c>
      <c r="L304" s="21" t="s">
        <v>5517</v>
      </c>
      <c r="M304" s="21" t="s">
        <v>3778</v>
      </c>
      <c r="N304" s="21" t="s">
        <v>3778</v>
      </c>
      <c r="O304" s="21">
        <v>2022</v>
      </c>
      <c r="P304" s="21">
        <v>2023</v>
      </c>
      <c r="Q304" s="266">
        <v>3000</v>
      </c>
      <c r="R304" s="21" t="s">
        <v>3778</v>
      </c>
      <c r="S304" s="128" t="s">
        <v>6787</v>
      </c>
      <c r="T304" s="21" t="s">
        <v>178</v>
      </c>
      <c r="U304" s="21"/>
    </row>
    <row r="305" spans="1:21" ht="204" x14ac:dyDescent="0.2">
      <c r="A305" s="422" t="s">
        <v>9</v>
      </c>
      <c r="B305" s="419" t="s">
        <v>2</v>
      </c>
      <c r="C305" s="128" t="s">
        <v>6788</v>
      </c>
      <c r="D305" s="21" t="s">
        <v>6789</v>
      </c>
      <c r="E305" s="21" t="s">
        <v>6790</v>
      </c>
      <c r="F305" s="265" t="s">
        <v>292</v>
      </c>
      <c r="G305" s="265" t="s">
        <v>336</v>
      </c>
      <c r="H305" s="265" t="s">
        <v>806</v>
      </c>
      <c r="I305" s="21" t="s">
        <v>307</v>
      </c>
      <c r="J305" s="135" t="s">
        <v>1964</v>
      </c>
      <c r="K305" s="21" t="s">
        <v>5363</v>
      </c>
      <c r="L305" s="21" t="s">
        <v>5517</v>
      </c>
      <c r="M305" s="21" t="s">
        <v>3778</v>
      </c>
      <c r="N305" s="21" t="s">
        <v>3778</v>
      </c>
      <c r="O305" s="21">
        <v>2022</v>
      </c>
      <c r="P305" s="21">
        <v>2023</v>
      </c>
      <c r="Q305" s="266">
        <v>3000</v>
      </c>
      <c r="R305" s="21" t="s">
        <v>3778</v>
      </c>
      <c r="S305" s="128" t="s">
        <v>6791</v>
      </c>
      <c r="T305" s="21" t="s">
        <v>178</v>
      </c>
      <c r="U305" s="21"/>
    </row>
    <row r="306" spans="1:21" ht="153" x14ac:dyDescent="0.2">
      <c r="A306" s="422" t="s">
        <v>9</v>
      </c>
      <c r="B306" s="419" t="s">
        <v>2</v>
      </c>
      <c r="C306" s="128" t="s">
        <v>6792</v>
      </c>
      <c r="D306" s="21" t="s">
        <v>6793</v>
      </c>
      <c r="E306" s="21" t="s">
        <v>6794</v>
      </c>
      <c r="F306" s="151" t="s">
        <v>6795</v>
      </c>
      <c r="G306" s="265" t="s">
        <v>336</v>
      </c>
      <c r="H306" s="265" t="s">
        <v>806</v>
      </c>
      <c r="I306" s="21" t="s">
        <v>307</v>
      </c>
      <c r="J306" s="21" t="s">
        <v>3778</v>
      </c>
      <c r="K306" s="21" t="s">
        <v>6796</v>
      </c>
      <c r="L306" s="21" t="s">
        <v>6730</v>
      </c>
      <c r="M306" s="21">
        <v>156621</v>
      </c>
      <c r="N306" s="135" t="s">
        <v>6797</v>
      </c>
      <c r="O306" s="21">
        <v>2019</v>
      </c>
      <c r="P306" s="21">
        <v>2021</v>
      </c>
      <c r="Q306" s="266">
        <v>5662</v>
      </c>
      <c r="R306" s="21" t="s">
        <v>3778</v>
      </c>
      <c r="S306" s="128" t="s">
        <v>6798</v>
      </c>
      <c r="T306" s="21" t="s">
        <v>178</v>
      </c>
      <c r="U306" s="21"/>
    </row>
    <row r="307" spans="1:21" ht="153" x14ac:dyDescent="0.2">
      <c r="A307" s="422" t="s">
        <v>9</v>
      </c>
      <c r="B307" s="419" t="s">
        <v>2</v>
      </c>
      <c r="C307" s="128" t="s">
        <v>6799</v>
      </c>
      <c r="D307" s="128" t="s">
        <v>6800</v>
      </c>
      <c r="E307" s="21" t="s">
        <v>6801</v>
      </c>
      <c r="F307" s="265" t="s">
        <v>292</v>
      </c>
      <c r="G307" s="265" t="s">
        <v>336</v>
      </c>
      <c r="H307" s="265" t="s">
        <v>806</v>
      </c>
      <c r="I307" s="21" t="s">
        <v>307</v>
      </c>
      <c r="J307" s="21" t="s">
        <v>6799</v>
      </c>
      <c r="K307" s="21" t="s">
        <v>6802</v>
      </c>
      <c r="L307" s="21" t="s">
        <v>6730</v>
      </c>
      <c r="M307" s="21">
        <v>50349287</v>
      </c>
      <c r="N307" s="135" t="s">
        <v>6803</v>
      </c>
      <c r="O307" s="21">
        <v>2020</v>
      </c>
      <c r="P307" s="21">
        <v>2022</v>
      </c>
      <c r="Q307" s="266">
        <v>45455</v>
      </c>
      <c r="R307" s="21" t="s">
        <v>3778</v>
      </c>
      <c r="S307" s="128" t="s">
        <v>6798</v>
      </c>
      <c r="T307" s="21" t="s">
        <v>178</v>
      </c>
      <c r="U307" s="21"/>
    </row>
    <row r="308" spans="1:21" ht="357" hidden="1" x14ac:dyDescent="0.2">
      <c r="A308" s="422" t="s">
        <v>9</v>
      </c>
      <c r="B308" s="419" t="s">
        <v>2</v>
      </c>
      <c r="C308" s="128" t="s">
        <v>6726</v>
      </c>
      <c r="D308" s="128" t="s">
        <v>6727</v>
      </c>
      <c r="E308" s="21" t="s">
        <v>6728</v>
      </c>
      <c r="F308" s="265" t="s">
        <v>292</v>
      </c>
      <c r="G308" s="265" t="s">
        <v>336</v>
      </c>
      <c r="H308" s="265" t="s">
        <v>806</v>
      </c>
      <c r="I308" s="21" t="s">
        <v>307</v>
      </c>
      <c r="J308" s="21" t="s">
        <v>3778</v>
      </c>
      <c r="K308" s="21" t="s">
        <v>6729</v>
      </c>
      <c r="L308" s="21" t="s">
        <v>6730</v>
      </c>
      <c r="M308" s="21">
        <v>50349287</v>
      </c>
      <c r="N308" s="135" t="s">
        <v>6731</v>
      </c>
      <c r="O308" s="21">
        <v>2020</v>
      </c>
      <c r="P308" s="21">
        <v>2022</v>
      </c>
      <c r="Q308" s="266">
        <v>184244</v>
      </c>
      <c r="R308" s="21" t="s">
        <v>3778</v>
      </c>
      <c r="S308" s="128" t="s">
        <v>6732</v>
      </c>
      <c r="T308" s="21" t="s">
        <v>901</v>
      </c>
      <c r="U308" s="21" t="s">
        <v>6804</v>
      </c>
    </row>
    <row r="309" spans="1:21" ht="127.5" x14ac:dyDescent="0.2">
      <c r="A309" s="422" t="s">
        <v>9</v>
      </c>
      <c r="B309" s="419" t="s">
        <v>2</v>
      </c>
      <c r="C309" s="128" t="s">
        <v>6805</v>
      </c>
      <c r="D309" s="128" t="s">
        <v>6806</v>
      </c>
      <c r="E309" s="21" t="s">
        <v>6807</v>
      </c>
      <c r="F309" s="265" t="s">
        <v>292</v>
      </c>
      <c r="G309" s="265" t="s">
        <v>336</v>
      </c>
      <c r="H309" s="265" t="s">
        <v>806</v>
      </c>
      <c r="I309" s="21" t="s">
        <v>307</v>
      </c>
      <c r="J309" s="21" t="s">
        <v>3778</v>
      </c>
      <c r="K309" s="21" t="s">
        <v>6808</v>
      </c>
      <c r="L309" s="21" t="s">
        <v>6730</v>
      </c>
      <c r="M309" s="21" t="s">
        <v>3778</v>
      </c>
      <c r="N309" s="21" t="s">
        <v>3778</v>
      </c>
      <c r="O309" s="21">
        <v>2021</v>
      </c>
      <c r="P309" s="21">
        <v>2023</v>
      </c>
      <c r="Q309" s="266">
        <v>22994</v>
      </c>
      <c r="R309" s="21" t="s">
        <v>3778</v>
      </c>
      <c r="S309" s="128" t="s">
        <v>6809</v>
      </c>
      <c r="T309" s="21" t="s">
        <v>178</v>
      </c>
      <c r="U309" s="21"/>
    </row>
    <row r="310" spans="1:21" ht="153" x14ac:dyDescent="0.2">
      <c r="A310" s="422" t="s">
        <v>9</v>
      </c>
      <c r="B310" s="419" t="s">
        <v>2</v>
      </c>
      <c r="C310" s="128" t="s">
        <v>6810</v>
      </c>
      <c r="D310" s="21" t="s">
        <v>6811</v>
      </c>
      <c r="E310" s="21" t="s">
        <v>6812</v>
      </c>
      <c r="F310" s="265" t="s">
        <v>292</v>
      </c>
      <c r="G310" s="265" t="s">
        <v>336</v>
      </c>
      <c r="H310" s="265" t="s">
        <v>698</v>
      </c>
      <c r="I310" s="21" t="s">
        <v>307</v>
      </c>
      <c r="J310" s="21" t="s">
        <v>3778</v>
      </c>
      <c r="K310" s="21" t="s">
        <v>3778</v>
      </c>
      <c r="L310" s="21" t="s">
        <v>6813</v>
      </c>
      <c r="M310" s="21" t="s">
        <v>3778</v>
      </c>
      <c r="N310" s="21" t="s">
        <v>3778</v>
      </c>
      <c r="O310" s="21">
        <v>2018</v>
      </c>
      <c r="P310" s="21">
        <v>2022</v>
      </c>
      <c r="Q310" s="266">
        <v>8516</v>
      </c>
      <c r="R310" s="21" t="s">
        <v>3778</v>
      </c>
      <c r="S310" s="128" t="s">
        <v>6814</v>
      </c>
      <c r="T310" s="21" t="s">
        <v>178</v>
      </c>
      <c r="U310" s="21"/>
    </row>
    <row r="311" spans="1:21" ht="216.75" x14ac:dyDescent="0.2">
      <c r="A311" s="422" t="s">
        <v>9</v>
      </c>
      <c r="B311" s="419" t="s">
        <v>2</v>
      </c>
      <c r="C311" s="128" t="s">
        <v>6815</v>
      </c>
      <c r="D311" s="21" t="s">
        <v>6816</v>
      </c>
      <c r="E311" s="21" t="s">
        <v>3778</v>
      </c>
      <c r="F311" s="265" t="s">
        <v>292</v>
      </c>
      <c r="G311" s="265" t="s">
        <v>336</v>
      </c>
      <c r="H311" s="265" t="s">
        <v>806</v>
      </c>
      <c r="I311" s="21" t="s">
        <v>307</v>
      </c>
      <c r="J311" s="21" t="s">
        <v>3778</v>
      </c>
      <c r="K311" s="128" t="s">
        <v>6817</v>
      </c>
      <c r="L311" s="21" t="s">
        <v>6818</v>
      </c>
      <c r="M311" s="21" t="s">
        <v>3778</v>
      </c>
      <c r="N311" s="21" t="s">
        <v>3778</v>
      </c>
      <c r="O311" s="21">
        <v>2022</v>
      </c>
      <c r="P311" s="21">
        <v>2024</v>
      </c>
      <c r="Q311" s="266">
        <v>28936</v>
      </c>
      <c r="R311" s="21" t="s">
        <v>3778</v>
      </c>
      <c r="S311" s="21" t="s">
        <v>6819</v>
      </c>
      <c r="T311" s="21" t="s">
        <v>178</v>
      </c>
      <c r="U311" s="21"/>
    </row>
    <row r="312" spans="1:21" ht="409.5" x14ac:dyDescent="0.2">
      <c r="A312" s="422" t="s">
        <v>9</v>
      </c>
      <c r="B312" s="419" t="s">
        <v>5974</v>
      </c>
      <c r="C312" s="21" t="s">
        <v>6820</v>
      </c>
      <c r="D312" s="21" t="s">
        <v>6821</v>
      </c>
      <c r="E312" s="21">
        <v>22010345</v>
      </c>
      <c r="F312" s="171" t="s">
        <v>292</v>
      </c>
      <c r="G312" s="171" t="s">
        <v>335</v>
      </c>
      <c r="H312" s="171" t="s">
        <v>823</v>
      </c>
      <c r="I312" s="21" t="s">
        <v>308</v>
      </c>
      <c r="J312" s="21" t="s">
        <v>3778</v>
      </c>
      <c r="K312" s="21" t="s">
        <v>3778</v>
      </c>
      <c r="L312" s="21" t="s">
        <v>3778</v>
      </c>
      <c r="M312" s="21" t="s">
        <v>3778</v>
      </c>
      <c r="N312" s="73">
        <v>43983</v>
      </c>
      <c r="O312" s="21">
        <v>2020</v>
      </c>
      <c r="P312" s="21">
        <v>2021</v>
      </c>
      <c r="Q312" s="266">
        <v>983</v>
      </c>
      <c r="R312" s="21" t="s">
        <v>3778</v>
      </c>
      <c r="S312" s="21" t="s">
        <v>6822</v>
      </c>
      <c r="T312" s="21" t="s">
        <v>178</v>
      </c>
      <c r="U312" s="21"/>
    </row>
    <row r="313" spans="1:21" ht="51" x14ac:dyDescent="0.2">
      <c r="A313" s="422" t="s">
        <v>9</v>
      </c>
      <c r="B313" s="419" t="s">
        <v>5974</v>
      </c>
      <c r="C313" s="21" t="s">
        <v>6823</v>
      </c>
      <c r="D313" s="21" t="s">
        <v>6824</v>
      </c>
      <c r="E313" s="21" t="s">
        <v>5977</v>
      </c>
      <c r="F313" s="265" t="s">
        <v>327</v>
      </c>
      <c r="G313" s="265" t="s">
        <v>300</v>
      </c>
      <c r="H313" s="265" t="s">
        <v>627</v>
      </c>
      <c r="I313" s="21" t="s">
        <v>300</v>
      </c>
      <c r="J313" s="21" t="s">
        <v>3778</v>
      </c>
      <c r="K313" s="21" t="s">
        <v>3778</v>
      </c>
      <c r="L313" s="21" t="s">
        <v>3778</v>
      </c>
      <c r="M313" s="21" t="s">
        <v>3778</v>
      </c>
      <c r="N313" s="180">
        <v>44741</v>
      </c>
      <c r="O313" s="128">
        <v>2022</v>
      </c>
      <c r="P313" s="128">
        <v>2024</v>
      </c>
      <c r="Q313" s="266">
        <v>7454</v>
      </c>
      <c r="R313" s="21" t="s">
        <v>3778</v>
      </c>
      <c r="S313" s="21" t="s">
        <v>6825</v>
      </c>
      <c r="T313" s="21" t="s">
        <v>178</v>
      </c>
      <c r="U313" s="21"/>
    </row>
    <row r="314" spans="1:21" ht="409.5" x14ac:dyDescent="0.2">
      <c r="A314" s="422" t="s">
        <v>9</v>
      </c>
      <c r="B314" s="419" t="s">
        <v>34</v>
      </c>
      <c r="C314" s="128" t="s">
        <v>6826</v>
      </c>
      <c r="D314" s="128" t="s">
        <v>6057</v>
      </c>
      <c r="E314" s="128" t="s">
        <v>6827</v>
      </c>
      <c r="F314" s="265" t="s">
        <v>292</v>
      </c>
      <c r="G314" s="265" t="s">
        <v>334</v>
      </c>
      <c r="H314" s="265" t="s">
        <v>578</v>
      </c>
      <c r="I314" s="128" t="s">
        <v>306</v>
      </c>
      <c r="J314" s="135" t="s">
        <v>6828</v>
      </c>
      <c r="K314" s="128" t="s">
        <v>6829</v>
      </c>
      <c r="L314" s="128" t="s">
        <v>5181</v>
      </c>
      <c r="M314" s="128">
        <v>50349287</v>
      </c>
      <c r="N314" s="180">
        <v>43617</v>
      </c>
      <c r="O314" s="128">
        <v>2019</v>
      </c>
      <c r="P314" s="128">
        <v>2022</v>
      </c>
      <c r="Q314" s="268">
        <v>9083</v>
      </c>
      <c r="R314" s="128" t="s">
        <v>3778</v>
      </c>
      <c r="S314" s="267" t="s">
        <v>6830</v>
      </c>
      <c r="T314" s="21" t="s">
        <v>178</v>
      </c>
      <c r="U314" s="21"/>
    </row>
    <row r="315" spans="1:21" ht="409.5" x14ac:dyDescent="0.2">
      <c r="A315" s="422" t="s">
        <v>9</v>
      </c>
      <c r="B315" s="419" t="s">
        <v>34</v>
      </c>
      <c r="C315" s="128" t="s">
        <v>6831</v>
      </c>
      <c r="D315" s="128" t="s">
        <v>6832</v>
      </c>
      <c r="E315" s="128" t="s">
        <v>6833</v>
      </c>
      <c r="F315" s="265" t="s">
        <v>292</v>
      </c>
      <c r="G315" s="265" t="s">
        <v>334</v>
      </c>
      <c r="H315" s="265" t="s">
        <v>711</v>
      </c>
      <c r="I315" s="128" t="s">
        <v>306</v>
      </c>
      <c r="J315" s="135" t="s">
        <v>6834</v>
      </c>
      <c r="K315" s="128" t="s">
        <v>2557</v>
      </c>
      <c r="L315" s="128" t="s">
        <v>5181</v>
      </c>
      <c r="M315" s="128">
        <v>50349287</v>
      </c>
      <c r="N315" s="180">
        <v>44473</v>
      </c>
      <c r="O315" s="128">
        <v>2021</v>
      </c>
      <c r="P315" s="128">
        <v>2023</v>
      </c>
      <c r="Q315" s="268">
        <v>63657</v>
      </c>
      <c r="R315" s="128" t="s">
        <v>3778</v>
      </c>
      <c r="S315" s="128" t="s">
        <v>6835</v>
      </c>
      <c r="T315" s="21" t="s">
        <v>178</v>
      </c>
      <c r="U315" s="21"/>
    </row>
    <row r="316" spans="1:21" s="13" customFormat="1" ht="89.25" x14ac:dyDescent="0.2">
      <c r="A316" s="422" t="s">
        <v>9</v>
      </c>
      <c r="B316" s="419" t="s">
        <v>34</v>
      </c>
      <c r="C316" s="128" t="s">
        <v>6836</v>
      </c>
      <c r="D316" s="128" t="s">
        <v>6837</v>
      </c>
      <c r="E316" s="128" t="s">
        <v>6838</v>
      </c>
      <c r="F316" s="265" t="s">
        <v>327</v>
      </c>
      <c r="G316" s="265" t="s">
        <v>302</v>
      </c>
      <c r="H316" s="265" t="s">
        <v>404</v>
      </c>
      <c r="I316" s="128" t="s">
        <v>302</v>
      </c>
      <c r="J316" s="128" t="s">
        <v>6839</v>
      </c>
      <c r="K316" s="128" t="s">
        <v>1315</v>
      </c>
      <c r="L316" s="128" t="s">
        <v>1315</v>
      </c>
      <c r="M316" s="128">
        <v>1583</v>
      </c>
      <c r="N316" s="180">
        <v>44743</v>
      </c>
      <c r="O316" s="128">
        <v>2021</v>
      </c>
      <c r="P316" s="128">
        <v>2023</v>
      </c>
      <c r="Q316" s="268">
        <v>20478</v>
      </c>
      <c r="R316" s="128" t="s">
        <v>3778</v>
      </c>
      <c r="S316" s="128" t="s">
        <v>6840</v>
      </c>
      <c r="T316" s="21" t="s">
        <v>178</v>
      </c>
      <c r="U316" s="21"/>
    </row>
    <row r="317" spans="1:21" ht="114.75" x14ac:dyDescent="0.2">
      <c r="A317" s="422" t="s">
        <v>9</v>
      </c>
      <c r="B317" s="419" t="s">
        <v>153</v>
      </c>
      <c r="C317" s="21" t="s">
        <v>6841</v>
      </c>
      <c r="D317" s="21" t="s">
        <v>6842</v>
      </c>
      <c r="E317" s="21" t="s">
        <v>6843</v>
      </c>
      <c r="F317" s="265" t="s">
        <v>293</v>
      </c>
      <c r="G317" s="265" t="s">
        <v>356</v>
      </c>
      <c r="H317" s="265" t="s">
        <v>565</v>
      </c>
      <c r="I317" s="21" t="s">
        <v>297</v>
      </c>
      <c r="J317" s="21" t="s">
        <v>3778</v>
      </c>
      <c r="K317" s="21" t="s">
        <v>3778</v>
      </c>
      <c r="L317" s="21" t="s">
        <v>6844</v>
      </c>
      <c r="M317" s="21" t="s">
        <v>3778</v>
      </c>
      <c r="N317" s="21" t="s">
        <v>3778</v>
      </c>
      <c r="O317" s="21">
        <v>2020</v>
      </c>
      <c r="P317" s="21">
        <v>2022</v>
      </c>
      <c r="Q317" s="266">
        <v>7714</v>
      </c>
      <c r="R317" s="21" t="s">
        <v>3778</v>
      </c>
      <c r="S317" s="21" t="s">
        <v>6845</v>
      </c>
      <c r="T317" s="21" t="s">
        <v>178</v>
      </c>
      <c r="U317" s="21"/>
    </row>
    <row r="318" spans="1:21" ht="102" x14ac:dyDescent="0.2">
      <c r="A318" s="422" t="s">
        <v>9</v>
      </c>
      <c r="B318" s="419" t="s">
        <v>153</v>
      </c>
      <c r="C318" s="21" t="s">
        <v>6846</v>
      </c>
      <c r="D318" s="21" t="s">
        <v>6847</v>
      </c>
      <c r="E318" s="21" t="s">
        <v>6848</v>
      </c>
      <c r="F318" s="265" t="s">
        <v>293</v>
      </c>
      <c r="G318" s="265" t="s">
        <v>356</v>
      </c>
      <c r="H318" s="265" t="s">
        <v>565</v>
      </c>
      <c r="I318" s="21" t="s">
        <v>297</v>
      </c>
      <c r="J318" s="21" t="s">
        <v>3778</v>
      </c>
      <c r="K318" s="21" t="s">
        <v>3778</v>
      </c>
      <c r="L318" s="21" t="s">
        <v>6844</v>
      </c>
      <c r="M318" s="21" t="s">
        <v>3778</v>
      </c>
      <c r="N318" s="21" t="s">
        <v>3778</v>
      </c>
      <c r="O318" s="21">
        <v>2020</v>
      </c>
      <c r="P318" s="21">
        <v>2022</v>
      </c>
      <c r="Q318" s="266">
        <v>4130</v>
      </c>
      <c r="R318" s="21" t="s">
        <v>3778</v>
      </c>
      <c r="S318" s="21" t="s">
        <v>6849</v>
      </c>
      <c r="T318" s="21" t="s">
        <v>178</v>
      </c>
      <c r="U318" s="21"/>
    </row>
    <row r="319" spans="1:21" ht="344.25" x14ac:dyDescent="0.2">
      <c r="A319" s="422" t="s">
        <v>9</v>
      </c>
      <c r="B319" s="419" t="s">
        <v>153</v>
      </c>
      <c r="C319" s="21" t="s">
        <v>6850</v>
      </c>
      <c r="D319" s="21" t="s">
        <v>6851</v>
      </c>
      <c r="E319" s="21" t="s">
        <v>6852</v>
      </c>
      <c r="F319" s="265" t="s">
        <v>293</v>
      </c>
      <c r="G319" s="265" t="s">
        <v>356</v>
      </c>
      <c r="H319" s="265" t="s">
        <v>565</v>
      </c>
      <c r="I319" s="21" t="s">
        <v>297</v>
      </c>
      <c r="J319" s="21" t="s">
        <v>3778</v>
      </c>
      <c r="K319" s="21" t="s">
        <v>3778</v>
      </c>
      <c r="L319" s="21" t="s">
        <v>6853</v>
      </c>
      <c r="M319" s="21" t="s">
        <v>6854</v>
      </c>
      <c r="N319" s="73">
        <v>44096</v>
      </c>
      <c r="O319" s="21">
        <v>2020</v>
      </c>
      <c r="P319" s="21">
        <v>2023</v>
      </c>
      <c r="Q319" s="266">
        <v>12202</v>
      </c>
      <c r="R319" s="21" t="s">
        <v>3778</v>
      </c>
      <c r="S319" s="21" t="s">
        <v>6855</v>
      </c>
      <c r="T319" s="21" t="s">
        <v>178</v>
      </c>
      <c r="U319" s="21"/>
    </row>
    <row r="320" spans="1:21" ht="229.5" x14ac:dyDescent="0.2">
      <c r="A320" s="422" t="s">
        <v>9</v>
      </c>
      <c r="B320" s="419" t="s">
        <v>153</v>
      </c>
      <c r="C320" s="21" t="s">
        <v>6856</v>
      </c>
      <c r="D320" s="21" t="s">
        <v>6851</v>
      </c>
      <c r="E320" s="21" t="s">
        <v>6857</v>
      </c>
      <c r="F320" s="265" t="s">
        <v>293</v>
      </c>
      <c r="G320" s="265" t="s">
        <v>355</v>
      </c>
      <c r="H320" s="265" t="s">
        <v>531</v>
      </c>
      <c r="I320" s="21" t="s">
        <v>309</v>
      </c>
      <c r="J320" s="21" t="s">
        <v>3778</v>
      </c>
      <c r="K320" s="21" t="s">
        <v>3778</v>
      </c>
      <c r="L320" s="21" t="s">
        <v>6858</v>
      </c>
      <c r="M320" s="21" t="s">
        <v>6859</v>
      </c>
      <c r="N320" s="73">
        <v>44589</v>
      </c>
      <c r="O320" s="21">
        <v>2021</v>
      </c>
      <c r="P320" s="21">
        <v>2023</v>
      </c>
      <c r="Q320" s="266">
        <v>12485</v>
      </c>
      <c r="R320" s="21" t="s">
        <v>3778</v>
      </c>
      <c r="S320" s="21" t="s">
        <v>6860</v>
      </c>
      <c r="T320" s="21" t="s">
        <v>178</v>
      </c>
      <c r="U320" s="21"/>
    </row>
    <row r="321" spans="1:21" ht="409.5" x14ac:dyDescent="0.2">
      <c r="A321" s="422" t="s">
        <v>9</v>
      </c>
      <c r="B321" s="419" t="s">
        <v>0</v>
      </c>
      <c r="C321" s="128" t="s">
        <v>6861</v>
      </c>
      <c r="D321" s="21" t="s">
        <v>6862</v>
      </c>
      <c r="E321" s="128" t="s">
        <v>6863</v>
      </c>
      <c r="F321" s="265" t="s">
        <v>327</v>
      </c>
      <c r="G321" s="265" t="s">
        <v>331</v>
      </c>
      <c r="H321" s="265" t="s">
        <v>405</v>
      </c>
      <c r="I321" s="21" t="s">
        <v>309</v>
      </c>
      <c r="J321" s="135" t="s">
        <v>6864</v>
      </c>
      <c r="K321" s="21" t="s">
        <v>6865</v>
      </c>
      <c r="L321" s="21" t="s">
        <v>6866</v>
      </c>
      <c r="M321" s="21">
        <v>10393032</v>
      </c>
      <c r="N321" s="73">
        <v>43745</v>
      </c>
      <c r="O321" s="21">
        <v>2019</v>
      </c>
      <c r="P321" s="21">
        <v>2022</v>
      </c>
      <c r="Q321" s="266">
        <v>15000</v>
      </c>
      <c r="R321" s="21" t="s">
        <v>3778</v>
      </c>
      <c r="S321" s="21" t="s">
        <v>6867</v>
      </c>
      <c r="T321" s="21" t="s">
        <v>178</v>
      </c>
      <c r="U321" s="21"/>
    </row>
    <row r="322" spans="1:21" ht="409.5" x14ac:dyDescent="0.2">
      <c r="A322" s="422" t="s">
        <v>9</v>
      </c>
      <c r="B322" s="419" t="s">
        <v>0</v>
      </c>
      <c r="C322" s="128" t="s">
        <v>6868</v>
      </c>
      <c r="D322" s="21" t="s">
        <v>6869</v>
      </c>
      <c r="E322" s="128" t="s">
        <v>6870</v>
      </c>
      <c r="F322" s="265" t="s">
        <v>327</v>
      </c>
      <c r="G322" s="265" t="s">
        <v>331</v>
      </c>
      <c r="H322" s="265" t="s">
        <v>511</v>
      </c>
      <c r="I322" s="21" t="s">
        <v>309</v>
      </c>
      <c r="J322" s="135" t="s">
        <v>6871</v>
      </c>
      <c r="K322" s="21" t="s">
        <v>6872</v>
      </c>
      <c r="L322" s="21" t="s">
        <v>6873</v>
      </c>
      <c r="M322" s="21">
        <v>25385906011</v>
      </c>
      <c r="N322" s="73">
        <v>44096</v>
      </c>
      <c r="O322" s="21">
        <v>2020</v>
      </c>
      <c r="P322" s="21">
        <v>2023</v>
      </c>
      <c r="Q322" s="266">
        <v>13686</v>
      </c>
      <c r="R322" s="21" t="s">
        <v>3778</v>
      </c>
      <c r="S322" s="21" t="s">
        <v>6874</v>
      </c>
      <c r="T322" s="21" t="s">
        <v>178</v>
      </c>
      <c r="U322" s="21"/>
    </row>
    <row r="323" spans="1:21" ht="216.75" x14ac:dyDescent="0.2">
      <c r="A323" s="422" t="s">
        <v>9</v>
      </c>
      <c r="B323" s="419" t="s">
        <v>0</v>
      </c>
      <c r="C323" s="128" t="s">
        <v>6875</v>
      </c>
      <c r="D323" s="21" t="s">
        <v>6876</v>
      </c>
      <c r="E323" s="128" t="s">
        <v>6877</v>
      </c>
      <c r="F323" s="265" t="s">
        <v>327</v>
      </c>
      <c r="G323" s="265" t="s">
        <v>331</v>
      </c>
      <c r="H323" s="265" t="s">
        <v>544</v>
      </c>
      <c r="I323" s="21" t="s">
        <v>309</v>
      </c>
      <c r="J323" s="135" t="s">
        <v>6871</v>
      </c>
      <c r="K323" s="21" t="s">
        <v>6872</v>
      </c>
      <c r="L323" s="21" t="s">
        <v>6873</v>
      </c>
      <c r="M323" s="21">
        <v>25385906011</v>
      </c>
      <c r="N323" s="73">
        <v>44273</v>
      </c>
      <c r="O323" s="21">
        <v>2021</v>
      </c>
      <c r="P323" s="21">
        <v>2024</v>
      </c>
      <c r="Q323" s="266">
        <v>15234</v>
      </c>
      <c r="R323" s="21" t="s">
        <v>3778</v>
      </c>
      <c r="S323" s="21" t="s">
        <v>6878</v>
      </c>
      <c r="T323" s="21" t="s">
        <v>178</v>
      </c>
      <c r="U323" s="21"/>
    </row>
    <row r="324" spans="1:21" ht="127.5" x14ac:dyDescent="0.2">
      <c r="A324" s="422" t="s">
        <v>9</v>
      </c>
      <c r="B324" s="419" t="s">
        <v>0</v>
      </c>
      <c r="C324" s="128" t="s">
        <v>6879</v>
      </c>
      <c r="D324" s="21" t="s">
        <v>6876</v>
      </c>
      <c r="E324" s="128" t="s">
        <v>6880</v>
      </c>
      <c r="F324" s="265" t="s">
        <v>327</v>
      </c>
      <c r="G324" s="265" t="s">
        <v>331</v>
      </c>
      <c r="H324" s="265" t="s">
        <v>544</v>
      </c>
      <c r="I324" s="21" t="s">
        <v>309</v>
      </c>
      <c r="J324" s="135" t="s">
        <v>6881</v>
      </c>
      <c r="K324" s="21" t="s">
        <v>1315</v>
      </c>
      <c r="L324" s="21" t="s">
        <v>6882</v>
      </c>
      <c r="M324" s="21">
        <v>33171629</v>
      </c>
      <c r="N324" s="73">
        <v>44558</v>
      </c>
      <c r="O324" s="21">
        <v>2021</v>
      </c>
      <c r="P324" s="21">
        <v>2023</v>
      </c>
      <c r="Q324" s="266">
        <v>15499</v>
      </c>
      <c r="R324" s="21" t="s">
        <v>3778</v>
      </c>
      <c r="S324" s="21" t="s">
        <v>6883</v>
      </c>
      <c r="T324" s="21" t="s">
        <v>178</v>
      </c>
      <c r="U324" s="21"/>
    </row>
    <row r="325" spans="1:21" ht="409.5" x14ac:dyDescent="0.2">
      <c r="A325" s="422" t="s">
        <v>9</v>
      </c>
      <c r="B325" s="419" t="s">
        <v>0</v>
      </c>
      <c r="C325" s="128" t="s">
        <v>6884</v>
      </c>
      <c r="D325" s="21" t="s">
        <v>6876</v>
      </c>
      <c r="E325" s="128" t="s">
        <v>6885</v>
      </c>
      <c r="F325" s="265" t="s">
        <v>327</v>
      </c>
      <c r="G325" s="265" t="s">
        <v>331</v>
      </c>
      <c r="H325" s="265" t="s">
        <v>544</v>
      </c>
      <c r="I325" s="21" t="s">
        <v>309</v>
      </c>
      <c r="J325" s="135" t="s">
        <v>1340</v>
      </c>
      <c r="K325" s="21" t="s">
        <v>1315</v>
      </c>
      <c r="L325" s="21" t="s">
        <v>6886</v>
      </c>
      <c r="M325" s="21">
        <v>30778867</v>
      </c>
      <c r="N325" s="73">
        <v>44825</v>
      </c>
      <c r="O325" s="21">
        <v>2022</v>
      </c>
      <c r="P325" s="21">
        <v>2025</v>
      </c>
      <c r="Q325" s="266">
        <v>29780</v>
      </c>
      <c r="R325" s="21" t="s">
        <v>3778</v>
      </c>
      <c r="S325" s="21" t="s">
        <v>6887</v>
      </c>
      <c r="T325" s="21" t="s">
        <v>178</v>
      </c>
      <c r="U325" s="21"/>
    </row>
    <row r="326" spans="1:21" ht="409.5" x14ac:dyDescent="0.2">
      <c r="A326" s="422" t="s">
        <v>9</v>
      </c>
      <c r="B326" s="419" t="s">
        <v>0</v>
      </c>
      <c r="C326" s="128" t="s">
        <v>6888</v>
      </c>
      <c r="D326" s="21" t="s">
        <v>6889</v>
      </c>
      <c r="E326" s="128" t="s">
        <v>6890</v>
      </c>
      <c r="F326" s="265" t="s">
        <v>293</v>
      </c>
      <c r="G326" s="265" t="s">
        <v>297</v>
      </c>
      <c r="H326" s="265" t="s">
        <v>532</v>
      </c>
      <c r="I326" s="21" t="s">
        <v>297</v>
      </c>
      <c r="J326" s="135" t="s">
        <v>1340</v>
      </c>
      <c r="K326" s="21" t="s">
        <v>1315</v>
      </c>
      <c r="L326" s="21" t="s">
        <v>6886</v>
      </c>
      <c r="M326" s="21">
        <v>30778867</v>
      </c>
      <c r="N326" s="73">
        <v>44825</v>
      </c>
      <c r="O326" s="21">
        <v>2022</v>
      </c>
      <c r="P326" s="21">
        <v>2025</v>
      </c>
      <c r="Q326" s="266">
        <v>15316</v>
      </c>
      <c r="R326" s="21" t="s">
        <v>3778</v>
      </c>
      <c r="S326" s="21" t="s">
        <v>6891</v>
      </c>
      <c r="T326" s="21" t="s">
        <v>178</v>
      </c>
      <c r="U326" s="21"/>
    </row>
    <row r="327" spans="1:21" ht="178.5" x14ac:dyDescent="0.2">
      <c r="A327" s="422" t="s">
        <v>9</v>
      </c>
      <c r="B327" s="419" t="s">
        <v>2838</v>
      </c>
      <c r="C327" s="21" t="s">
        <v>6892</v>
      </c>
      <c r="D327" s="21" t="s">
        <v>6893</v>
      </c>
      <c r="E327" s="128" t="s">
        <v>6894</v>
      </c>
      <c r="F327" s="183" t="s">
        <v>293</v>
      </c>
      <c r="G327" s="183" t="s">
        <v>359</v>
      </c>
      <c r="H327" s="183" t="s">
        <v>359</v>
      </c>
      <c r="I327" s="128" t="s">
        <v>6895</v>
      </c>
      <c r="J327" s="21" t="s">
        <v>3778</v>
      </c>
      <c r="K327" s="21" t="s">
        <v>6896</v>
      </c>
      <c r="L327" s="21" t="s">
        <v>6897</v>
      </c>
      <c r="M327" s="21" t="s">
        <v>3778</v>
      </c>
      <c r="N327" s="21" t="s">
        <v>6898</v>
      </c>
      <c r="O327" s="21">
        <v>2022</v>
      </c>
      <c r="P327" s="21">
        <v>2024</v>
      </c>
      <c r="Q327" s="266">
        <v>764243</v>
      </c>
      <c r="R327" s="21" t="s">
        <v>3778</v>
      </c>
      <c r="S327" s="21" t="s">
        <v>6899</v>
      </c>
      <c r="T327" s="21" t="s">
        <v>178</v>
      </c>
      <c r="U327" s="21"/>
    </row>
    <row r="328" spans="1:21" s="13" customFormat="1" ht="331.5" x14ac:dyDescent="0.2">
      <c r="A328" s="422" t="s">
        <v>9</v>
      </c>
      <c r="B328" s="419" t="s">
        <v>2838</v>
      </c>
      <c r="C328" s="21" t="s">
        <v>6900</v>
      </c>
      <c r="D328" s="21" t="s">
        <v>6901</v>
      </c>
      <c r="E328" s="21">
        <v>101074833</v>
      </c>
      <c r="F328" s="265" t="s">
        <v>294</v>
      </c>
      <c r="G328" s="265" t="s">
        <v>364</v>
      </c>
      <c r="H328" s="265" t="s">
        <v>364</v>
      </c>
      <c r="I328" s="21" t="s">
        <v>297</v>
      </c>
      <c r="J328" s="21" t="s">
        <v>3778</v>
      </c>
      <c r="K328" s="21" t="s">
        <v>6902</v>
      </c>
      <c r="L328" s="21" t="s">
        <v>6903</v>
      </c>
      <c r="M328" s="21">
        <v>101074833</v>
      </c>
      <c r="N328" s="73">
        <v>44672</v>
      </c>
      <c r="O328" s="21">
        <v>2022</v>
      </c>
      <c r="P328" s="21">
        <v>2023</v>
      </c>
      <c r="Q328" s="266">
        <v>447390</v>
      </c>
      <c r="R328" s="21" t="s">
        <v>3778</v>
      </c>
      <c r="S328" s="21" t="s">
        <v>6904</v>
      </c>
      <c r="T328" s="21" t="s">
        <v>178</v>
      </c>
      <c r="U328" s="21"/>
    </row>
    <row r="329" spans="1:21" ht="331.5" x14ac:dyDescent="0.2">
      <c r="A329" s="422" t="s">
        <v>9</v>
      </c>
      <c r="B329" s="419" t="s">
        <v>2838</v>
      </c>
      <c r="C329" s="21" t="s">
        <v>6900</v>
      </c>
      <c r="D329" s="21" t="s">
        <v>6901</v>
      </c>
      <c r="E329" s="21">
        <v>101074833</v>
      </c>
      <c r="F329" s="265" t="s">
        <v>294</v>
      </c>
      <c r="G329" s="265" t="s">
        <v>364</v>
      </c>
      <c r="H329" s="265" t="s">
        <v>364</v>
      </c>
      <c r="I329" s="21" t="s">
        <v>297</v>
      </c>
      <c r="J329" s="21" t="s">
        <v>3778</v>
      </c>
      <c r="K329" s="21" t="s">
        <v>6902</v>
      </c>
      <c r="L329" s="21" t="s">
        <v>2708</v>
      </c>
      <c r="M329" s="21">
        <v>101074833</v>
      </c>
      <c r="N329" s="21" t="s">
        <v>3778</v>
      </c>
      <c r="O329" s="21">
        <v>2022</v>
      </c>
      <c r="P329" s="21">
        <v>2023</v>
      </c>
      <c r="Q329" s="266">
        <v>26998</v>
      </c>
      <c r="R329" s="21" t="s">
        <v>3778</v>
      </c>
      <c r="S329" s="21" t="s">
        <v>6904</v>
      </c>
      <c r="T329" s="21" t="s">
        <v>178</v>
      </c>
      <c r="U329" s="21"/>
    </row>
    <row r="330" spans="1:21" ht="165.75" x14ac:dyDescent="0.2">
      <c r="A330" s="423" t="s">
        <v>9</v>
      </c>
      <c r="B330" s="420" t="s">
        <v>162</v>
      </c>
      <c r="C330" s="272" t="s">
        <v>6905</v>
      </c>
      <c r="D330" s="272" t="s">
        <v>6906</v>
      </c>
      <c r="E330" s="272" t="s">
        <v>6907</v>
      </c>
      <c r="F330" s="273" t="s">
        <v>292</v>
      </c>
      <c r="G330" s="273" t="s">
        <v>335</v>
      </c>
      <c r="H330" s="273" t="s">
        <v>732</v>
      </c>
      <c r="I330" s="272" t="s">
        <v>309</v>
      </c>
      <c r="J330" s="135" t="s">
        <v>6908</v>
      </c>
      <c r="K330" s="272" t="s">
        <v>6909</v>
      </c>
      <c r="L330" s="272" t="s">
        <v>6910</v>
      </c>
      <c r="M330" s="272" t="s">
        <v>6911</v>
      </c>
      <c r="N330" s="274">
        <v>44721</v>
      </c>
      <c r="O330" s="272">
        <v>2022</v>
      </c>
      <c r="P330" s="272">
        <v>2022</v>
      </c>
      <c r="Q330" s="275">
        <v>4679</v>
      </c>
      <c r="R330" s="272" t="s">
        <v>3778</v>
      </c>
      <c r="S330" s="272" t="s">
        <v>6912</v>
      </c>
      <c r="T330" s="21" t="s">
        <v>178</v>
      </c>
      <c r="U330" s="21"/>
    </row>
    <row r="331" spans="1:21" s="5" customFormat="1" ht="409.5" customHeight="1" x14ac:dyDescent="0.2">
      <c r="A331" s="409" t="s">
        <v>4</v>
      </c>
      <c r="B331" s="100" t="s">
        <v>116</v>
      </c>
      <c r="C331" s="21" t="s">
        <v>7151</v>
      </c>
      <c r="D331" s="21" t="s">
        <v>7152</v>
      </c>
      <c r="E331" s="21">
        <v>22020140</v>
      </c>
      <c r="F331" s="150" t="s">
        <v>327</v>
      </c>
      <c r="G331" s="150" t="s">
        <v>301</v>
      </c>
      <c r="H331" s="160" t="s">
        <v>628</v>
      </c>
      <c r="I331" s="21" t="s">
        <v>301</v>
      </c>
      <c r="J331" s="21" t="s">
        <v>7153</v>
      </c>
      <c r="K331" s="21" t="s">
        <v>7154</v>
      </c>
      <c r="L331" s="21" t="s">
        <v>897</v>
      </c>
      <c r="M331" s="21">
        <v>36060356</v>
      </c>
      <c r="N331" s="73">
        <v>44076</v>
      </c>
      <c r="O331" s="73">
        <v>44105</v>
      </c>
      <c r="P331" s="73">
        <v>44651</v>
      </c>
      <c r="Q331" s="77">
        <v>4024.83</v>
      </c>
      <c r="R331" s="135" t="s">
        <v>7155</v>
      </c>
      <c r="S331" s="21" t="s">
        <v>7156</v>
      </c>
      <c r="T331" s="21" t="s">
        <v>178</v>
      </c>
      <c r="U331" s="21"/>
    </row>
    <row r="332" spans="1:21" ht="408.75" customHeight="1" x14ac:dyDescent="0.2">
      <c r="A332" s="409" t="s">
        <v>4</v>
      </c>
      <c r="B332" s="100" t="s">
        <v>114</v>
      </c>
      <c r="C332" s="21" t="s">
        <v>7157</v>
      </c>
      <c r="D332" s="21" t="s">
        <v>7158</v>
      </c>
      <c r="E332" s="21" t="s">
        <v>7159</v>
      </c>
      <c r="F332" s="160" t="s">
        <v>293</v>
      </c>
      <c r="G332" s="160" t="s">
        <v>314</v>
      </c>
      <c r="H332" s="160" t="s">
        <v>502</v>
      </c>
      <c r="I332" s="21" t="s">
        <v>314</v>
      </c>
      <c r="J332" s="21" t="s">
        <v>7160</v>
      </c>
      <c r="K332" s="21" t="s">
        <v>5715</v>
      </c>
      <c r="L332" s="21" t="s">
        <v>5181</v>
      </c>
      <c r="M332" s="21">
        <v>50349287</v>
      </c>
      <c r="N332" s="73">
        <v>44194</v>
      </c>
      <c r="O332" s="73">
        <v>44099</v>
      </c>
      <c r="P332" s="73">
        <v>45412</v>
      </c>
      <c r="Q332" s="77">
        <v>47455.9</v>
      </c>
      <c r="R332" s="136" t="s">
        <v>7161</v>
      </c>
      <c r="S332" s="21" t="s">
        <v>7162</v>
      </c>
      <c r="T332" s="21" t="s">
        <v>178</v>
      </c>
      <c r="U332" s="21"/>
    </row>
    <row r="333" spans="1:21" ht="360" customHeight="1" x14ac:dyDescent="0.2">
      <c r="A333" s="137" t="s">
        <v>4</v>
      </c>
      <c r="B333" s="147" t="s">
        <v>7163</v>
      </c>
      <c r="C333" s="21" t="s">
        <v>7164</v>
      </c>
      <c r="D333" s="21" t="s">
        <v>7165</v>
      </c>
      <c r="E333" s="21" t="s">
        <v>7166</v>
      </c>
      <c r="F333" s="150" t="s">
        <v>293</v>
      </c>
      <c r="G333" s="150" t="s">
        <v>359</v>
      </c>
      <c r="H333" s="150" t="s">
        <v>359</v>
      </c>
      <c r="I333" s="21" t="s">
        <v>297</v>
      </c>
      <c r="J333" s="21" t="s">
        <v>7167</v>
      </c>
      <c r="K333" s="21" t="s">
        <v>7167</v>
      </c>
      <c r="L333" s="21" t="s">
        <v>5524</v>
      </c>
      <c r="M333" s="21" t="s">
        <v>7168</v>
      </c>
      <c r="N333" s="73">
        <v>44460</v>
      </c>
      <c r="O333" s="21">
        <v>2021</v>
      </c>
      <c r="P333" s="21">
        <v>2023</v>
      </c>
      <c r="Q333" s="77">
        <v>311328</v>
      </c>
      <c r="R333" s="21"/>
      <c r="S333" s="21" t="s">
        <v>7169</v>
      </c>
      <c r="T333" s="21" t="s">
        <v>178</v>
      </c>
      <c r="U333" s="21"/>
    </row>
    <row r="334" spans="1:21" ht="354.75" customHeight="1" x14ac:dyDescent="0.2">
      <c r="A334" s="137" t="s">
        <v>4</v>
      </c>
      <c r="B334" s="147" t="s">
        <v>7163</v>
      </c>
      <c r="C334" s="21" t="s">
        <v>7170</v>
      </c>
      <c r="D334" s="21" t="s">
        <v>7165</v>
      </c>
      <c r="E334" s="21" t="s">
        <v>7171</v>
      </c>
      <c r="F334" s="150" t="s">
        <v>293</v>
      </c>
      <c r="G334" s="150" t="s">
        <v>359</v>
      </c>
      <c r="H334" s="150" t="s">
        <v>359</v>
      </c>
      <c r="I334" s="21" t="s">
        <v>297</v>
      </c>
      <c r="J334" s="21" t="s">
        <v>7167</v>
      </c>
      <c r="K334" s="21" t="s">
        <v>7167</v>
      </c>
      <c r="L334" s="21" t="s">
        <v>5524</v>
      </c>
      <c r="M334" s="21" t="s">
        <v>7168</v>
      </c>
      <c r="N334" s="21" t="s">
        <v>4479</v>
      </c>
      <c r="O334" s="21">
        <v>2020</v>
      </c>
      <c r="P334" s="21">
        <v>2022</v>
      </c>
      <c r="Q334" s="77">
        <v>141398</v>
      </c>
      <c r="R334" s="21"/>
      <c r="S334" s="21" t="s">
        <v>7169</v>
      </c>
      <c r="T334" s="21" t="s">
        <v>178</v>
      </c>
      <c r="U334" s="21"/>
    </row>
    <row r="335" spans="1:21" ht="355.5" customHeight="1" x14ac:dyDescent="0.2">
      <c r="A335" s="137" t="s">
        <v>4</v>
      </c>
      <c r="B335" s="147" t="s">
        <v>7163</v>
      </c>
      <c r="C335" s="21" t="s">
        <v>7172</v>
      </c>
      <c r="D335" s="21" t="s">
        <v>7165</v>
      </c>
      <c r="E335" s="21" t="s">
        <v>7173</v>
      </c>
      <c r="F335" s="150" t="s">
        <v>293</v>
      </c>
      <c r="G335" s="150" t="s">
        <v>359</v>
      </c>
      <c r="H335" s="150" t="s">
        <v>359</v>
      </c>
      <c r="I335" s="21" t="s">
        <v>297</v>
      </c>
      <c r="J335" s="21" t="s">
        <v>7167</v>
      </c>
      <c r="K335" s="21" t="s">
        <v>7167</v>
      </c>
      <c r="L335" s="21" t="s">
        <v>5524</v>
      </c>
      <c r="M335" s="21" t="s">
        <v>7168</v>
      </c>
      <c r="N335" s="21" t="s">
        <v>7174</v>
      </c>
      <c r="O335" s="21">
        <v>2019</v>
      </c>
      <c r="P335" s="21">
        <v>2022</v>
      </c>
      <c r="Q335" s="77">
        <v>4996.49</v>
      </c>
      <c r="R335" s="21"/>
      <c r="S335" s="21" t="s">
        <v>7169</v>
      </c>
      <c r="T335" s="21" t="s">
        <v>178</v>
      </c>
      <c r="U335" s="21"/>
    </row>
    <row r="336" spans="1:21" ht="357" customHeight="1" x14ac:dyDescent="0.2">
      <c r="A336" s="137" t="s">
        <v>4</v>
      </c>
      <c r="B336" s="147" t="s">
        <v>7163</v>
      </c>
      <c r="C336" s="21" t="s">
        <v>7164</v>
      </c>
      <c r="D336" s="21" t="s">
        <v>7165</v>
      </c>
      <c r="E336" s="21" t="s">
        <v>7175</v>
      </c>
      <c r="F336" s="150" t="s">
        <v>293</v>
      </c>
      <c r="G336" s="150" t="s">
        <v>359</v>
      </c>
      <c r="H336" s="150" t="s">
        <v>359</v>
      </c>
      <c r="I336" s="21" t="s">
        <v>297</v>
      </c>
      <c r="J336" s="21" t="s">
        <v>7167</v>
      </c>
      <c r="K336" s="21" t="s">
        <v>7167</v>
      </c>
      <c r="L336" s="21" t="s">
        <v>5524</v>
      </c>
      <c r="M336" s="21" t="s">
        <v>7168</v>
      </c>
      <c r="N336" s="21" t="s">
        <v>7176</v>
      </c>
      <c r="O336" s="73">
        <v>44713</v>
      </c>
      <c r="P336" s="73">
        <v>45504</v>
      </c>
      <c r="Q336" s="77">
        <v>480092</v>
      </c>
      <c r="R336" s="327" t="s">
        <v>10464</v>
      </c>
      <c r="S336" s="21" t="s">
        <v>7169</v>
      </c>
      <c r="T336" s="21" t="s">
        <v>178</v>
      </c>
      <c r="U336" s="21"/>
    </row>
    <row r="337" spans="1:21" ht="355.5" customHeight="1" x14ac:dyDescent="0.2">
      <c r="A337" s="137" t="s">
        <v>4</v>
      </c>
      <c r="B337" s="147" t="s">
        <v>7163</v>
      </c>
      <c r="C337" s="21" t="s">
        <v>7177</v>
      </c>
      <c r="D337" s="21" t="s">
        <v>7165</v>
      </c>
      <c r="E337" s="21" t="s">
        <v>7178</v>
      </c>
      <c r="F337" s="150" t="s">
        <v>293</v>
      </c>
      <c r="G337" s="150" t="s">
        <v>359</v>
      </c>
      <c r="H337" s="150" t="s">
        <v>359</v>
      </c>
      <c r="I337" s="21" t="s">
        <v>297</v>
      </c>
      <c r="J337" s="21" t="s">
        <v>7167</v>
      </c>
      <c r="K337" s="21" t="s">
        <v>7167</v>
      </c>
      <c r="L337" s="21" t="s">
        <v>5524</v>
      </c>
      <c r="M337" s="21" t="s">
        <v>7168</v>
      </c>
      <c r="N337" s="21" t="s">
        <v>7179</v>
      </c>
      <c r="O337" s="73">
        <v>44774</v>
      </c>
      <c r="P337" s="73">
        <v>45869</v>
      </c>
      <c r="Q337" s="77">
        <v>147912</v>
      </c>
      <c r="R337" s="21"/>
      <c r="S337" s="21" t="s">
        <v>7169</v>
      </c>
      <c r="T337" s="21" t="s">
        <v>178</v>
      </c>
      <c r="U337" s="21"/>
    </row>
    <row r="338" spans="1:21" ht="386.25" customHeight="1" x14ac:dyDescent="0.2">
      <c r="A338" s="137" t="s">
        <v>4</v>
      </c>
      <c r="B338" s="147" t="s">
        <v>7163</v>
      </c>
      <c r="C338" s="21" t="s">
        <v>7180</v>
      </c>
      <c r="D338" s="21" t="s">
        <v>7165</v>
      </c>
      <c r="E338" s="21" t="s">
        <v>7181</v>
      </c>
      <c r="F338" s="150" t="s">
        <v>293</v>
      </c>
      <c r="G338" s="150" t="s">
        <v>359</v>
      </c>
      <c r="H338" s="150" t="s">
        <v>359</v>
      </c>
      <c r="I338" s="21" t="s">
        <v>318</v>
      </c>
      <c r="J338" s="21" t="s">
        <v>7167</v>
      </c>
      <c r="K338" s="21" t="s">
        <v>7167</v>
      </c>
      <c r="L338" s="21" t="s">
        <v>5524</v>
      </c>
      <c r="M338" s="21" t="s">
        <v>7168</v>
      </c>
      <c r="N338" s="21" t="s">
        <v>7182</v>
      </c>
      <c r="O338" s="73">
        <v>44844</v>
      </c>
      <c r="P338" s="73">
        <v>44847</v>
      </c>
      <c r="Q338" s="77">
        <v>699</v>
      </c>
      <c r="R338" s="21"/>
      <c r="S338" s="21" t="s">
        <v>7183</v>
      </c>
      <c r="T338" s="21" t="s">
        <v>178</v>
      </c>
      <c r="U338" s="21"/>
    </row>
    <row r="339" spans="1:21" ht="114.75" x14ac:dyDescent="0.2">
      <c r="A339" s="409" t="s">
        <v>4</v>
      </c>
      <c r="B339" s="100" t="s">
        <v>71</v>
      </c>
      <c r="C339" s="21" t="s">
        <v>7184</v>
      </c>
      <c r="D339" s="21" t="s">
        <v>7185</v>
      </c>
      <c r="E339" s="21" t="s">
        <v>7186</v>
      </c>
      <c r="F339" s="160" t="s">
        <v>294</v>
      </c>
      <c r="G339" s="160" t="s">
        <v>361</v>
      </c>
      <c r="H339" s="160" t="s">
        <v>539</v>
      </c>
      <c r="I339" s="21" t="s">
        <v>322</v>
      </c>
      <c r="J339" s="21" t="s">
        <v>7167</v>
      </c>
      <c r="K339" s="21" t="s">
        <v>7167</v>
      </c>
      <c r="L339" s="21" t="s">
        <v>5524</v>
      </c>
      <c r="M339" s="21">
        <v>28187172</v>
      </c>
      <c r="N339" s="73">
        <v>43829</v>
      </c>
      <c r="O339" s="73" t="s">
        <v>7187</v>
      </c>
      <c r="P339" s="101" t="s">
        <v>7188</v>
      </c>
      <c r="Q339" s="77">
        <v>3925</v>
      </c>
      <c r="R339" s="21"/>
      <c r="S339" s="21" t="s">
        <v>7189</v>
      </c>
      <c r="T339" s="21" t="s">
        <v>178</v>
      </c>
      <c r="U339" s="21"/>
    </row>
    <row r="340" spans="1:21" ht="408.75" customHeight="1" x14ac:dyDescent="0.2">
      <c r="A340" s="409" t="s">
        <v>4</v>
      </c>
      <c r="B340" s="100" t="s">
        <v>116</v>
      </c>
      <c r="C340" s="21" t="s">
        <v>7190</v>
      </c>
      <c r="D340" s="21" t="s">
        <v>7191</v>
      </c>
      <c r="E340" s="21" t="s">
        <v>7186</v>
      </c>
      <c r="F340" s="150" t="s">
        <v>327</v>
      </c>
      <c r="G340" s="150" t="s">
        <v>300</v>
      </c>
      <c r="H340" s="150" t="s">
        <v>707</v>
      </c>
      <c r="I340" s="21" t="s">
        <v>297</v>
      </c>
      <c r="J340" s="21" t="s">
        <v>7167</v>
      </c>
      <c r="K340" s="21" t="s">
        <v>7167</v>
      </c>
      <c r="L340" s="21" t="s">
        <v>5524</v>
      </c>
      <c r="M340" s="21">
        <v>30778867</v>
      </c>
      <c r="N340" s="73">
        <v>44588</v>
      </c>
      <c r="O340" s="73">
        <v>44531</v>
      </c>
      <c r="P340" s="73">
        <v>45626</v>
      </c>
      <c r="Q340" s="77">
        <v>16496</v>
      </c>
      <c r="R340" s="21"/>
      <c r="S340" s="21" t="s">
        <v>7192</v>
      </c>
      <c r="T340" s="21" t="s">
        <v>178</v>
      </c>
      <c r="U340" s="21"/>
    </row>
    <row r="341" spans="1:21" ht="398.25" customHeight="1" x14ac:dyDescent="0.2">
      <c r="A341" s="137" t="s">
        <v>4</v>
      </c>
      <c r="B341" s="147" t="s">
        <v>7193</v>
      </c>
      <c r="C341" s="21" t="s">
        <v>7194</v>
      </c>
      <c r="D341" s="21" t="s">
        <v>7195</v>
      </c>
      <c r="E341" s="21" t="s">
        <v>7196</v>
      </c>
      <c r="F341" s="150" t="s">
        <v>293</v>
      </c>
      <c r="G341" s="150" t="s">
        <v>297</v>
      </c>
      <c r="H341" s="150" t="s">
        <v>593</v>
      </c>
      <c r="I341" s="21" t="s">
        <v>297</v>
      </c>
      <c r="J341" s="21" t="s">
        <v>7167</v>
      </c>
      <c r="K341" s="21" t="s">
        <v>7167</v>
      </c>
      <c r="L341" s="21" t="s">
        <v>5524</v>
      </c>
      <c r="M341" s="21">
        <v>10778861</v>
      </c>
      <c r="N341" s="73">
        <v>44820</v>
      </c>
      <c r="O341" s="73">
        <v>44621</v>
      </c>
      <c r="P341" s="73">
        <v>45351</v>
      </c>
      <c r="Q341" s="360">
        <v>1964</v>
      </c>
      <c r="R341" s="327" t="s">
        <v>7197</v>
      </c>
      <c r="S341" s="21" t="s">
        <v>7198</v>
      </c>
      <c r="T341" s="21" t="s">
        <v>178</v>
      </c>
      <c r="U341" s="76"/>
    </row>
    <row r="342" spans="1:21" ht="409.5" customHeight="1" x14ac:dyDescent="0.2">
      <c r="A342" s="137" t="s">
        <v>4</v>
      </c>
      <c r="B342" s="147" t="s">
        <v>7199</v>
      </c>
      <c r="C342" s="21" t="s">
        <v>7200</v>
      </c>
      <c r="D342" s="21" t="s">
        <v>7201</v>
      </c>
      <c r="E342" s="21" t="s">
        <v>7202</v>
      </c>
      <c r="F342" s="150" t="s">
        <v>327</v>
      </c>
      <c r="G342" s="150" t="s">
        <v>303</v>
      </c>
      <c r="H342" s="160" t="s">
        <v>515</v>
      </c>
      <c r="I342" s="21" t="s">
        <v>305</v>
      </c>
      <c r="J342" s="21" t="s">
        <v>7203</v>
      </c>
      <c r="K342" s="21" t="s">
        <v>7204</v>
      </c>
      <c r="L342" s="21" t="s">
        <v>7205</v>
      </c>
      <c r="M342" s="21">
        <v>45230030</v>
      </c>
      <c r="N342" s="73">
        <v>44000</v>
      </c>
      <c r="O342" s="459">
        <v>43983</v>
      </c>
      <c r="P342" s="459">
        <v>44439</v>
      </c>
      <c r="Q342" s="77">
        <v>46530.66</v>
      </c>
      <c r="R342" s="21"/>
      <c r="S342" s="21" t="s">
        <v>7206</v>
      </c>
      <c r="T342" s="21" t="s">
        <v>178</v>
      </c>
      <c r="U342" s="21"/>
    </row>
    <row r="343" spans="1:21" ht="240.75" customHeight="1" x14ac:dyDescent="0.2">
      <c r="A343" s="409" t="s">
        <v>4</v>
      </c>
      <c r="B343" s="100" t="s">
        <v>72</v>
      </c>
      <c r="C343" s="21" t="s">
        <v>7207</v>
      </c>
      <c r="D343" s="21" t="s">
        <v>7208</v>
      </c>
      <c r="E343" s="21" t="s">
        <v>7209</v>
      </c>
      <c r="F343" s="160" t="s">
        <v>328</v>
      </c>
      <c r="G343" s="160" t="s">
        <v>345</v>
      </c>
      <c r="H343" s="160" t="s">
        <v>556</v>
      </c>
      <c r="I343" s="21" t="s">
        <v>310</v>
      </c>
      <c r="J343" s="21" t="s">
        <v>4029</v>
      </c>
      <c r="K343" s="21" t="s">
        <v>4029</v>
      </c>
      <c r="L343" s="21" t="s">
        <v>7210</v>
      </c>
      <c r="M343" s="21">
        <v>31821596</v>
      </c>
      <c r="N343" s="73">
        <v>44719</v>
      </c>
      <c r="O343" s="73">
        <v>44805</v>
      </c>
      <c r="P343" s="73">
        <v>45169</v>
      </c>
      <c r="Q343" s="77">
        <v>3790</v>
      </c>
      <c r="R343" s="136" t="s">
        <v>7211</v>
      </c>
      <c r="S343" s="21" t="s">
        <v>7212</v>
      </c>
      <c r="T343" s="21" t="s">
        <v>178</v>
      </c>
      <c r="U343" s="21"/>
    </row>
    <row r="344" spans="1:21" ht="213.75" customHeight="1" x14ac:dyDescent="0.2">
      <c r="A344" s="137" t="s">
        <v>4</v>
      </c>
      <c r="B344" s="147" t="s">
        <v>7163</v>
      </c>
      <c r="C344" s="21" t="s">
        <v>7213</v>
      </c>
      <c r="D344" s="76" t="s">
        <v>7214</v>
      </c>
      <c r="E344" s="21" t="s">
        <v>7215</v>
      </c>
      <c r="F344" s="160" t="s">
        <v>327</v>
      </c>
      <c r="G344" s="160" t="s">
        <v>331</v>
      </c>
      <c r="H344" s="160" t="s">
        <v>405</v>
      </c>
      <c r="I344" s="21" t="s">
        <v>309</v>
      </c>
      <c r="J344" s="21" t="s">
        <v>7216</v>
      </c>
      <c r="K344" s="21" t="s">
        <v>7217</v>
      </c>
      <c r="L344" s="21" t="s">
        <v>7218</v>
      </c>
      <c r="M344" s="21" t="s">
        <v>7219</v>
      </c>
      <c r="N344" s="73">
        <v>44573</v>
      </c>
      <c r="O344" s="73">
        <v>44378</v>
      </c>
      <c r="P344" s="101" t="s">
        <v>7220</v>
      </c>
      <c r="Q344" s="77">
        <v>14937.5</v>
      </c>
      <c r="R344" s="21"/>
      <c r="S344" s="21" t="s">
        <v>7221</v>
      </c>
      <c r="T344" s="21" t="s">
        <v>178</v>
      </c>
      <c r="U344" s="21"/>
    </row>
    <row r="345" spans="1:21" s="5" customFormat="1" ht="210" hidden="1" customHeight="1" x14ac:dyDescent="0.2">
      <c r="A345" s="137" t="s">
        <v>4</v>
      </c>
      <c r="B345" s="147" t="s">
        <v>7163</v>
      </c>
      <c r="C345" s="329" t="s">
        <v>10465</v>
      </c>
      <c r="D345" s="128" t="s">
        <v>7222</v>
      </c>
      <c r="E345" s="128" t="s">
        <v>7223</v>
      </c>
      <c r="F345" s="160" t="s">
        <v>327</v>
      </c>
      <c r="G345" s="160" t="s">
        <v>300</v>
      </c>
      <c r="H345" s="160" t="s">
        <v>627</v>
      </c>
      <c r="I345" s="21" t="s">
        <v>300</v>
      </c>
      <c r="J345" s="136" t="s">
        <v>7224</v>
      </c>
      <c r="K345" s="21" t="s">
        <v>7225</v>
      </c>
      <c r="L345" s="21" t="s">
        <v>965</v>
      </c>
      <c r="M345" s="21">
        <v>686832</v>
      </c>
      <c r="N345" s="73">
        <v>44785</v>
      </c>
      <c r="O345" s="21">
        <v>2022</v>
      </c>
      <c r="P345" s="21">
        <v>2022</v>
      </c>
      <c r="Q345" s="77">
        <v>14150.32</v>
      </c>
      <c r="R345" s="136" t="s">
        <v>7226</v>
      </c>
      <c r="S345" s="21" t="s">
        <v>7227</v>
      </c>
      <c r="T345" s="21" t="s">
        <v>901</v>
      </c>
      <c r="U345" s="21" t="s">
        <v>7228</v>
      </c>
    </row>
    <row r="346" spans="1:21" s="5" customFormat="1" ht="210" hidden="1" customHeight="1" x14ac:dyDescent="0.2">
      <c r="A346" s="137" t="s">
        <v>4</v>
      </c>
      <c r="B346" s="147" t="s">
        <v>7163</v>
      </c>
      <c r="C346" s="329" t="s">
        <v>10465</v>
      </c>
      <c r="D346" s="128" t="s">
        <v>7222</v>
      </c>
      <c r="E346" s="128" t="s">
        <v>7223</v>
      </c>
      <c r="F346" s="160" t="s">
        <v>328</v>
      </c>
      <c r="G346" s="160" t="s">
        <v>303</v>
      </c>
      <c r="H346" s="160" t="s">
        <v>710</v>
      </c>
      <c r="I346" s="21" t="s">
        <v>310</v>
      </c>
      <c r="J346" s="136" t="s">
        <v>7224</v>
      </c>
      <c r="K346" s="21" t="s">
        <v>7225</v>
      </c>
      <c r="L346" s="21" t="s">
        <v>965</v>
      </c>
      <c r="M346" s="21">
        <v>686832</v>
      </c>
      <c r="N346" s="73">
        <v>44785</v>
      </c>
      <c r="O346" s="21">
        <v>2022</v>
      </c>
      <c r="P346" s="21">
        <v>2022</v>
      </c>
      <c r="Q346" s="77">
        <v>10458.629999999999</v>
      </c>
      <c r="R346" s="136" t="s">
        <v>7226</v>
      </c>
      <c r="S346" s="21" t="s">
        <v>7229</v>
      </c>
      <c r="T346" s="21" t="s">
        <v>901</v>
      </c>
      <c r="U346" s="21" t="s">
        <v>7228</v>
      </c>
    </row>
    <row r="347" spans="1:21" ht="210" customHeight="1" x14ac:dyDescent="0.2">
      <c r="A347" s="137" t="s">
        <v>4</v>
      </c>
      <c r="B347" s="147" t="s">
        <v>7163</v>
      </c>
      <c r="C347" s="329" t="s">
        <v>7230</v>
      </c>
      <c r="D347" s="128" t="s">
        <v>7222</v>
      </c>
      <c r="E347" s="21" t="s">
        <v>7231</v>
      </c>
      <c r="F347" s="160" t="s">
        <v>327</v>
      </c>
      <c r="G347" s="160" t="s">
        <v>300</v>
      </c>
      <c r="H347" s="160" t="s">
        <v>627</v>
      </c>
      <c r="I347" s="21" t="s">
        <v>300</v>
      </c>
      <c r="J347" s="21"/>
      <c r="K347" s="21" t="s">
        <v>7232</v>
      </c>
      <c r="L347" s="21" t="s">
        <v>7233</v>
      </c>
      <c r="M347" s="21" t="s">
        <v>7234</v>
      </c>
      <c r="N347" s="73">
        <v>44778</v>
      </c>
      <c r="O347" s="21">
        <v>2022</v>
      </c>
      <c r="P347" s="21">
        <v>2022</v>
      </c>
      <c r="Q347" s="77">
        <v>12000</v>
      </c>
      <c r="R347" s="21" t="s">
        <v>10466</v>
      </c>
      <c r="S347" s="21" t="s">
        <v>7227</v>
      </c>
      <c r="T347" s="21" t="s">
        <v>178</v>
      </c>
      <c r="U347" s="21"/>
    </row>
    <row r="348" spans="1:21" s="5" customFormat="1" ht="210" customHeight="1" x14ac:dyDescent="0.2">
      <c r="A348" s="137" t="s">
        <v>4</v>
      </c>
      <c r="B348" s="147" t="s">
        <v>72</v>
      </c>
      <c r="C348" s="21" t="s">
        <v>7235</v>
      </c>
      <c r="D348" s="21" t="s">
        <v>7236</v>
      </c>
      <c r="E348" s="21">
        <v>22130093</v>
      </c>
      <c r="F348" s="150" t="s">
        <v>328</v>
      </c>
      <c r="G348" s="150" t="s">
        <v>312</v>
      </c>
      <c r="H348" s="150" t="s">
        <v>615</v>
      </c>
      <c r="I348" s="21" t="s">
        <v>312</v>
      </c>
      <c r="J348" s="21" t="s">
        <v>7154</v>
      </c>
      <c r="K348" s="21" t="s">
        <v>7154</v>
      </c>
      <c r="L348" s="21" t="s">
        <v>897</v>
      </c>
      <c r="M348" s="21">
        <v>22130093</v>
      </c>
      <c r="N348" s="73">
        <v>44719</v>
      </c>
      <c r="O348" s="21">
        <v>44593</v>
      </c>
      <c r="P348" s="21">
        <v>45138</v>
      </c>
      <c r="Q348" s="77">
        <v>2217.46</v>
      </c>
      <c r="R348" s="21"/>
      <c r="S348" s="21" t="s">
        <v>7237</v>
      </c>
      <c r="T348" s="21" t="s">
        <v>178</v>
      </c>
      <c r="U348" s="21"/>
    </row>
    <row r="349" spans="1:21" s="5" customFormat="1" ht="99.75" customHeight="1" x14ac:dyDescent="0.2">
      <c r="A349" s="137" t="s">
        <v>4</v>
      </c>
      <c r="B349" s="147" t="s">
        <v>72</v>
      </c>
      <c r="C349" s="21" t="s">
        <v>7238</v>
      </c>
      <c r="D349" s="21" t="s">
        <v>7239</v>
      </c>
      <c r="E349" s="21" t="s">
        <v>7240</v>
      </c>
      <c r="F349" s="150" t="s">
        <v>328</v>
      </c>
      <c r="G349" s="150" t="s">
        <v>345</v>
      </c>
      <c r="H349" s="150" t="s">
        <v>420</v>
      </c>
      <c r="I349" s="21" t="s">
        <v>310</v>
      </c>
      <c r="J349" s="21" t="s">
        <v>7241</v>
      </c>
      <c r="K349" s="21" t="s">
        <v>7242</v>
      </c>
      <c r="L349" s="21" t="s">
        <v>7243</v>
      </c>
      <c r="M349" s="21" t="s">
        <v>7244</v>
      </c>
      <c r="N349" s="21">
        <v>2020</v>
      </c>
      <c r="O349" s="21">
        <v>2021</v>
      </c>
      <c r="P349" s="21">
        <v>44926</v>
      </c>
      <c r="Q349" s="360">
        <v>985.95</v>
      </c>
      <c r="R349" s="327" t="s">
        <v>7245</v>
      </c>
      <c r="S349" s="21" t="s">
        <v>7246</v>
      </c>
      <c r="T349" s="21" t="s">
        <v>178</v>
      </c>
      <c r="U349" s="76"/>
    </row>
    <row r="350" spans="1:21" ht="409.5" x14ac:dyDescent="0.2">
      <c r="A350" s="409" t="s">
        <v>29</v>
      </c>
      <c r="B350" s="100" t="s">
        <v>49</v>
      </c>
      <c r="C350" s="21" t="s">
        <v>9130</v>
      </c>
      <c r="D350" s="21" t="s">
        <v>9131</v>
      </c>
      <c r="E350" s="21">
        <v>22110280</v>
      </c>
      <c r="F350" s="150" t="s">
        <v>292</v>
      </c>
      <c r="G350" s="150" t="s">
        <v>334</v>
      </c>
      <c r="H350" s="150" t="s">
        <v>656</v>
      </c>
      <c r="I350" s="21" t="s">
        <v>306</v>
      </c>
      <c r="J350" s="135" t="s">
        <v>9132</v>
      </c>
      <c r="K350" s="21" t="s">
        <v>1542</v>
      </c>
      <c r="L350" s="21" t="s">
        <v>897</v>
      </c>
      <c r="M350" s="21"/>
      <c r="N350" s="73">
        <v>44481</v>
      </c>
      <c r="O350" s="21">
        <v>2021</v>
      </c>
      <c r="P350" s="21">
        <v>2022</v>
      </c>
      <c r="Q350" s="77">
        <v>700</v>
      </c>
      <c r="R350" s="136" t="s">
        <v>9133</v>
      </c>
      <c r="S350" s="21" t="s">
        <v>9134</v>
      </c>
      <c r="T350" s="21" t="s">
        <v>178</v>
      </c>
      <c r="U350" s="21"/>
    </row>
    <row r="351" spans="1:21" ht="409.5" x14ac:dyDescent="0.2">
      <c r="A351" s="409" t="s">
        <v>29</v>
      </c>
      <c r="B351" s="100" t="s">
        <v>49</v>
      </c>
      <c r="C351" s="21" t="s">
        <v>9135</v>
      </c>
      <c r="D351" s="21" t="s">
        <v>9136</v>
      </c>
      <c r="E351" s="21" t="s">
        <v>9137</v>
      </c>
      <c r="F351" s="150" t="s">
        <v>130</v>
      </c>
      <c r="G351" s="150" t="s">
        <v>130</v>
      </c>
      <c r="H351" s="150" t="s">
        <v>130</v>
      </c>
      <c r="I351" s="21" t="s">
        <v>130</v>
      </c>
      <c r="J351" s="135" t="s">
        <v>9138</v>
      </c>
      <c r="K351" s="21" t="s">
        <v>9139</v>
      </c>
      <c r="L351" s="21" t="s">
        <v>897</v>
      </c>
      <c r="M351" s="21"/>
      <c r="N351" s="73">
        <v>44690</v>
      </c>
      <c r="O351" s="21">
        <v>2022</v>
      </c>
      <c r="P351" s="21">
        <v>2022</v>
      </c>
      <c r="Q351" s="77" t="s">
        <v>9140</v>
      </c>
      <c r="R351" s="21" t="s">
        <v>9141</v>
      </c>
      <c r="S351" s="21" t="s">
        <v>9142</v>
      </c>
      <c r="T351" s="21" t="s">
        <v>178</v>
      </c>
      <c r="U351" s="21"/>
    </row>
    <row r="352" spans="1:21" ht="130.5" customHeight="1" x14ac:dyDescent="0.2">
      <c r="A352" s="409" t="s">
        <v>29</v>
      </c>
      <c r="B352" s="100" t="s">
        <v>49</v>
      </c>
      <c r="C352" s="21" t="s">
        <v>9143</v>
      </c>
      <c r="D352" s="21" t="s">
        <v>9144</v>
      </c>
      <c r="E352" s="21">
        <v>52211446</v>
      </c>
      <c r="F352" s="150" t="s">
        <v>130</v>
      </c>
      <c r="G352" s="150" t="s">
        <v>130</v>
      </c>
      <c r="H352" s="150" t="s">
        <v>130</v>
      </c>
      <c r="I352" s="21" t="s">
        <v>130</v>
      </c>
      <c r="J352" s="135" t="s">
        <v>9145</v>
      </c>
      <c r="K352" s="21" t="s">
        <v>1542</v>
      </c>
      <c r="L352" s="21" t="s">
        <v>897</v>
      </c>
      <c r="M352" s="21"/>
      <c r="N352" s="73">
        <v>44732</v>
      </c>
      <c r="O352" s="21">
        <v>2022</v>
      </c>
      <c r="P352" s="21">
        <v>2023</v>
      </c>
      <c r="Q352" s="77">
        <v>1500</v>
      </c>
      <c r="R352" s="21" t="s">
        <v>9146</v>
      </c>
      <c r="S352" s="21" t="s">
        <v>9147</v>
      </c>
      <c r="T352" s="21" t="s">
        <v>178</v>
      </c>
      <c r="U352" s="21"/>
    </row>
    <row r="353" spans="1:21" ht="182.25" customHeight="1" x14ac:dyDescent="0.2">
      <c r="A353" s="409" t="s">
        <v>29</v>
      </c>
      <c r="B353" s="100" t="s">
        <v>49</v>
      </c>
      <c r="C353" s="21" t="s">
        <v>9148</v>
      </c>
      <c r="D353" s="21" t="s">
        <v>9149</v>
      </c>
      <c r="E353" s="21">
        <v>52211420</v>
      </c>
      <c r="F353" s="150" t="s">
        <v>130</v>
      </c>
      <c r="G353" s="150" t="s">
        <v>130</v>
      </c>
      <c r="H353" s="150" t="s">
        <v>130</v>
      </c>
      <c r="I353" s="21" t="s">
        <v>130</v>
      </c>
      <c r="J353" s="135" t="s">
        <v>9145</v>
      </c>
      <c r="K353" s="21" t="s">
        <v>1542</v>
      </c>
      <c r="L353" s="21" t="s">
        <v>897</v>
      </c>
      <c r="M353" s="21"/>
      <c r="N353" s="73">
        <v>44728</v>
      </c>
      <c r="O353" s="21">
        <v>2022</v>
      </c>
      <c r="P353" s="21">
        <v>2023</v>
      </c>
      <c r="Q353" s="77">
        <v>3000</v>
      </c>
      <c r="R353" s="21" t="s">
        <v>9150</v>
      </c>
      <c r="S353" s="21" t="s">
        <v>9151</v>
      </c>
      <c r="T353" s="21" t="s">
        <v>178</v>
      </c>
      <c r="U353" s="21"/>
    </row>
    <row r="354" spans="1:21" ht="105.6" customHeight="1" x14ac:dyDescent="0.2">
      <c r="A354" s="409" t="s">
        <v>29</v>
      </c>
      <c r="B354" s="100" t="s">
        <v>49</v>
      </c>
      <c r="C354" s="21" t="s">
        <v>9152</v>
      </c>
      <c r="D354" s="21" t="s">
        <v>9131</v>
      </c>
      <c r="E354" s="21" t="s">
        <v>9153</v>
      </c>
      <c r="F354" s="150" t="s">
        <v>292</v>
      </c>
      <c r="G354" s="150" t="s">
        <v>334</v>
      </c>
      <c r="H354" s="150" t="s">
        <v>656</v>
      </c>
      <c r="I354" s="21" t="s">
        <v>9154</v>
      </c>
      <c r="J354" s="135" t="s">
        <v>9155</v>
      </c>
      <c r="K354" s="21" t="s">
        <v>9156</v>
      </c>
      <c r="L354" s="21" t="s">
        <v>9157</v>
      </c>
      <c r="M354" s="21" t="s">
        <v>9158</v>
      </c>
      <c r="N354" s="73">
        <v>43815</v>
      </c>
      <c r="O354" s="21">
        <v>2019</v>
      </c>
      <c r="P354" s="21">
        <v>2022</v>
      </c>
      <c r="Q354" s="77" t="s">
        <v>9159</v>
      </c>
      <c r="R354" s="136" t="s">
        <v>9160</v>
      </c>
      <c r="S354" s="21" t="s">
        <v>9161</v>
      </c>
      <c r="T354" s="21" t="s">
        <v>178</v>
      </c>
      <c r="U354" s="21"/>
    </row>
    <row r="355" spans="1:21" ht="96.6" customHeight="1" x14ac:dyDescent="0.2">
      <c r="A355" s="409" t="s">
        <v>29</v>
      </c>
      <c r="B355" s="100" t="s">
        <v>49</v>
      </c>
      <c r="C355" s="21" t="s">
        <v>9162</v>
      </c>
      <c r="D355" s="21" t="s">
        <v>9131</v>
      </c>
      <c r="E355" s="21" t="s">
        <v>9163</v>
      </c>
      <c r="F355" s="150" t="s">
        <v>292</v>
      </c>
      <c r="G355" s="150" t="s">
        <v>334</v>
      </c>
      <c r="H355" s="150" t="s">
        <v>656</v>
      </c>
      <c r="I355" s="21" t="s">
        <v>306</v>
      </c>
      <c r="J355" s="135" t="s">
        <v>9164</v>
      </c>
      <c r="K355" s="21" t="s">
        <v>9165</v>
      </c>
      <c r="L355" s="21" t="s">
        <v>9166</v>
      </c>
      <c r="M355" s="21"/>
      <c r="N355" s="73">
        <v>44071</v>
      </c>
      <c r="O355" s="21">
        <v>2020</v>
      </c>
      <c r="P355" s="21">
        <v>2023</v>
      </c>
      <c r="Q355" s="77">
        <v>2820</v>
      </c>
      <c r="R355" s="21" t="s">
        <v>9167</v>
      </c>
      <c r="S355" s="21" t="s">
        <v>9168</v>
      </c>
      <c r="T355" s="21" t="s">
        <v>178</v>
      </c>
      <c r="U355" s="21"/>
    </row>
    <row r="356" spans="1:21" ht="231" hidden="1" customHeight="1" x14ac:dyDescent="0.2">
      <c r="A356" s="409" t="s">
        <v>29</v>
      </c>
      <c r="B356" s="100" t="s">
        <v>49</v>
      </c>
      <c r="C356" s="21" t="s">
        <v>9169</v>
      </c>
      <c r="D356" s="21" t="s">
        <v>9131</v>
      </c>
      <c r="E356" s="21" t="s">
        <v>9170</v>
      </c>
      <c r="F356" s="150" t="s">
        <v>292</v>
      </c>
      <c r="G356" s="150" t="s">
        <v>334</v>
      </c>
      <c r="H356" s="150" t="s">
        <v>656</v>
      </c>
      <c r="I356" s="21" t="s">
        <v>306</v>
      </c>
      <c r="J356" s="135" t="s">
        <v>9171</v>
      </c>
      <c r="K356" s="21" t="s">
        <v>9172</v>
      </c>
      <c r="L356" s="21" t="s">
        <v>9173</v>
      </c>
      <c r="M356" s="101" t="s">
        <v>243</v>
      </c>
      <c r="N356" s="73">
        <v>44868</v>
      </c>
      <c r="O356" s="21">
        <v>2022</v>
      </c>
      <c r="P356" s="21">
        <v>2025</v>
      </c>
      <c r="Q356" s="77">
        <v>34800</v>
      </c>
      <c r="R356" s="21" t="s">
        <v>9174</v>
      </c>
      <c r="S356" s="21" t="s">
        <v>9175</v>
      </c>
      <c r="T356" s="21" t="s">
        <v>901</v>
      </c>
      <c r="U356" s="21" t="s">
        <v>14476</v>
      </c>
    </row>
    <row r="357" spans="1:21" ht="253.15" hidden="1" customHeight="1" x14ac:dyDescent="0.2">
      <c r="A357" s="409" t="s">
        <v>29</v>
      </c>
      <c r="B357" s="100" t="s">
        <v>49</v>
      </c>
      <c r="C357" s="21" t="s">
        <v>9176</v>
      </c>
      <c r="D357" s="21" t="s">
        <v>9177</v>
      </c>
      <c r="E357" s="21" t="s">
        <v>9178</v>
      </c>
      <c r="F357" s="150" t="s">
        <v>327</v>
      </c>
      <c r="G357" s="150" t="s">
        <v>302</v>
      </c>
      <c r="H357" s="150" t="s">
        <v>404</v>
      </c>
      <c r="I357" s="21" t="s">
        <v>302</v>
      </c>
      <c r="J357" s="135" t="s">
        <v>9171</v>
      </c>
      <c r="K357" s="21" t="s">
        <v>9172</v>
      </c>
      <c r="L357" s="21" t="s">
        <v>9173</v>
      </c>
      <c r="M357" s="101" t="s">
        <v>243</v>
      </c>
      <c r="N357" s="73">
        <v>44862</v>
      </c>
      <c r="O357" s="21">
        <v>2022</v>
      </c>
      <c r="P357" s="21">
        <v>2025</v>
      </c>
      <c r="Q357" s="77">
        <v>34800</v>
      </c>
      <c r="R357" s="21" t="s">
        <v>9179</v>
      </c>
      <c r="S357" s="21" t="s">
        <v>9180</v>
      </c>
      <c r="T357" s="21" t="s">
        <v>901</v>
      </c>
      <c r="U357" s="21" t="s">
        <v>14476</v>
      </c>
    </row>
    <row r="358" spans="1:21" ht="127.15" customHeight="1" x14ac:dyDescent="0.2">
      <c r="A358" s="409" t="s">
        <v>29</v>
      </c>
      <c r="B358" s="100" t="s">
        <v>49</v>
      </c>
      <c r="C358" s="21" t="s">
        <v>9181</v>
      </c>
      <c r="D358" s="21" t="s">
        <v>9182</v>
      </c>
      <c r="E358" s="21" t="s">
        <v>1606</v>
      </c>
      <c r="F358" s="150" t="s">
        <v>327</v>
      </c>
      <c r="G358" s="150" t="s">
        <v>300</v>
      </c>
      <c r="H358" s="150" t="s">
        <v>707</v>
      </c>
      <c r="I358" s="21" t="s">
        <v>300</v>
      </c>
      <c r="J358" s="135" t="s">
        <v>9183</v>
      </c>
      <c r="K358" s="21" t="s">
        <v>9184</v>
      </c>
      <c r="L358" s="21" t="s">
        <v>7167</v>
      </c>
      <c r="M358" s="21"/>
      <c r="N358" s="73">
        <v>44114</v>
      </c>
      <c r="O358" s="21">
        <v>2020</v>
      </c>
      <c r="P358" s="21">
        <v>2023</v>
      </c>
      <c r="Q358" s="77">
        <v>8915.34</v>
      </c>
      <c r="R358" s="21" t="s">
        <v>9185</v>
      </c>
      <c r="S358" s="21" t="s">
        <v>9186</v>
      </c>
      <c r="T358" s="21" t="s">
        <v>178</v>
      </c>
      <c r="U358" s="21"/>
    </row>
    <row r="359" spans="1:21" ht="127.15" customHeight="1" x14ac:dyDescent="0.2">
      <c r="A359" s="409" t="s">
        <v>29</v>
      </c>
      <c r="B359" s="100" t="s">
        <v>49</v>
      </c>
      <c r="C359" s="21" t="s">
        <v>9187</v>
      </c>
      <c r="D359" s="21" t="s">
        <v>7575</v>
      </c>
      <c r="E359" s="21" t="s">
        <v>9188</v>
      </c>
      <c r="F359" s="171" t="s">
        <v>292</v>
      </c>
      <c r="G359" s="171" t="s">
        <v>334</v>
      </c>
      <c r="H359" s="171" t="s">
        <v>549</v>
      </c>
      <c r="I359" s="21" t="s">
        <v>306</v>
      </c>
      <c r="J359" s="21" t="s">
        <v>1009</v>
      </c>
      <c r="K359" s="21"/>
      <c r="L359" s="21" t="s">
        <v>9189</v>
      </c>
      <c r="M359" s="21" t="s">
        <v>9190</v>
      </c>
      <c r="N359" s="73">
        <v>44699</v>
      </c>
      <c r="O359" s="21">
        <v>2022</v>
      </c>
      <c r="P359" s="21">
        <v>2022</v>
      </c>
      <c r="Q359" s="77">
        <v>1100</v>
      </c>
      <c r="R359" s="21"/>
      <c r="S359" s="21"/>
      <c r="T359" s="21" t="s">
        <v>178</v>
      </c>
      <c r="U359" s="21"/>
    </row>
    <row r="360" spans="1:21" ht="127.15" customHeight="1" x14ac:dyDescent="0.2">
      <c r="A360" s="409" t="s">
        <v>29</v>
      </c>
      <c r="B360" s="100" t="s">
        <v>49</v>
      </c>
      <c r="C360" s="21" t="s">
        <v>9191</v>
      </c>
      <c r="D360" s="21" t="s">
        <v>9192</v>
      </c>
      <c r="E360" s="21" t="s">
        <v>9193</v>
      </c>
      <c r="F360" s="171" t="s">
        <v>292</v>
      </c>
      <c r="G360" s="171" t="s">
        <v>334</v>
      </c>
      <c r="H360" s="171" t="s">
        <v>549</v>
      </c>
      <c r="I360" s="21" t="s">
        <v>306</v>
      </c>
      <c r="J360" s="21" t="s">
        <v>1009</v>
      </c>
      <c r="K360" s="21"/>
      <c r="L360" s="21" t="s">
        <v>9194</v>
      </c>
      <c r="M360" s="21">
        <v>68407700</v>
      </c>
      <c r="N360" s="73">
        <v>44693</v>
      </c>
      <c r="O360" s="21">
        <v>2022</v>
      </c>
      <c r="P360" s="21">
        <v>2022</v>
      </c>
      <c r="Q360" s="77">
        <v>700</v>
      </c>
      <c r="R360" s="21"/>
      <c r="S360" s="21"/>
      <c r="T360" s="21" t="s">
        <v>178</v>
      </c>
      <c r="U360" s="21"/>
    </row>
    <row r="361" spans="1:21" ht="51" x14ac:dyDescent="0.2">
      <c r="A361" s="137" t="s">
        <v>29</v>
      </c>
      <c r="B361" s="138" t="s">
        <v>45</v>
      </c>
      <c r="C361" s="21" t="s">
        <v>9195</v>
      </c>
      <c r="D361" s="21" t="s">
        <v>9196</v>
      </c>
      <c r="E361" s="21" t="s">
        <v>9197</v>
      </c>
      <c r="F361" s="160" t="s">
        <v>327</v>
      </c>
      <c r="G361" s="160" t="s">
        <v>302</v>
      </c>
      <c r="H361" s="160" t="s">
        <v>651</v>
      </c>
      <c r="I361" s="21" t="s">
        <v>302</v>
      </c>
      <c r="J361" s="21"/>
      <c r="K361" s="21" t="s">
        <v>9198</v>
      </c>
      <c r="L361" s="21" t="s">
        <v>9199</v>
      </c>
      <c r="M361" s="21" t="s">
        <v>9200</v>
      </c>
      <c r="N361" s="73">
        <v>44601</v>
      </c>
      <c r="O361" s="21">
        <v>2021</v>
      </c>
      <c r="P361" s="21">
        <v>2024</v>
      </c>
      <c r="Q361" s="77">
        <v>19004</v>
      </c>
      <c r="R361" s="21"/>
      <c r="S361" s="21"/>
      <c r="T361" s="21" t="s">
        <v>178</v>
      </c>
      <c r="U361" s="21"/>
    </row>
    <row r="362" spans="1:21" ht="51" x14ac:dyDescent="0.2">
      <c r="A362" s="137" t="s">
        <v>29</v>
      </c>
      <c r="B362" s="138" t="s">
        <v>45</v>
      </c>
      <c r="C362" s="21" t="s">
        <v>9201</v>
      </c>
      <c r="D362" s="21" t="s">
        <v>9196</v>
      </c>
      <c r="E362" s="21" t="s">
        <v>9202</v>
      </c>
      <c r="F362" s="160" t="s">
        <v>327</v>
      </c>
      <c r="G362" s="160" t="s">
        <v>302</v>
      </c>
      <c r="H362" s="160" t="s">
        <v>651</v>
      </c>
      <c r="I362" s="21" t="s">
        <v>302</v>
      </c>
      <c r="J362" s="21"/>
      <c r="K362" s="21" t="s">
        <v>9198</v>
      </c>
      <c r="L362" s="21" t="s">
        <v>9203</v>
      </c>
      <c r="M362" s="21" t="s">
        <v>9204</v>
      </c>
      <c r="N362" s="73">
        <v>44592</v>
      </c>
      <c r="O362" s="21">
        <v>2022</v>
      </c>
      <c r="P362" s="21">
        <v>2025</v>
      </c>
      <c r="Q362" s="77">
        <v>14048.8</v>
      </c>
      <c r="R362" s="21"/>
      <c r="S362" s="21"/>
      <c r="T362" s="21" t="s">
        <v>178</v>
      </c>
      <c r="U362" s="21"/>
    </row>
    <row r="363" spans="1:21" ht="102" x14ac:dyDescent="0.2">
      <c r="A363" s="137" t="s">
        <v>29</v>
      </c>
      <c r="B363" s="138" t="s">
        <v>45</v>
      </c>
      <c r="C363" s="21" t="s">
        <v>9205</v>
      </c>
      <c r="D363" s="21" t="s">
        <v>9206</v>
      </c>
      <c r="E363" s="21" t="s">
        <v>9207</v>
      </c>
      <c r="F363" s="160" t="s">
        <v>292</v>
      </c>
      <c r="G363" s="160" t="s">
        <v>336</v>
      </c>
      <c r="H363" s="160" t="s">
        <v>412</v>
      </c>
      <c r="I363" s="21" t="s">
        <v>307</v>
      </c>
      <c r="J363" s="21"/>
      <c r="K363" s="21" t="s">
        <v>9198</v>
      </c>
      <c r="L363" s="21" t="s">
        <v>5524</v>
      </c>
      <c r="M363" s="21">
        <v>30778867</v>
      </c>
      <c r="N363" s="73">
        <v>44798</v>
      </c>
      <c r="O363" s="21">
        <v>2022</v>
      </c>
      <c r="P363" s="21">
        <v>2024</v>
      </c>
      <c r="Q363" s="77">
        <v>100000</v>
      </c>
      <c r="R363" s="21"/>
      <c r="S363" s="21"/>
      <c r="T363" s="21" t="s">
        <v>178</v>
      </c>
      <c r="U363" s="21"/>
    </row>
    <row r="364" spans="1:21" s="5" customFormat="1" ht="24.95" customHeight="1" x14ac:dyDescent="0.2">
      <c r="A364" s="409" t="s">
        <v>29</v>
      </c>
      <c r="B364" s="100" t="s">
        <v>47</v>
      </c>
      <c r="C364" s="21" t="s">
        <v>9208</v>
      </c>
      <c r="D364" s="21" t="s">
        <v>7819</v>
      </c>
      <c r="E364" s="21"/>
      <c r="F364" s="165" t="s">
        <v>292</v>
      </c>
      <c r="G364" s="165" t="s">
        <v>8797</v>
      </c>
      <c r="H364" s="165" t="s">
        <v>9209</v>
      </c>
      <c r="I364" s="21" t="s">
        <v>308</v>
      </c>
      <c r="J364" s="136" t="s">
        <v>9210</v>
      </c>
      <c r="K364" s="21" t="s">
        <v>1926</v>
      </c>
      <c r="L364" s="21" t="s">
        <v>9211</v>
      </c>
      <c r="M364" s="21"/>
      <c r="N364" s="73"/>
      <c r="O364" s="21">
        <v>2019</v>
      </c>
      <c r="P364" s="21">
        <v>2023</v>
      </c>
      <c r="Q364" s="77">
        <v>8343.5</v>
      </c>
      <c r="R364" s="21"/>
      <c r="S364" s="21" t="s">
        <v>9212</v>
      </c>
      <c r="T364" s="21" t="s">
        <v>178</v>
      </c>
      <c r="U364" s="21"/>
    </row>
    <row r="365" spans="1:21" s="5" customFormat="1" ht="24.95" customHeight="1" x14ac:dyDescent="0.2">
      <c r="A365" s="409" t="s">
        <v>29</v>
      </c>
      <c r="B365" s="100" t="s">
        <v>47</v>
      </c>
      <c r="C365" s="21" t="s">
        <v>9213</v>
      </c>
      <c r="D365" s="21" t="s">
        <v>8923</v>
      </c>
      <c r="E365" s="21">
        <v>22120307</v>
      </c>
      <c r="F365" s="165" t="s">
        <v>292</v>
      </c>
      <c r="G365" s="165" t="s">
        <v>8842</v>
      </c>
      <c r="H365" s="165" t="s">
        <v>8842</v>
      </c>
      <c r="I365" s="21" t="s">
        <v>308</v>
      </c>
      <c r="J365" s="136" t="s">
        <v>1964</v>
      </c>
      <c r="K365" s="21" t="s">
        <v>1542</v>
      </c>
      <c r="L365" s="21" t="s">
        <v>9211</v>
      </c>
      <c r="M365" s="21"/>
      <c r="N365" s="73">
        <v>44491</v>
      </c>
      <c r="O365" s="21">
        <v>2020</v>
      </c>
      <c r="P365" s="21">
        <v>2022</v>
      </c>
      <c r="Q365" s="77">
        <v>20367.689999999999</v>
      </c>
      <c r="R365" s="21"/>
      <c r="S365" s="21" t="s">
        <v>9214</v>
      </c>
      <c r="T365" s="21" t="s">
        <v>178</v>
      </c>
      <c r="U365" s="21"/>
    </row>
    <row r="366" spans="1:21" s="5" customFormat="1" ht="24.95" hidden="1" customHeight="1" x14ac:dyDescent="0.2">
      <c r="A366" s="409" t="s">
        <v>29</v>
      </c>
      <c r="B366" s="100" t="s">
        <v>47</v>
      </c>
      <c r="C366" s="373" t="s">
        <v>9215</v>
      </c>
      <c r="D366" s="21" t="s">
        <v>9216</v>
      </c>
      <c r="E366" s="21" t="s">
        <v>9217</v>
      </c>
      <c r="F366" s="165" t="s">
        <v>292</v>
      </c>
      <c r="G366" s="165" t="s">
        <v>8797</v>
      </c>
      <c r="H366" s="165" t="s">
        <v>9209</v>
      </c>
      <c r="I366" s="21" t="s">
        <v>308</v>
      </c>
      <c r="J366" s="136" t="s">
        <v>9218</v>
      </c>
      <c r="K366" s="21" t="s">
        <v>9219</v>
      </c>
      <c r="L366" s="21" t="s">
        <v>9211</v>
      </c>
      <c r="M366" s="21"/>
      <c r="N366" s="73"/>
      <c r="O366" s="21">
        <v>2018</v>
      </c>
      <c r="P366" s="21">
        <v>2022</v>
      </c>
      <c r="Q366" s="77">
        <v>0</v>
      </c>
      <c r="R366" s="21"/>
      <c r="S366" s="21" t="s">
        <v>9220</v>
      </c>
      <c r="T366" s="21" t="s">
        <v>901</v>
      </c>
      <c r="U366" s="21" t="s">
        <v>976</v>
      </c>
    </row>
    <row r="367" spans="1:21" s="5" customFormat="1" ht="24.95" customHeight="1" x14ac:dyDescent="0.2">
      <c r="A367" s="409" t="s">
        <v>29</v>
      </c>
      <c r="B367" s="100" t="s">
        <v>47</v>
      </c>
      <c r="C367" s="373" t="s">
        <v>9221</v>
      </c>
      <c r="D367" s="373" t="s">
        <v>9222</v>
      </c>
      <c r="E367" s="21"/>
      <c r="F367" s="165" t="s">
        <v>292</v>
      </c>
      <c r="G367" s="165" t="s">
        <v>8842</v>
      </c>
      <c r="H367" s="165" t="s">
        <v>8842</v>
      </c>
      <c r="I367" s="21" t="s">
        <v>308</v>
      </c>
      <c r="J367" s="136" t="s">
        <v>9223</v>
      </c>
      <c r="K367" s="21" t="s">
        <v>3823</v>
      </c>
      <c r="L367" s="21" t="s">
        <v>3823</v>
      </c>
      <c r="M367" s="21"/>
      <c r="N367" s="73"/>
      <c r="O367" s="21">
        <v>2020</v>
      </c>
      <c r="P367" s="21">
        <v>2022</v>
      </c>
      <c r="Q367" s="77">
        <v>9500</v>
      </c>
      <c r="R367" s="21"/>
      <c r="S367" s="21" t="s">
        <v>9224</v>
      </c>
      <c r="T367" s="21" t="s">
        <v>178</v>
      </c>
      <c r="U367" s="21"/>
    </row>
    <row r="368" spans="1:21" s="5" customFormat="1" ht="24.95" customHeight="1" x14ac:dyDescent="0.2">
      <c r="A368" s="409" t="s">
        <v>29</v>
      </c>
      <c r="B368" s="100" t="s">
        <v>47</v>
      </c>
      <c r="C368" s="373" t="s">
        <v>9225</v>
      </c>
      <c r="D368" s="373" t="s">
        <v>7836</v>
      </c>
      <c r="E368" s="373" t="s">
        <v>9226</v>
      </c>
      <c r="F368" s="165" t="s">
        <v>292</v>
      </c>
      <c r="G368" s="165" t="s">
        <v>8842</v>
      </c>
      <c r="H368" s="165" t="s">
        <v>8842</v>
      </c>
      <c r="I368" s="21" t="s">
        <v>308</v>
      </c>
      <c r="J368" s="136" t="s">
        <v>9227</v>
      </c>
      <c r="K368" s="21" t="s">
        <v>1885</v>
      </c>
      <c r="L368" s="21" t="s">
        <v>9211</v>
      </c>
      <c r="M368" s="21"/>
      <c r="N368" s="73"/>
      <c r="O368" s="21">
        <v>2019</v>
      </c>
      <c r="P368" s="21">
        <v>2022</v>
      </c>
      <c r="Q368" s="77">
        <v>90639.86</v>
      </c>
      <c r="R368" s="21"/>
      <c r="S368" s="21" t="s">
        <v>9228</v>
      </c>
      <c r="T368" s="21" t="s">
        <v>178</v>
      </c>
      <c r="U368" s="21"/>
    </row>
    <row r="369" spans="1:21" s="5" customFormat="1" ht="24.95" hidden="1" customHeight="1" x14ac:dyDescent="0.2">
      <c r="A369" s="409" t="s">
        <v>29</v>
      </c>
      <c r="B369" s="100" t="s">
        <v>47</v>
      </c>
      <c r="C369" s="21" t="s">
        <v>9229</v>
      </c>
      <c r="D369" s="21" t="s">
        <v>9230</v>
      </c>
      <c r="E369" s="21" t="s">
        <v>9231</v>
      </c>
      <c r="F369" s="165" t="s">
        <v>292</v>
      </c>
      <c r="G369" s="165" t="s">
        <v>8825</v>
      </c>
      <c r="H369" s="165" t="s">
        <v>9232</v>
      </c>
      <c r="I369" s="21" t="s">
        <v>308</v>
      </c>
      <c r="J369" s="136" t="s">
        <v>9227</v>
      </c>
      <c r="K369" s="21" t="s">
        <v>9233</v>
      </c>
      <c r="L369" s="21" t="s">
        <v>9211</v>
      </c>
      <c r="M369" s="21"/>
      <c r="N369" s="73"/>
      <c r="O369" s="21">
        <v>2018</v>
      </c>
      <c r="P369" s="21">
        <v>2022</v>
      </c>
      <c r="Q369" s="77">
        <v>0</v>
      </c>
      <c r="R369" s="21"/>
      <c r="S369" s="21" t="s">
        <v>9234</v>
      </c>
      <c r="T369" s="21" t="s">
        <v>901</v>
      </c>
      <c r="U369" s="21" t="s">
        <v>976</v>
      </c>
    </row>
    <row r="370" spans="1:21" s="5" customFormat="1" ht="24.95" customHeight="1" x14ac:dyDescent="0.2">
      <c r="A370" s="409" t="s">
        <v>29</v>
      </c>
      <c r="B370" s="100" t="s">
        <v>47</v>
      </c>
      <c r="C370" s="373" t="s">
        <v>9235</v>
      </c>
      <c r="D370" s="21" t="s">
        <v>9236</v>
      </c>
      <c r="E370" s="373" t="s">
        <v>9237</v>
      </c>
      <c r="F370" s="165" t="s">
        <v>292</v>
      </c>
      <c r="G370" s="165" t="s">
        <v>8825</v>
      </c>
      <c r="H370" s="165" t="s">
        <v>9238</v>
      </c>
      <c r="I370" s="21" t="s">
        <v>309</v>
      </c>
      <c r="J370" s="136" t="s">
        <v>9210</v>
      </c>
      <c r="K370" s="21" t="s">
        <v>1926</v>
      </c>
      <c r="L370" s="21" t="s">
        <v>9211</v>
      </c>
      <c r="M370" s="21"/>
      <c r="N370" s="73"/>
      <c r="O370" s="21">
        <v>2021</v>
      </c>
      <c r="P370" s="21">
        <v>2023</v>
      </c>
      <c r="Q370" s="77">
        <v>17358</v>
      </c>
      <c r="R370" s="21"/>
      <c r="S370" s="21" t="s">
        <v>9239</v>
      </c>
      <c r="T370" s="21" t="s">
        <v>178</v>
      </c>
      <c r="U370" s="21"/>
    </row>
    <row r="371" spans="1:21" s="5" customFormat="1" ht="24.95" customHeight="1" x14ac:dyDescent="0.2">
      <c r="A371" s="409" t="s">
        <v>29</v>
      </c>
      <c r="B371" s="100" t="s">
        <v>47</v>
      </c>
      <c r="C371" s="76" t="s">
        <v>9240</v>
      </c>
      <c r="D371" s="21" t="s">
        <v>8912</v>
      </c>
      <c r="E371" s="76" t="s">
        <v>9241</v>
      </c>
      <c r="F371" s="165" t="s">
        <v>292</v>
      </c>
      <c r="G371" s="165" t="s">
        <v>8842</v>
      </c>
      <c r="H371" s="165" t="s">
        <v>8842</v>
      </c>
      <c r="I371" s="21" t="s">
        <v>308</v>
      </c>
      <c r="J371" s="136" t="s">
        <v>9210</v>
      </c>
      <c r="K371" s="21" t="s">
        <v>1926</v>
      </c>
      <c r="L371" s="21" t="s">
        <v>9211</v>
      </c>
      <c r="M371" s="21"/>
      <c r="N371" s="73"/>
      <c r="O371" s="21">
        <v>2021</v>
      </c>
      <c r="P371" s="21">
        <v>2023</v>
      </c>
      <c r="Q371" s="77">
        <v>12956</v>
      </c>
      <c r="R371" s="21"/>
      <c r="S371" s="21" t="s">
        <v>9242</v>
      </c>
      <c r="T371" s="21" t="s">
        <v>178</v>
      </c>
      <c r="U371" s="21"/>
    </row>
    <row r="372" spans="1:21" s="5" customFormat="1" ht="24.95" customHeight="1" x14ac:dyDescent="0.2">
      <c r="A372" s="409" t="s">
        <v>29</v>
      </c>
      <c r="B372" s="100" t="s">
        <v>47</v>
      </c>
      <c r="C372" s="373" t="s">
        <v>9243</v>
      </c>
      <c r="D372" s="21" t="s">
        <v>9244</v>
      </c>
      <c r="E372" s="21" t="s">
        <v>9245</v>
      </c>
      <c r="F372" s="165" t="s">
        <v>292</v>
      </c>
      <c r="G372" s="165" t="s">
        <v>8797</v>
      </c>
      <c r="H372" s="165" t="s">
        <v>8798</v>
      </c>
      <c r="I372" s="21" t="s">
        <v>308</v>
      </c>
      <c r="J372" s="136" t="s">
        <v>9246</v>
      </c>
      <c r="K372" s="21" t="s">
        <v>4030</v>
      </c>
      <c r="L372" s="21" t="s">
        <v>9211</v>
      </c>
      <c r="M372" s="21"/>
      <c r="N372" s="101" t="s">
        <v>9247</v>
      </c>
      <c r="O372" s="21">
        <v>2021</v>
      </c>
      <c r="P372" s="21">
        <v>2023</v>
      </c>
      <c r="Q372" s="77">
        <v>1287.28</v>
      </c>
      <c r="R372" s="21"/>
      <c r="S372" s="21" t="s">
        <v>9248</v>
      </c>
      <c r="T372" s="21" t="s">
        <v>178</v>
      </c>
      <c r="U372" s="21"/>
    </row>
    <row r="373" spans="1:21" s="5" customFormat="1" ht="26.45" customHeight="1" x14ac:dyDescent="0.2">
      <c r="A373" s="409" t="s">
        <v>29</v>
      </c>
      <c r="B373" s="100" t="s">
        <v>47</v>
      </c>
      <c r="C373" s="21" t="s">
        <v>9249</v>
      </c>
      <c r="D373" s="21" t="s">
        <v>9250</v>
      </c>
      <c r="E373" s="21" t="s">
        <v>9251</v>
      </c>
      <c r="F373" s="165" t="s">
        <v>292</v>
      </c>
      <c r="G373" s="165" t="s">
        <v>8842</v>
      </c>
      <c r="H373" s="165" t="s">
        <v>8842</v>
      </c>
      <c r="I373" s="21" t="s">
        <v>308</v>
      </c>
      <c r="J373" s="136" t="s">
        <v>9246</v>
      </c>
      <c r="K373" s="21" t="s">
        <v>4030</v>
      </c>
      <c r="L373" s="21" t="s">
        <v>9211</v>
      </c>
      <c r="M373" s="21"/>
      <c r="N373" s="73">
        <v>44757</v>
      </c>
      <c r="O373" s="21">
        <v>2022</v>
      </c>
      <c r="P373" s="21">
        <v>2023</v>
      </c>
      <c r="Q373" s="77">
        <v>2400</v>
      </c>
      <c r="R373" s="21"/>
      <c r="S373" s="21" t="s">
        <v>9252</v>
      </c>
      <c r="T373" s="21" t="s">
        <v>178</v>
      </c>
      <c r="U373" s="21"/>
    </row>
    <row r="374" spans="1:21" ht="75.75" customHeight="1" x14ac:dyDescent="0.2">
      <c r="A374" s="409" t="s">
        <v>29</v>
      </c>
      <c r="B374" s="100" t="s">
        <v>46</v>
      </c>
      <c r="C374" s="21" t="s">
        <v>9253</v>
      </c>
      <c r="D374" s="21" t="s">
        <v>9254</v>
      </c>
      <c r="E374" s="21" t="s">
        <v>9255</v>
      </c>
      <c r="F374" s="150" t="s">
        <v>327</v>
      </c>
      <c r="G374" s="150" t="s">
        <v>301</v>
      </c>
      <c r="H374" s="150" t="s">
        <v>370</v>
      </c>
      <c r="I374" s="21" t="s">
        <v>301</v>
      </c>
      <c r="J374" s="21" t="s">
        <v>9256</v>
      </c>
      <c r="K374" s="21" t="s">
        <v>1215</v>
      </c>
      <c r="L374" s="21" t="s">
        <v>9257</v>
      </c>
      <c r="M374" s="21">
        <v>31819559</v>
      </c>
      <c r="N374" s="73">
        <v>44027</v>
      </c>
      <c r="O374" s="21">
        <v>2020</v>
      </c>
      <c r="P374" s="21">
        <v>2022</v>
      </c>
      <c r="Q374" s="77">
        <v>30366.94</v>
      </c>
      <c r="R374" s="21"/>
      <c r="S374" s="21" t="s">
        <v>9258</v>
      </c>
      <c r="T374" s="21" t="s">
        <v>178</v>
      </c>
      <c r="U374" s="21"/>
    </row>
    <row r="375" spans="1:21" ht="60" customHeight="1" x14ac:dyDescent="0.2">
      <c r="A375" s="409" t="s">
        <v>29</v>
      </c>
      <c r="B375" s="100" t="s">
        <v>46</v>
      </c>
      <c r="C375" s="21" t="s">
        <v>9259</v>
      </c>
      <c r="D375" s="21" t="s">
        <v>7883</v>
      </c>
      <c r="E375" s="21" t="s">
        <v>9260</v>
      </c>
      <c r="F375" s="150" t="s">
        <v>292</v>
      </c>
      <c r="G375" s="150" t="s">
        <v>337</v>
      </c>
      <c r="H375" s="150" t="s">
        <v>486</v>
      </c>
      <c r="I375" s="21" t="s">
        <v>307</v>
      </c>
      <c r="J375" s="21" t="s">
        <v>9256</v>
      </c>
      <c r="K375" s="21" t="s">
        <v>1215</v>
      </c>
      <c r="L375" s="21" t="s">
        <v>9257</v>
      </c>
      <c r="M375" s="21">
        <v>31819559</v>
      </c>
      <c r="N375" s="73">
        <v>44830</v>
      </c>
      <c r="O375" s="21">
        <v>2022</v>
      </c>
      <c r="P375" s="21">
        <v>2024</v>
      </c>
      <c r="Q375" s="77">
        <v>98443.8</v>
      </c>
      <c r="R375" s="21"/>
      <c r="S375" s="21" t="s">
        <v>9261</v>
      </c>
      <c r="T375" s="21" t="s">
        <v>178</v>
      </c>
      <c r="U375" s="21"/>
    </row>
    <row r="376" spans="1:21" ht="56.25" customHeight="1" x14ac:dyDescent="0.2">
      <c r="A376" s="409" t="s">
        <v>29</v>
      </c>
      <c r="B376" s="100" t="s">
        <v>46</v>
      </c>
      <c r="C376" s="21" t="s">
        <v>9262</v>
      </c>
      <c r="D376" s="21" t="s">
        <v>9263</v>
      </c>
      <c r="E376" s="21">
        <v>22020021</v>
      </c>
      <c r="F376" s="150" t="s">
        <v>293</v>
      </c>
      <c r="G376" s="150" t="s">
        <v>359</v>
      </c>
      <c r="H376" s="150" t="s">
        <v>359</v>
      </c>
      <c r="I376" s="21" t="s">
        <v>319</v>
      </c>
      <c r="J376" s="21" t="s">
        <v>1964</v>
      </c>
      <c r="K376" s="21" t="s">
        <v>9264</v>
      </c>
      <c r="L376" s="21" t="s">
        <v>9265</v>
      </c>
      <c r="M376" s="21"/>
      <c r="N376" s="73">
        <v>44159</v>
      </c>
      <c r="O376" s="21">
        <v>2020</v>
      </c>
      <c r="P376" s="21">
        <v>2022</v>
      </c>
      <c r="Q376" s="77">
        <v>2050</v>
      </c>
      <c r="R376" s="21"/>
      <c r="S376" s="21" t="s">
        <v>9266</v>
      </c>
      <c r="T376" s="21" t="s">
        <v>178</v>
      </c>
      <c r="U376" s="21"/>
    </row>
    <row r="377" spans="1:21" ht="51" x14ac:dyDescent="0.2">
      <c r="A377" s="409" t="s">
        <v>29</v>
      </c>
      <c r="B377" s="100" t="s">
        <v>46</v>
      </c>
      <c r="C377" s="21" t="s">
        <v>9267</v>
      </c>
      <c r="D377" s="21" t="s">
        <v>7896</v>
      </c>
      <c r="E377" s="21" t="s">
        <v>9268</v>
      </c>
      <c r="F377" s="150" t="s">
        <v>327</v>
      </c>
      <c r="G377" s="150" t="s">
        <v>301</v>
      </c>
      <c r="H377" s="150" t="s">
        <v>370</v>
      </c>
      <c r="I377" s="21" t="s">
        <v>301</v>
      </c>
      <c r="J377" s="21" t="s">
        <v>2064</v>
      </c>
      <c r="K377" s="21" t="s">
        <v>1926</v>
      </c>
      <c r="L377" s="21" t="s">
        <v>1057</v>
      </c>
      <c r="M377" s="21"/>
      <c r="N377" s="73">
        <v>44308</v>
      </c>
      <c r="O377" s="21">
        <v>2021</v>
      </c>
      <c r="P377" s="21">
        <v>2022</v>
      </c>
      <c r="Q377" s="77">
        <v>34429.199999999997</v>
      </c>
      <c r="R377" s="21"/>
      <c r="S377" s="21"/>
      <c r="T377" s="21" t="s">
        <v>178</v>
      </c>
      <c r="U377" s="21"/>
    </row>
    <row r="378" spans="1:21" ht="51" x14ac:dyDescent="0.2">
      <c r="A378" s="409" t="s">
        <v>29</v>
      </c>
      <c r="B378" s="100" t="s">
        <v>46</v>
      </c>
      <c r="C378" s="21" t="s">
        <v>9269</v>
      </c>
      <c r="D378" s="21" t="s">
        <v>7896</v>
      </c>
      <c r="E378" s="21" t="s">
        <v>9270</v>
      </c>
      <c r="F378" s="150" t="s">
        <v>327</v>
      </c>
      <c r="G378" s="150" t="s">
        <v>301</v>
      </c>
      <c r="H378" s="150" t="s">
        <v>370</v>
      </c>
      <c r="I378" s="21" t="s">
        <v>301</v>
      </c>
      <c r="J378" s="21" t="s">
        <v>2064</v>
      </c>
      <c r="K378" s="21" t="s">
        <v>1926</v>
      </c>
      <c r="L378" s="21" t="s">
        <v>1057</v>
      </c>
      <c r="M378" s="21"/>
      <c r="N378" s="73"/>
      <c r="O378" s="21">
        <v>2021</v>
      </c>
      <c r="P378" s="21">
        <v>2022</v>
      </c>
      <c r="Q378" s="77">
        <v>4494.8</v>
      </c>
      <c r="R378" s="21"/>
      <c r="S378" s="21"/>
      <c r="T378" s="21" t="s">
        <v>178</v>
      </c>
      <c r="U378" s="21"/>
    </row>
    <row r="379" spans="1:21" ht="51" x14ac:dyDescent="0.2">
      <c r="A379" s="409" t="s">
        <v>29</v>
      </c>
      <c r="B379" s="100" t="s">
        <v>46</v>
      </c>
      <c r="C379" s="21" t="s">
        <v>9271</v>
      </c>
      <c r="D379" s="21" t="s">
        <v>9254</v>
      </c>
      <c r="E379" s="21" t="s">
        <v>1339</v>
      </c>
      <c r="F379" s="150" t="s">
        <v>327</v>
      </c>
      <c r="G379" s="150" t="s">
        <v>301</v>
      </c>
      <c r="H379" s="150" t="s">
        <v>693</v>
      </c>
      <c r="I379" s="21" t="s">
        <v>301</v>
      </c>
      <c r="J379" s="21" t="s">
        <v>2064</v>
      </c>
      <c r="K379" s="21" t="s">
        <v>1926</v>
      </c>
      <c r="L379" s="21" t="s">
        <v>1057</v>
      </c>
      <c r="M379" s="21"/>
      <c r="N379" s="73">
        <v>44538</v>
      </c>
      <c r="O379" s="21">
        <v>2021</v>
      </c>
      <c r="P379" s="21">
        <v>2024</v>
      </c>
      <c r="Q379" s="77">
        <v>23364</v>
      </c>
      <c r="R379" s="21"/>
      <c r="S379" s="21"/>
      <c r="T379" s="21" t="s">
        <v>178</v>
      </c>
      <c r="U379" s="21"/>
    </row>
    <row r="380" spans="1:21" ht="38.25" x14ac:dyDescent="0.2">
      <c r="A380" s="409" t="s">
        <v>29</v>
      </c>
      <c r="B380" s="100" t="s">
        <v>46</v>
      </c>
      <c r="C380" s="21" t="s">
        <v>9272</v>
      </c>
      <c r="D380" s="21" t="s">
        <v>9273</v>
      </c>
      <c r="E380" s="21" t="s">
        <v>9274</v>
      </c>
      <c r="F380" s="150" t="s">
        <v>292</v>
      </c>
      <c r="G380" s="150" t="s">
        <v>337</v>
      </c>
      <c r="H380" s="150" t="s">
        <v>682</v>
      </c>
      <c r="I380" s="21" t="s">
        <v>307</v>
      </c>
      <c r="J380" s="21" t="s">
        <v>2064</v>
      </c>
      <c r="K380" s="21" t="s">
        <v>1926</v>
      </c>
      <c r="L380" s="21" t="s">
        <v>1057</v>
      </c>
      <c r="M380" s="21"/>
      <c r="N380" s="73">
        <v>44539</v>
      </c>
      <c r="O380" s="21">
        <v>2021</v>
      </c>
      <c r="P380" s="21">
        <v>2023</v>
      </c>
      <c r="Q380" s="77">
        <v>21107</v>
      </c>
      <c r="R380" s="21"/>
      <c r="S380" s="21"/>
      <c r="T380" s="21" t="s">
        <v>178</v>
      </c>
      <c r="U380" s="21"/>
    </row>
    <row r="381" spans="1:21" ht="38.25" x14ac:dyDescent="0.2">
      <c r="A381" s="409" t="s">
        <v>29</v>
      </c>
      <c r="B381" s="100" t="s">
        <v>46</v>
      </c>
      <c r="C381" s="21" t="s">
        <v>9275</v>
      </c>
      <c r="D381" s="21" t="s">
        <v>8949</v>
      </c>
      <c r="E381" s="21" t="s">
        <v>9276</v>
      </c>
      <c r="F381" s="150" t="s">
        <v>292</v>
      </c>
      <c r="G381" s="150" t="s">
        <v>338</v>
      </c>
      <c r="H381" s="150" t="s">
        <v>610</v>
      </c>
      <c r="I381" s="21" t="s">
        <v>307</v>
      </c>
      <c r="J381" s="21" t="s">
        <v>990</v>
      </c>
      <c r="K381" s="21"/>
      <c r="L381" s="21" t="s">
        <v>9277</v>
      </c>
      <c r="M381" s="21">
        <v>25128612</v>
      </c>
      <c r="N381" s="73">
        <v>44770</v>
      </c>
      <c r="O381" s="21">
        <v>2022</v>
      </c>
      <c r="P381" s="21">
        <v>2022</v>
      </c>
      <c r="Q381" s="77">
        <v>409</v>
      </c>
      <c r="R381" s="21"/>
      <c r="S381" s="21"/>
      <c r="T381" s="21" t="s">
        <v>178</v>
      </c>
      <c r="U381" s="21"/>
    </row>
    <row r="382" spans="1:21" ht="38.25" x14ac:dyDescent="0.2">
      <c r="A382" s="409" t="s">
        <v>29</v>
      </c>
      <c r="B382" s="100" t="s">
        <v>50</v>
      </c>
      <c r="C382" s="21" t="s">
        <v>9278</v>
      </c>
      <c r="D382" s="21" t="s">
        <v>9279</v>
      </c>
      <c r="E382" s="21">
        <v>22110405</v>
      </c>
      <c r="F382" s="150" t="s">
        <v>292</v>
      </c>
      <c r="G382" s="150" t="s">
        <v>334</v>
      </c>
      <c r="H382" s="150" t="s">
        <v>373</v>
      </c>
      <c r="I382" s="21" t="s">
        <v>306</v>
      </c>
      <c r="J382" s="21"/>
      <c r="K382" s="21" t="s">
        <v>9280</v>
      </c>
      <c r="L382" s="21" t="s">
        <v>9281</v>
      </c>
      <c r="M382" s="21"/>
      <c r="N382" s="73">
        <v>44247</v>
      </c>
      <c r="O382" s="21">
        <v>2021</v>
      </c>
      <c r="P382" s="21">
        <v>2022</v>
      </c>
      <c r="Q382" s="77">
        <v>1231</v>
      </c>
      <c r="R382" s="21"/>
      <c r="S382" s="21"/>
      <c r="T382" s="21" t="s">
        <v>178</v>
      </c>
      <c r="U382" s="21"/>
    </row>
    <row r="383" spans="1:21" ht="63.75" x14ac:dyDescent="0.2">
      <c r="A383" s="409" t="s">
        <v>29</v>
      </c>
      <c r="B383" s="100" t="s">
        <v>50</v>
      </c>
      <c r="C383" s="21" t="s">
        <v>9282</v>
      </c>
      <c r="D383" s="21" t="s">
        <v>9283</v>
      </c>
      <c r="E383" s="21" t="s">
        <v>9284</v>
      </c>
      <c r="F383" s="150" t="s">
        <v>292</v>
      </c>
      <c r="G383" s="150" t="s">
        <v>334</v>
      </c>
      <c r="H383" s="150" t="s">
        <v>373</v>
      </c>
      <c r="I383" s="21" t="s">
        <v>306</v>
      </c>
      <c r="J383" s="21"/>
      <c r="K383" s="21" t="s">
        <v>9285</v>
      </c>
      <c r="L383" s="21" t="s">
        <v>9286</v>
      </c>
      <c r="M383" s="21">
        <v>151513</v>
      </c>
      <c r="N383" s="73">
        <v>44099</v>
      </c>
      <c r="O383" s="21">
        <v>2020</v>
      </c>
      <c r="P383" s="21">
        <v>2023</v>
      </c>
      <c r="Q383" s="77">
        <v>45359</v>
      </c>
      <c r="R383" s="21"/>
      <c r="S383" s="21"/>
      <c r="T383" s="21" t="s">
        <v>178</v>
      </c>
      <c r="U383" s="21"/>
    </row>
    <row r="384" spans="1:21" ht="25.5" x14ac:dyDescent="0.2">
      <c r="A384" s="409" t="s">
        <v>29</v>
      </c>
      <c r="B384" s="100" t="s">
        <v>50</v>
      </c>
      <c r="C384" s="21" t="s">
        <v>9287</v>
      </c>
      <c r="D384" s="21" t="s">
        <v>9288</v>
      </c>
      <c r="E384" s="21" t="s">
        <v>9289</v>
      </c>
      <c r="F384" s="150" t="s">
        <v>292</v>
      </c>
      <c r="G384" s="150" t="s">
        <v>334</v>
      </c>
      <c r="H384" s="150" t="s">
        <v>373</v>
      </c>
      <c r="I384" s="21" t="s">
        <v>306</v>
      </c>
      <c r="J384" s="21"/>
      <c r="K384" s="21" t="s">
        <v>8969</v>
      </c>
      <c r="L384" s="21" t="s">
        <v>265</v>
      </c>
      <c r="M384" s="21">
        <v>31819494</v>
      </c>
      <c r="N384" s="73">
        <v>44851</v>
      </c>
      <c r="O384" s="21">
        <v>2022</v>
      </c>
      <c r="P384" s="21">
        <v>2024</v>
      </c>
      <c r="Q384" s="77">
        <v>140000</v>
      </c>
      <c r="R384" s="21"/>
      <c r="S384" s="21"/>
      <c r="T384" s="21" t="s">
        <v>178</v>
      </c>
      <c r="U384" s="21"/>
    </row>
    <row r="385" spans="1:21" ht="25.5" x14ac:dyDescent="0.2">
      <c r="A385" s="409" t="s">
        <v>29</v>
      </c>
      <c r="B385" s="100" t="s">
        <v>50</v>
      </c>
      <c r="C385" s="21" t="s">
        <v>9290</v>
      </c>
      <c r="D385" s="21" t="s">
        <v>9291</v>
      </c>
      <c r="E385" s="21" t="s">
        <v>9292</v>
      </c>
      <c r="F385" s="150" t="s">
        <v>292</v>
      </c>
      <c r="G385" s="150" t="s">
        <v>334</v>
      </c>
      <c r="H385" s="150" t="s">
        <v>373</v>
      </c>
      <c r="I385" s="21" t="s">
        <v>306</v>
      </c>
      <c r="J385" s="21"/>
      <c r="K385" s="21" t="s">
        <v>5440</v>
      </c>
      <c r="L385" s="21" t="s">
        <v>9293</v>
      </c>
      <c r="M385" s="73"/>
      <c r="N385" s="73">
        <v>44155</v>
      </c>
      <c r="O385" s="21">
        <v>2020</v>
      </c>
      <c r="P385" s="21">
        <v>2022</v>
      </c>
      <c r="Q385" s="77">
        <v>8751</v>
      </c>
      <c r="R385" s="21"/>
      <c r="S385" s="21"/>
      <c r="T385" s="21" t="s">
        <v>178</v>
      </c>
      <c r="U385" s="21"/>
    </row>
    <row r="386" spans="1:21" ht="25.5" x14ac:dyDescent="0.2">
      <c r="A386" s="409" t="s">
        <v>29</v>
      </c>
      <c r="B386" s="100" t="s">
        <v>50</v>
      </c>
      <c r="C386" s="21" t="s">
        <v>9294</v>
      </c>
      <c r="D386" s="21" t="s">
        <v>9291</v>
      </c>
      <c r="E386" s="21" t="s">
        <v>9295</v>
      </c>
      <c r="F386" s="150" t="s">
        <v>292</v>
      </c>
      <c r="G386" s="150" t="s">
        <v>334</v>
      </c>
      <c r="H386" s="150" t="s">
        <v>373</v>
      </c>
      <c r="I386" s="21" t="s">
        <v>306</v>
      </c>
      <c r="J386" s="21"/>
      <c r="K386" s="21" t="s">
        <v>5440</v>
      </c>
      <c r="L386" s="21" t="s">
        <v>9293</v>
      </c>
      <c r="M386" s="21"/>
      <c r="N386" s="73"/>
      <c r="O386" s="21">
        <v>2022</v>
      </c>
      <c r="P386" s="21">
        <v>2023</v>
      </c>
      <c r="Q386" s="77">
        <v>11970</v>
      </c>
      <c r="R386" s="21"/>
      <c r="S386" s="21"/>
      <c r="T386" s="21" t="s">
        <v>178</v>
      </c>
      <c r="U386" s="21"/>
    </row>
    <row r="387" spans="1:21" ht="38.25" x14ac:dyDescent="0.2">
      <c r="A387" s="409" t="s">
        <v>29</v>
      </c>
      <c r="B387" s="100" t="s">
        <v>50</v>
      </c>
      <c r="C387" s="21" t="s">
        <v>9296</v>
      </c>
      <c r="D387" s="21" t="s">
        <v>8971</v>
      </c>
      <c r="E387" s="21" t="s">
        <v>9297</v>
      </c>
      <c r="F387" s="150" t="s">
        <v>292</v>
      </c>
      <c r="G387" s="150" t="s">
        <v>334</v>
      </c>
      <c r="H387" s="150" t="s">
        <v>373</v>
      </c>
      <c r="I387" s="21" t="s">
        <v>306</v>
      </c>
      <c r="J387" s="21"/>
      <c r="K387" s="21" t="s">
        <v>5440</v>
      </c>
      <c r="L387" s="21" t="s">
        <v>9298</v>
      </c>
      <c r="M387" s="21"/>
      <c r="N387" s="73"/>
      <c r="O387" s="21">
        <v>2019</v>
      </c>
      <c r="P387" s="21">
        <v>2022</v>
      </c>
      <c r="Q387" s="77">
        <v>10000</v>
      </c>
      <c r="R387" s="21"/>
      <c r="S387" s="21"/>
      <c r="T387" s="21" t="s">
        <v>178</v>
      </c>
      <c r="U387" s="21"/>
    </row>
    <row r="388" spans="1:21" ht="51" x14ac:dyDescent="0.2">
      <c r="A388" s="409" t="s">
        <v>29</v>
      </c>
      <c r="B388" s="100" t="s">
        <v>50</v>
      </c>
      <c r="C388" s="21" t="s">
        <v>9299</v>
      </c>
      <c r="D388" s="21" t="s">
        <v>9300</v>
      </c>
      <c r="E388" s="21" t="s">
        <v>9301</v>
      </c>
      <c r="F388" s="150" t="s">
        <v>292</v>
      </c>
      <c r="G388" s="150" t="s">
        <v>334</v>
      </c>
      <c r="H388" s="150" t="s">
        <v>373</v>
      </c>
      <c r="I388" s="21" t="s">
        <v>306</v>
      </c>
      <c r="J388" s="21"/>
      <c r="K388" s="21" t="s">
        <v>5440</v>
      </c>
      <c r="L388" s="21" t="s">
        <v>9302</v>
      </c>
      <c r="M388" s="21"/>
      <c r="N388" s="73"/>
      <c r="O388" s="21">
        <v>2022</v>
      </c>
      <c r="P388" s="21">
        <v>2025</v>
      </c>
      <c r="Q388" s="77">
        <v>14450</v>
      </c>
      <c r="R388" s="21"/>
      <c r="S388" s="21"/>
      <c r="T388" s="21" t="s">
        <v>178</v>
      </c>
      <c r="U388" s="21"/>
    </row>
    <row r="389" spans="1:21" ht="25.5" x14ac:dyDescent="0.2">
      <c r="A389" s="409" t="s">
        <v>29</v>
      </c>
      <c r="B389" s="100" t="s">
        <v>50</v>
      </c>
      <c r="C389" s="21" t="s">
        <v>9303</v>
      </c>
      <c r="D389" s="21" t="s">
        <v>9304</v>
      </c>
      <c r="E389" s="21" t="s">
        <v>9305</v>
      </c>
      <c r="F389" s="150" t="s">
        <v>292</v>
      </c>
      <c r="G389" s="150" t="s">
        <v>334</v>
      </c>
      <c r="H389" s="150" t="s">
        <v>373</v>
      </c>
      <c r="I389" s="21" t="s">
        <v>306</v>
      </c>
      <c r="J389" s="21"/>
      <c r="K389" s="21"/>
      <c r="L389" s="21" t="s">
        <v>9306</v>
      </c>
      <c r="M389" s="21">
        <v>177041</v>
      </c>
      <c r="N389" s="73">
        <v>44805</v>
      </c>
      <c r="O389" s="21">
        <v>2022</v>
      </c>
      <c r="P389" s="21">
        <v>2023</v>
      </c>
      <c r="Q389" s="77">
        <v>10016</v>
      </c>
      <c r="R389" s="21"/>
      <c r="S389" s="21"/>
      <c r="T389" s="21" t="s">
        <v>178</v>
      </c>
      <c r="U389" s="21"/>
    </row>
    <row r="390" spans="1:21" ht="25.5" x14ac:dyDescent="0.2">
      <c r="A390" s="409" t="s">
        <v>29</v>
      </c>
      <c r="B390" s="100" t="s">
        <v>50</v>
      </c>
      <c r="C390" s="21" t="s">
        <v>9307</v>
      </c>
      <c r="D390" s="21" t="s">
        <v>9304</v>
      </c>
      <c r="E390" s="21" t="s">
        <v>9308</v>
      </c>
      <c r="F390" s="150" t="s">
        <v>292</v>
      </c>
      <c r="G390" s="150" t="s">
        <v>334</v>
      </c>
      <c r="H390" s="150" t="s">
        <v>373</v>
      </c>
      <c r="I390" s="21" t="s">
        <v>306</v>
      </c>
      <c r="J390" s="21"/>
      <c r="K390" s="21"/>
      <c r="L390" s="21" t="s">
        <v>9306</v>
      </c>
      <c r="M390" s="21">
        <v>177041</v>
      </c>
      <c r="N390" s="73"/>
      <c r="O390" s="21">
        <v>2022</v>
      </c>
      <c r="P390" s="21">
        <v>2022</v>
      </c>
      <c r="Q390" s="77">
        <v>20000</v>
      </c>
      <c r="R390" s="21"/>
      <c r="S390" s="21"/>
      <c r="T390" s="21" t="s">
        <v>178</v>
      </c>
      <c r="U390" s="21"/>
    </row>
    <row r="391" spans="1:21" ht="25.5" x14ac:dyDescent="0.2">
      <c r="A391" s="409" t="s">
        <v>29</v>
      </c>
      <c r="B391" s="100" t="s">
        <v>50</v>
      </c>
      <c r="C391" s="21" t="s">
        <v>9309</v>
      </c>
      <c r="D391" s="21" t="s">
        <v>9304</v>
      </c>
      <c r="E391" s="21" t="s">
        <v>9310</v>
      </c>
      <c r="F391" s="150" t="s">
        <v>292</v>
      </c>
      <c r="G391" s="150" t="s">
        <v>334</v>
      </c>
      <c r="H391" s="150" t="s">
        <v>373</v>
      </c>
      <c r="I391" s="21" t="s">
        <v>306</v>
      </c>
      <c r="J391" s="21"/>
      <c r="K391" s="21"/>
      <c r="L391" s="21" t="s">
        <v>9311</v>
      </c>
      <c r="M391" s="21"/>
      <c r="N391" s="73"/>
      <c r="O391" s="21">
        <v>2022</v>
      </c>
      <c r="P391" s="21">
        <v>2022</v>
      </c>
      <c r="Q391" s="77">
        <v>9900</v>
      </c>
      <c r="R391" s="21"/>
      <c r="S391" s="21"/>
      <c r="T391" s="21" t="s">
        <v>178</v>
      </c>
      <c r="U391" s="21"/>
    </row>
    <row r="392" spans="1:21" ht="25.5" x14ac:dyDescent="0.2">
      <c r="A392" s="409" t="s">
        <v>29</v>
      </c>
      <c r="B392" s="100" t="s">
        <v>50</v>
      </c>
      <c r="C392" s="21" t="s">
        <v>9312</v>
      </c>
      <c r="D392" s="21" t="s">
        <v>9313</v>
      </c>
      <c r="E392" s="21" t="s">
        <v>9314</v>
      </c>
      <c r="F392" s="150" t="s">
        <v>292</v>
      </c>
      <c r="G392" s="150" t="s">
        <v>334</v>
      </c>
      <c r="H392" s="150" t="s">
        <v>373</v>
      </c>
      <c r="I392" s="21" t="s">
        <v>306</v>
      </c>
      <c r="J392" s="21"/>
      <c r="K392" s="21"/>
      <c r="L392" s="21" t="s">
        <v>9315</v>
      </c>
      <c r="M392" s="21">
        <v>25565338</v>
      </c>
      <c r="N392" s="73">
        <v>44643</v>
      </c>
      <c r="O392" s="21">
        <v>2022</v>
      </c>
      <c r="P392" s="21">
        <v>2022</v>
      </c>
      <c r="Q392" s="77">
        <v>2400</v>
      </c>
      <c r="R392" s="21"/>
      <c r="S392" s="21"/>
      <c r="T392" s="21" t="s">
        <v>178</v>
      </c>
      <c r="U392" s="21"/>
    </row>
    <row r="393" spans="1:21" ht="219" customHeight="1" x14ac:dyDescent="0.2">
      <c r="A393" s="409" t="s">
        <v>29</v>
      </c>
      <c r="B393" s="100" t="s">
        <v>48</v>
      </c>
      <c r="C393" s="76" t="s">
        <v>9316</v>
      </c>
      <c r="D393" s="78" t="s">
        <v>8081</v>
      </c>
      <c r="E393" s="78" t="s">
        <v>9317</v>
      </c>
      <c r="F393" s="150" t="s">
        <v>292</v>
      </c>
      <c r="G393" s="150" t="s">
        <v>336</v>
      </c>
      <c r="H393" s="150" t="s">
        <v>698</v>
      </c>
      <c r="I393" s="21" t="s">
        <v>307</v>
      </c>
      <c r="J393" s="21" t="s">
        <v>9318</v>
      </c>
      <c r="K393" s="21" t="s">
        <v>1583</v>
      </c>
      <c r="L393" s="21" t="s">
        <v>2048</v>
      </c>
      <c r="M393" s="21">
        <v>31821596</v>
      </c>
      <c r="N393" s="73"/>
      <c r="O393" s="21">
        <v>2022</v>
      </c>
      <c r="P393" s="21">
        <v>2022</v>
      </c>
      <c r="Q393" s="460">
        <v>90</v>
      </c>
      <c r="R393" s="21"/>
      <c r="S393" s="21" t="s">
        <v>9319</v>
      </c>
      <c r="T393" s="21" t="s">
        <v>178</v>
      </c>
      <c r="U393" s="21"/>
    </row>
    <row r="394" spans="1:21" ht="408" x14ac:dyDescent="0.2">
      <c r="A394" s="409" t="s">
        <v>29</v>
      </c>
      <c r="B394" s="100" t="s">
        <v>48</v>
      </c>
      <c r="C394" s="76" t="s">
        <v>9316</v>
      </c>
      <c r="D394" s="78" t="s">
        <v>8081</v>
      </c>
      <c r="E394" s="78" t="s">
        <v>9317</v>
      </c>
      <c r="F394" s="150" t="s">
        <v>292</v>
      </c>
      <c r="G394" s="150" t="s">
        <v>336</v>
      </c>
      <c r="H394" s="150" t="s">
        <v>698</v>
      </c>
      <c r="I394" s="21" t="s">
        <v>307</v>
      </c>
      <c r="J394" s="21" t="s">
        <v>9318</v>
      </c>
      <c r="K394" s="21" t="s">
        <v>1583</v>
      </c>
      <c r="L394" s="21" t="s">
        <v>2048</v>
      </c>
      <c r="M394" s="21">
        <v>31821596</v>
      </c>
      <c r="N394" s="73"/>
      <c r="O394" s="21">
        <v>2022</v>
      </c>
      <c r="P394" s="21">
        <v>2022</v>
      </c>
      <c r="Q394" s="460">
        <v>360</v>
      </c>
      <c r="R394" s="21"/>
      <c r="S394" s="21" t="s">
        <v>9319</v>
      </c>
      <c r="T394" s="21" t="s">
        <v>178</v>
      </c>
      <c r="U394" s="21"/>
    </row>
    <row r="395" spans="1:21" ht="408" x14ac:dyDescent="0.2">
      <c r="A395" s="409" t="s">
        <v>29</v>
      </c>
      <c r="B395" s="100" t="s">
        <v>48</v>
      </c>
      <c r="C395" s="21" t="s">
        <v>9320</v>
      </c>
      <c r="D395" s="78" t="s">
        <v>9321</v>
      </c>
      <c r="E395" s="78" t="s">
        <v>9322</v>
      </c>
      <c r="F395" s="150" t="s">
        <v>292</v>
      </c>
      <c r="G395" s="150" t="s">
        <v>336</v>
      </c>
      <c r="H395" s="150" t="s">
        <v>713</v>
      </c>
      <c r="I395" s="21" t="s">
        <v>307</v>
      </c>
      <c r="J395" s="21" t="s">
        <v>9318</v>
      </c>
      <c r="K395" s="21" t="s">
        <v>1583</v>
      </c>
      <c r="L395" s="21" t="s">
        <v>2048</v>
      </c>
      <c r="M395" s="21">
        <v>31821596</v>
      </c>
      <c r="N395" s="73"/>
      <c r="O395" s="21">
        <v>2022</v>
      </c>
      <c r="P395" s="21">
        <v>2022</v>
      </c>
      <c r="Q395" s="460">
        <v>365</v>
      </c>
      <c r="R395" s="21"/>
      <c r="S395" s="21" t="s">
        <v>9319</v>
      </c>
      <c r="T395" s="21" t="s">
        <v>178</v>
      </c>
      <c r="U395" s="21"/>
    </row>
    <row r="396" spans="1:21" ht="408" x14ac:dyDescent="0.2">
      <c r="A396" s="409" t="s">
        <v>29</v>
      </c>
      <c r="B396" s="100" t="s">
        <v>48</v>
      </c>
      <c r="C396" s="21" t="s">
        <v>9323</v>
      </c>
      <c r="D396" s="78" t="s">
        <v>9044</v>
      </c>
      <c r="E396" s="78" t="s">
        <v>9324</v>
      </c>
      <c r="F396" s="150" t="s">
        <v>292</v>
      </c>
      <c r="G396" s="150" t="s">
        <v>336</v>
      </c>
      <c r="H396" s="150" t="s">
        <v>713</v>
      </c>
      <c r="I396" s="21" t="s">
        <v>307</v>
      </c>
      <c r="J396" s="21" t="s">
        <v>9318</v>
      </c>
      <c r="K396" s="21" t="s">
        <v>1583</v>
      </c>
      <c r="L396" s="21" t="s">
        <v>2048</v>
      </c>
      <c r="M396" s="21">
        <v>31821596</v>
      </c>
      <c r="N396" s="73"/>
      <c r="O396" s="21">
        <v>2022</v>
      </c>
      <c r="P396" s="21">
        <v>2022</v>
      </c>
      <c r="Q396" s="460">
        <v>643</v>
      </c>
      <c r="R396" s="21"/>
      <c r="S396" s="21" t="s">
        <v>9319</v>
      </c>
      <c r="T396" s="21" t="s">
        <v>178</v>
      </c>
      <c r="U396" s="21"/>
    </row>
    <row r="397" spans="1:21" ht="408" x14ac:dyDescent="0.2">
      <c r="A397" s="409" t="s">
        <v>29</v>
      </c>
      <c r="B397" s="100" t="s">
        <v>48</v>
      </c>
      <c r="C397" s="76" t="s">
        <v>9316</v>
      </c>
      <c r="D397" s="78" t="s">
        <v>8081</v>
      </c>
      <c r="E397" s="78" t="s">
        <v>9325</v>
      </c>
      <c r="F397" s="150" t="s">
        <v>292</v>
      </c>
      <c r="G397" s="150" t="s">
        <v>336</v>
      </c>
      <c r="H397" s="150" t="s">
        <v>698</v>
      </c>
      <c r="I397" s="21" t="s">
        <v>307</v>
      </c>
      <c r="J397" s="21" t="s">
        <v>9318</v>
      </c>
      <c r="K397" s="21" t="s">
        <v>1583</v>
      </c>
      <c r="L397" s="21" t="s">
        <v>2048</v>
      </c>
      <c r="M397" s="21">
        <v>31821596</v>
      </c>
      <c r="N397" s="73"/>
      <c r="O397" s="21">
        <v>2022</v>
      </c>
      <c r="P397" s="21">
        <v>2022</v>
      </c>
      <c r="Q397" s="460">
        <v>369</v>
      </c>
      <c r="R397" s="21"/>
      <c r="S397" s="21" t="s">
        <v>9319</v>
      </c>
      <c r="T397" s="21" t="s">
        <v>178</v>
      </c>
      <c r="U397" s="21"/>
    </row>
    <row r="398" spans="1:21" ht="408" x14ac:dyDescent="0.2">
      <c r="A398" s="409" t="s">
        <v>29</v>
      </c>
      <c r="B398" s="100" t="s">
        <v>48</v>
      </c>
      <c r="C398" s="21" t="s">
        <v>9326</v>
      </c>
      <c r="D398" s="78" t="s">
        <v>9327</v>
      </c>
      <c r="E398" s="78" t="s">
        <v>9328</v>
      </c>
      <c r="F398" s="150" t="s">
        <v>292</v>
      </c>
      <c r="G398" s="150" t="s">
        <v>336</v>
      </c>
      <c r="H398" s="150" t="s">
        <v>800</v>
      </c>
      <c r="I398" s="21" t="s">
        <v>307</v>
      </c>
      <c r="J398" s="21" t="s">
        <v>9318</v>
      </c>
      <c r="K398" s="21" t="s">
        <v>1583</v>
      </c>
      <c r="L398" s="21" t="s">
        <v>2048</v>
      </c>
      <c r="M398" s="21">
        <v>31821596</v>
      </c>
      <c r="N398" s="73"/>
      <c r="O398" s="21">
        <v>2022</v>
      </c>
      <c r="P398" s="21">
        <v>2022</v>
      </c>
      <c r="Q398" s="460">
        <v>207</v>
      </c>
      <c r="R398" s="21"/>
      <c r="S398" s="21" t="s">
        <v>9319</v>
      </c>
      <c r="T398" s="21" t="s">
        <v>178</v>
      </c>
      <c r="U398" s="21"/>
    </row>
    <row r="399" spans="1:21" ht="408" x14ac:dyDescent="0.2">
      <c r="A399" s="409" t="s">
        <v>29</v>
      </c>
      <c r="B399" s="100" t="s">
        <v>48</v>
      </c>
      <c r="C399" s="21" t="s">
        <v>9326</v>
      </c>
      <c r="D399" s="78" t="s">
        <v>9329</v>
      </c>
      <c r="E399" s="78" t="s">
        <v>9328</v>
      </c>
      <c r="F399" s="150" t="s">
        <v>292</v>
      </c>
      <c r="G399" s="150" t="s">
        <v>336</v>
      </c>
      <c r="H399" s="150" t="s">
        <v>800</v>
      </c>
      <c r="I399" s="21" t="s">
        <v>307</v>
      </c>
      <c r="J399" s="21" t="s">
        <v>9318</v>
      </c>
      <c r="K399" s="21" t="s">
        <v>1583</v>
      </c>
      <c r="L399" s="21" t="s">
        <v>2048</v>
      </c>
      <c r="M399" s="21">
        <v>31821596</v>
      </c>
      <c r="N399" s="73"/>
      <c r="O399" s="21">
        <v>2022</v>
      </c>
      <c r="P399" s="21">
        <v>2022</v>
      </c>
      <c r="Q399" s="460">
        <v>207</v>
      </c>
      <c r="R399" s="21"/>
      <c r="S399" s="21" t="s">
        <v>9319</v>
      </c>
      <c r="T399" s="21" t="s">
        <v>178</v>
      </c>
      <c r="U399" s="21"/>
    </row>
    <row r="400" spans="1:21" ht="408" x14ac:dyDescent="0.2">
      <c r="A400" s="409" t="s">
        <v>29</v>
      </c>
      <c r="B400" s="100" t="s">
        <v>48</v>
      </c>
      <c r="C400" s="76" t="s">
        <v>9316</v>
      </c>
      <c r="D400" s="78" t="s">
        <v>9330</v>
      </c>
      <c r="E400" s="78" t="s">
        <v>9331</v>
      </c>
      <c r="F400" s="150" t="s">
        <v>292</v>
      </c>
      <c r="G400" s="150" t="s">
        <v>336</v>
      </c>
      <c r="H400" s="150" t="s">
        <v>698</v>
      </c>
      <c r="I400" s="21" t="s">
        <v>307</v>
      </c>
      <c r="J400" s="21" t="s">
        <v>9318</v>
      </c>
      <c r="K400" s="21" t="s">
        <v>1583</v>
      </c>
      <c r="L400" s="21" t="s">
        <v>2048</v>
      </c>
      <c r="M400" s="21">
        <v>31821596</v>
      </c>
      <c r="N400" s="73"/>
      <c r="O400" s="21">
        <v>2022</v>
      </c>
      <c r="P400" s="21">
        <v>2022</v>
      </c>
      <c r="Q400" s="460">
        <v>526</v>
      </c>
      <c r="R400" s="21"/>
      <c r="S400" s="21" t="s">
        <v>9319</v>
      </c>
      <c r="T400" s="21" t="s">
        <v>178</v>
      </c>
      <c r="U400" s="21"/>
    </row>
    <row r="401" spans="1:21" ht="408" x14ac:dyDescent="0.2">
      <c r="A401" s="409" t="s">
        <v>29</v>
      </c>
      <c r="B401" s="100" t="s">
        <v>48</v>
      </c>
      <c r="C401" s="76" t="s">
        <v>9316</v>
      </c>
      <c r="D401" s="78" t="s">
        <v>8050</v>
      </c>
      <c r="E401" s="78" t="s">
        <v>9332</v>
      </c>
      <c r="F401" s="150" t="s">
        <v>292</v>
      </c>
      <c r="G401" s="150" t="s">
        <v>336</v>
      </c>
      <c r="H401" s="150" t="s">
        <v>698</v>
      </c>
      <c r="I401" s="21" t="s">
        <v>307</v>
      </c>
      <c r="J401" s="21" t="s">
        <v>9318</v>
      </c>
      <c r="K401" s="21" t="s">
        <v>1583</v>
      </c>
      <c r="L401" s="21" t="s">
        <v>2048</v>
      </c>
      <c r="M401" s="21">
        <v>31821596</v>
      </c>
      <c r="N401" s="73"/>
      <c r="O401" s="21">
        <v>2022</v>
      </c>
      <c r="P401" s="21">
        <v>2022</v>
      </c>
      <c r="Q401" s="460">
        <v>526</v>
      </c>
      <c r="R401" s="21"/>
      <c r="S401" s="21" t="s">
        <v>9319</v>
      </c>
      <c r="T401" s="21" t="s">
        <v>178</v>
      </c>
      <c r="U401" s="21"/>
    </row>
    <row r="402" spans="1:21" ht="408" x14ac:dyDescent="0.2">
      <c r="A402" s="409" t="s">
        <v>29</v>
      </c>
      <c r="B402" s="100" t="s">
        <v>48</v>
      </c>
      <c r="C402" s="76" t="s">
        <v>9316</v>
      </c>
      <c r="D402" s="78" t="s">
        <v>8081</v>
      </c>
      <c r="E402" s="78" t="s">
        <v>9333</v>
      </c>
      <c r="F402" s="150" t="s">
        <v>292</v>
      </c>
      <c r="G402" s="150" t="s">
        <v>336</v>
      </c>
      <c r="H402" s="150" t="s">
        <v>698</v>
      </c>
      <c r="I402" s="21" t="s">
        <v>307</v>
      </c>
      <c r="J402" s="21" t="s">
        <v>9318</v>
      </c>
      <c r="K402" s="21" t="s">
        <v>1583</v>
      </c>
      <c r="L402" s="21" t="s">
        <v>2048</v>
      </c>
      <c r="M402" s="21">
        <v>31821596</v>
      </c>
      <c r="N402" s="73"/>
      <c r="O402" s="21">
        <v>2022</v>
      </c>
      <c r="P402" s="21">
        <v>2022</v>
      </c>
      <c r="Q402" s="460">
        <v>256</v>
      </c>
      <c r="R402" s="21"/>
      <c r="S402" s="21" t="s">
        <v>9319</v>
      </c>
      <c r="T402" s="21" t="s">
        <v>178</v>
      </c>
      <c r="U402" s="21"/>
    </row>
    <row r="403" spans="1:21" ht="408" x14ac:dyDescent="0.2">
      <c r="A403" s="409" t="s">
        <v>29</v>
      </c>
      <c r="B403" s="100" t="s">
        <v>48</v>
      </c>
      <c r="C403" s="76" t="s">
        <v>9316</v>
      </c>
      <c r="D403" s="78" t="s">
        <v>9334</v>
      </c>
      <c r="E403" s="78" t="s">
        <v>9335</v>
      </c>
      <c r="F403" s="150" t="s">
        <v>292</v>
      </c>
      <c r="G403" s="150" t="s">
        <v>336</v>
      </c>
      <c r="H403" s="150" t="s">
        <v>803</v>
      </c>
      <c r="I403" s="21" t="s">
        <v>307</v>
      </c>
      <c r="J403" s="21" t="s">
        <v>9318</v>
      </c>
      <c r="K403" s="21" t="s">
        <v>1583</v>
      </c>
      <c r="L403" s="21" t="s">
        <v>2048</v>
      </c>
      <c r="M403" s="21">
        <v>31821596</v>
      </c>
      <c r="N403" s="73"/>
      <c r="O403" s="21">
        <v>2022</v>
      </c>
      <c r="P403" s="21">
        <v>2022</v>
      </c>
      <c r="Q403" s="460">
        <v>256</v>
      </c>
      <c r="R403" s="21"/>
      <c r="S403" s="21" t="s">
        <v>9319</v>
      </c>
      <c r="T403" s="21" t="s">
        <v>178</v>
      </c>
      <c r="U403" s="21"/>
    </row>
    <row r="404" spans="1:21" ht="408" x14ac:dyDescent="0.2">
      <c r="A404" s="409" t="s">
        <v>29</v>
      </c>
      <c r="B404" s="100" t="s">
        <v>48</v>
      </c>
      <c r="C404" s="21" t="s">
        <v>9336</v>
      </c>
      <c r="D404" s="78" t="s">
        <v>9337</v>
      </c>
      <c r="E404" s="78" t="s">
        <v>9338</v>
      </c>
      <c r="F404" s="150" t="s">
        <v>292</v>
      </c>
      <c r="G404" s="150" t="s">
        <v>336</v>
      </c>
      <c r="H404" s="150" t="s">
        <v>698</v>
      </c>
      <c r="I404" s="21" t="s">
        <v>307</v>
      </c>
      <c r="J404" s="21" t="s">
        <v>9318</v>
      </c>
      <c r="K404" s="21" t="s">
        <v>1583</v>
      </c>
      <c r="L404" s="21" t="s">
        <v>2048</v>
      </c>
      <c r="M404" s="21">
        <v>31821596</v>
      </c>
      <c r="N404" s="73"/>
      <c r="O404" s="21">
        <v>2022</v>
      </c>
      <c r="P404" s="21">
        <v>2022</v>
      </c>
      <c r="Q404" s="460">
        <v>527</v>
      </c>
      <c r="R404" s="21"/>
      <c r="S404" s="21" t="s">
        <v>9319</v>
      </c>
      <c r="T404" s="21" t="s">
        <v>178</v>
      </c>
      <c r="U404" s="21"/>
    </row>
    <row r="405" spans="1:21" ht="408" x14ac:dyDescent="0.2">
      <c r="A405" s="409" t="s">
        <v>29</v>
      </c>
      <c r="B405" s="100" t="s">
        <v>48</v>
      </c>
      <c r="C405" s="21" t="s">
        <v>9339</v>
      </c>
      <c r="D405" s="78" t="s">
        <v>9340</v>
      </c>
      <c r="E405" s="78" t="s">
        <v>9341</v>
      </c>
      <c r="F405" s="150" t="s">
        <v>292</v>
      </c>
      <c r="G405" s="150" t="s">
        <v>336</v>
      </c>
      <c r="H405" s="150" t="s">
        <v>713</v>
      </c>
      <c r="I405" s="21" t="s">
        <v>307</v>
      </c>
      <c r="J405" s="21" t="s">
        <v>9318</v>
      </c>
      <c r="K405" s="21" t="s">
        <v>1583</v>
      </c>
      <c r="L405" s="21" t="s">
        <v>2048</v>
      </c>
      <c r="M405" s="21">
        <v>31821596</v>
      </c>
      <c r="N405" s="73"/>
      <c r="O405" s="21">
        <v>2022</v>
      </c>
      <c r="P405" s="21">
        <v>2022</v>
      </c>
      <c r="Q405" s="460">
        <v>640</v>
      </c>
      <c r="R405" s="21"/>
      <c r="S405" s="21" t="s">
        <v>9319</v>
      </c>
      <c r="T405" s="21" t="s">
        <v>178</v>
      </c>
      <c r="U405" s="21"/>
    </row>
    <row r="406" spans="1:21" ht="408" x14ac:dyDescent="0.2">
      <c r="A406" s="409" t="s">
        <v>29</v>
      </c>
      <c r="B406" s="100" t="s">
        <v>48</v>
      </c>
      <c r="C406" s="21" t="s">
        <v>9339</v>
      </c>
      <c r="D406" s="78" t="s">
        <v>9342</v>
      </c>
      <c r="E406" s="78" t="s">
        <v>9341</v>
      </c>
      <c r="F406" s="150" t="s">
        <v>292</v>
      </c>
      <c r="G406" s="150" t="s">
        <v>336</v>
      </c>
      <c r="H406" s="150" t="s">
        <v>713</v>
      </c>
      <c r="I406" s="21" t="s">
        <v>307</v>
      </c>
      <c r="J406" s="21" t="s">
        <v>9318</v>
      </c>
      <c r="K406" s="21" t="s">
        <v>1583</v>
      </c>
      <c r="L406" s="21" t="s">
        <v>2048</v>
      </c>
      <c r="M406" s="21">
        <v>31821596</v>
      </c>
      <c r="N406" s="73"/>
      <c r="O406" s="21">
        <v>2022</v>
      </c>
      <c r="P406" s="21">
        <v>2022</v>
      </c>
      <c r="Q406" s="460">
        <v>639.89</v>
      </c>
      <c r="R406" s="21"/>
      <c r="S406" s="21" t="s">
        <v>9319</v>
      </c>
      <c r="T406" s="21" t="s">
        <v>178</v>
      </c>
      <c r="U406" s="21"/>
    </row>
    <row r="407" spans="1:21" ht="408" x14ac:dyDescent="0.2">
      <c r="A407" s="409" t="s">
        <v>29</v>
      </c>
      <c r="B407" s="100" t="s">
        <v>48</v>
      </c>
      <c r="C407" s="21" t="s">
        <v>9320</v>
      </c>
      <c r="D407" s="78" t="s">
        <v>9044</v>
      </c>
      <c r="E407" s="78" t="s">
        <v>9343</v>
      </c>
      <c r="F407" s="150" t="s">
        <v>292</v>
      </c>
      <c r="G407" s="150" t="s">
        <v>336</v>
      </c>
      <c r="H407" s="150" t="s">
        <v>713</v>
      </c>
      <c r="I407" s="21" t="s">
        <v>307</v>
      </c>
      <c r="J407" s="21" t="s">
        <v>9318</v>
      </c>
      <c r="K407" s="21" t="s">
        <v>1583</v>
      </c>
      <c r="L407" s="21" t="s">
        <v>2048</v>
      </c>
      <c r="M407" s="21">
        <v>31821596</v>
      </c>
      <c r="N407" s="73"/>
      <c r="O407" s="21">
        <v>2022</v>
      </c>
      <c r="P407" s="21">
        <v>2022</v>
      </c>
      <c r="Q407" s="460">
        <v>646</v>
      </c>
      <c r="R407" s="21"/>
      <c r="S407" s="21" t="s">
        <v>9319</v>
      </c>
      <c r="T407" s="21" t="s">
        <v>178</v>
      </c>
      <c r="U407" s="21"/>
    </row>
    <row r="408" spans="1:21" ht="408" x14ac:dyDescent="0.2">
      <c r="A408" s="409" t="s">
        <v>29</v>
      </c>
      <c r="B408" s="100" t="s">
        <v>48</v>
      </c>
      <c r="C408" s="76" t="s">
        <v>9316</v>
      </c>
      <c r="D408" s="78" t="s">
        <v>9344</v>
      </c>
      <c r="E408" s="78" t="s">
        <v>9345</v>
      </c>
      <c r="F408" s="150" t="s">
        <v>292</v>
      </c>
      <c r="G408" s="150" t="s">
        <v>336</v>
      </c>
      <c r="H408" s="150" t="s">
        <v>698</v>
      </c>
      <c r="I408" s="21" t="s">
        <v>307</v>
      </c>
      <c r="J408" s="21" t="s">
        <v>9318</v>
      </c>
      <c r="K408" s="21" t="s">
        <v>1583</v>
      </c>
      <c r="L408" s="21" t="s">
        <v>2048</v>
      </c>
      <c r="M408" s="21">
        <v>31821596</v>
      </c>
      <c r="N408" s="73"/>
      <c r="O408" s="21">
        <v>2022</v>
      </c>
      <c r="P408" s="21">
        <v>2022</v>
      </c>
      <c r="Q408" s="460">
        <v>1094</v>
      </c>
      <c r="R408" s="21"/>
      <c r="S408" s="21" t="s">
        <v>9319</v>
      </c>
      <c r="T408" s="21" t="s">
        <v>178</v>
      </c>
      <c r="U408" s="21"/>
    </row>
    <row r="409" spans="1:21" ht="408" x14ac:dyDescent="0.2">
      <c r="A409" s="409" t="s">
        <v>29</v>
      </c>
      <c r="B409" s="100" t="s">
        <v>48</v>
      </c>
      <c r="C409" s="76" t="s">
        <v>9316</v>
      </c>
      <c r="D409" s="78" t="s">
        <v>9346</v>
      </c>
      <c r="E409" s="78" t="s">
        <v>9347</v>
      </c>
      <c r="F409" s="150" t="s">
        <v>292</v>
      </c>
      <c r="G409" s="150" t="s">
        <v>336</v>
      </c>
      <c r="H409" s="150" t="s">
        <v>698</v>
      </c>
      <c r="I409" s="21" t="s">
        <v>307</v>
      </c>
      <c r="J409" s="21" t="s">
        <v>9318</v>
      </c>
      <c r="K409" s="21" t="s">
        <v>1583</v>
      </c>
      <c r="L409" s="21" t="s">
        <v>2048</v>
      </c>
      <c r="M409" s="21">
        <v>31821596</v>
      </c>
      <c r="N409" s="73"/>
      <c r="O409" s="21">
        <v>2022</v>
      </c>
      <c r="P409" s="21">
        <v>2022</v>
      </c>
      <c r="Q409" s="460">
        <v>1094</v>
      </c>
      <c r="R409" s="21"/>
      <c r="S409" s="21" t="s">
        <v>9319</v>
      </c>
      <c r="T409" s="21" t="s">
        <v>178</v>
      </c>
      <c r="U409" s="21"/>
    </row>
    <row r="410" spans="1:21" ht="408" x14ac:dyDescent="0.2">
      <c r="A410" s="409" t="s">
        <v>29</v>
      </c>
      <c r="B410" s="100" t="s">
        <v>48</v>
      </c>
      <c r="C410" s="21" t="s">
        <v>6778</v>
      </c>
      <c r="D410" s="78" t="s">
        <v>9348</v>
      </c>
      <c r="E410" s="78" t="s">
        <v>9349</v>
      </c>
      <c r="F410" s="150" t="s">
        <v>292</v>
      </c>
      <c r="G410" s="150" t="s">
        <v>336</v>
      </c>
      <c r="H410" s="150" t="s">
        <v>800</v>
      </c>
      <c r="I410" s="21" t="s">
        <v>307</v>
      </c>
      <c r="J410" s="21" t="s">
        <v>9318</v>
      </c>
      <c r="K410" s="21" t="s">
        <v>1583</v>
      </c>
      <c r="L410" s="21" t="s">
        <v>2048</v>
      </c>
      <c r="M410" s="21">
        <v>31821596</v>
      </c>
      <c r="N410" s="73"/>
      <c r="O410" s="21">
        <v>2022</v>
      </c>
      <c r="P410" s="21">
        <v>2022</v>
      </c>
      <c r="Q410" s="460">
        <v>652</v>
      </c>
      <c r="R410" s="21"/>
      <c r="S410" s="21" t="s">
        <v>9319</v>
      </c>
      <c r="T410" s="21" t="s">
        <v>178</v>
      </c>
      <c r="U410" s="21"/>
    </row>
    <row r="411" spans="1:21" ht="408" x14ac:dyDescent="0.2">
      <c r="A411" s="409" t="s">
        <v>29</v>
      </c>
      <c r="B411" s="100" t="s">
        <v>48</v>
      </c>
      <c r="C411" s="76" t="s">
        <v>9316</v>
      </c>
      <c r="D411" s="78" t="s">
        <v>8081</v>
      </c>
      <c r="E411" s="78" t="s">
        <v>9350</v>
      </c>
      <c r="F411" s="150" t="s">
        <v>292</v>
      </c>
      <c r="G411" s="150" t="s">
        <v>336</v>
      </c>
      <c r="H411" s="150" t="s">
        <v>698</v>
      </c>
      <c r="I411" s="21" t="s">
        <v>307</v>
      </c>
      <c r="J411" s="21" t="s">
        <v>9318</v>
      </c>
      <c r="K411" s="21" t="s">
        <v>1583</v>
      </c>
      <c r="L411" s="21" t="s">
        <v>2048</v>
      </c>
      <c r="M411" s="21">
        <v>31821596</v>
      </c>
      <c r="N411" s="73"/>
      <c r="O411" s="21">
        <v>2022</v>
      </c>
      <c r="P411" s="21">
        <v>2022</v>
      </c>
      <c r="Q411" s="460">
        <v>490</v>
      </c>
      <c r="R411" s="21"/>
      <c r="S411" s="21" t="s">
        <v>9319</v>
      </c>
      <c r="T411" s="21" t="s">
        <v>178</v>
      </c>
      <c r="U411" s="21"/>
    </row>
    <row r="412" spans="1:21" ht="408" x14ac:dyDescent="0.2">
      <c r="A412" s="409" t="s">
        <v>29</v>
      </c>
      <c r="B412" s="100" t="s">
        <v>48</v>
      </c>
      <c r="C412" s="76" t="s">
        <v>9316</v>
      </c>
      <c r="D412" s="78" t="s">
        <v>8081</v>
      </c>
      <c r="E412" s="78" t="s">
        <v>9351</v>
      </c>
      <c r="F412" s="150" t="s">
        <v>292</v>
      </c>
      <c r="G412" s="150" t="s">
        <v>336</v>
      </c>
      <c r="H412" s="150" t="s">
        <v>698</v>
      </c>
      <c r="I412" s="21" t="s">
        <v>307</v>
      </c>
      <c r="J412" s="21" t="s">
        <v>9318</v>
      </c>
      <c r="K412" s="21" t="s">
        <v>1583</v>
      </c>
      <c r="L412" s="21" t="s">
        <v>2048</v>
      </c>
      <c r="M412" s="21">
        <v>31821596</v>
      </c>
      <c r="N412" s="73"/>
      <c r="O412" s="21">
        <v>2022</v>
      </c>
      <c r="P412" s="21">
        <v>2022</v>
      </c>
      <c r="Q412" s="460">
        <v>298</v>
      </c>
      <c r="R412" s="21"/>
      <c r="S412" s="21" t="s">
        <v>9319</v>
      </c>
      <c r="T412" s="21" t="s">
        <v>178</v>
      </c>
      <c r="U412" s="21"/>
    </row>
    <row r="413" spans="1:21" ht="408" x14ac:dyDescent="0.2">
      <c r="A413" s="409" t="s">
        <v>29</v>
      </c>
      <c r="B413" s="100" t="s">
        <v>48</v>
      </c>
      <c r="C413" s="21" t="s">
        <v>9336</v>
      </c>
      <c r="D413" s="78" t="s">
        <v>9352</v>
      </c>
      <c r="E413" s="78" t="s">
        <v>9353</v>
      </c>
      <c r="F413" s="150" t="s">
        <v>292</v>
      </c>
      <c r="G413" s="150" t="s">
        <v>336</v>
      </c>
      <c r="H413" s="150" t="s">
        <v>800</v>
      </c>
      <c r="I413" s="21" t="s">
        <v>307</v>
      </c>
      <c r="J413" s="21" t="s">
        <v>9318</v>
      </c>
      <c r="K413" s="21" t="s">
        <v>1583</v>
      </c>
      <c r="L413" s="21" t="s">
        <v>2048</v>
      </c>
      <c r="M413" s="21">
        <v>31821596</v>
      </c>
      <c r="N413" s="73"/>
      <c r="O413" s="21">
        <v>2022</v>
      </c>
      <c r="P413" s="21">
        <v>2022</v>
      </c>
      <c r="Q413" s="460">
        <v>636</v>
      </c>
      <c r="R413" s="21"/>
      <c r="S413" s="21" t="s">
        <v>9319</v>
      </c>
      <c r="T413" s="21" t="s">
        <v>178</v>
      </c>
      <c r="U413" s="21"/>
    </row>
    <row r="414" spans="1:21" ht="408" x14ac:dyDescent="0.2">
      <c r="A414" s="409" t="s">
        <v>29</v>
      </c>
      <c r="B414" s="100" t="s">
        <v>48</v>
      </c>
      <c r="C414" s="21" t="s">
        <v>3912</v>
      </c>
      <c r="D414" s="78" t="s">
        <v>9348</v>
      </c>
      <c r="E414" s="78" t="s">
        <v>9354</v>
      </c>
      <c r="F414" s="150" t="s">
        <v>292</v>
      </c>
      <c r="G414" s="150" t="s">
        <v>336</v>
      </c>
      <c r="H414" s="150" t="s">
        <v>800</v>
      </c>
      <c r="I414" s="21" t="s">
        <v>307</v>
      </c>
      <c r="J414" s="21" t="s">
        <v>9318</v>
      </c>
      <c r="K414" s="21" t="s">
        <v>1583</v>
      </c>
      <c r="L414" s="21" t="s">
        <v>2048</v>
      </c>
      <c r="M414" s="21">
        <v>31821596</v>
      </c>
      <c r="N414" s="73"/>
      <c r="O414" s="21">
        <v>2022</v>
      </c>
      <c r="P414" s="21">
        <v>2022</v>
      </c>
      <c r="Q414" s="460">
        <v>642</v>
      </c>
      <c r="R414" s="21"/>
      <c r="S414" s="21" t="s">
        <v>9319</v>
      </c>
      <c r="T414" s="21" t="s">
        <v>178</v>
      </c>
      <c r="U414" s="21"/>
    </row>
    <row r="415" spans="1:21" ht="408" x14ac:dyDescent="0.2">
      <c r="A415" s="409" t="s">
        <v>29</v>
      </c>
      <c r="B415" s="100" t="s">
        <v>48</v>
      </c>
      <c r="C415" s="76" t="s">
        <v>9316</v>
      </c>
      <c r="D415" s="78" t="s">
        <v>9334</v>
      </c>
      <c r="E415" s="78" t="s">
        <v>9355</v>
      </c>
      <c r="F415" s="150" t="s">
        <v>292</v>
      </c>
      <c r="G415" s="150" t="s">
        <v>336</v>
      </c>
      <c r="H415" s="150" t="s">
        <v>803</v>
      </c>
      <c r="I415" s="21" t="s">
        <v>307</v>
      </c>
      <c r="J415" s="21" t="s">
        <v>9318</v>
      </c>
      <c r="K415" s="21" t="s">
        <v>1583</v>
      </c>
      <c r="L415" s="21" t="s">
        <v>2048</v>
      </c>
      <c r="M415" s="21">
        <v>31821596</v>
      </c>
      <c r="N415" s="73"/>
      <c r="O415" s="21">
        <v>2022</v>
      </c>
      <c r="P415" s="21">
        <v>2022</v>
      </c>
      <c r="Q415" s="460">
        <v>357</v>
      </c>
      <c r="R415" s="21"/>
      <c r="S415" s="21" t="s">
        <v>9319</v>
      </c>
      <c r="T415" s="21" t="s">
        <v>178</v>
      </c>
      <c r="U415" s="21"/>
    </row>
    <row r="416" spans="1:21" ht="408" x14ac:dyDescent="0.2">
      <c r="A416" s="409" t="s">
        <v>29</v>
      </c>
      <c r="B416" s="100" t="s">
        <v>48</v>
      </c>
      <c r="C416" s="76" t="s">
        <v>9316</v>
      </c>
      <c r="D416" s="78" t="s">
        <v>9344</v>
      </c>
      <c r="E416" s="78" t="s">
        <v>9356</v>
      </c>
      <c r="F416" s="150" t="s">
        <v>292</v>
      </c>
      <c r="G416" s="150" t="s">
        <v>336</v>
      </c>
      <c r="H416" s="150" t="s">
        <v>698</v>
      </c>
      <c r="I416" s="21" t="s">
        <v>307</v>
      </c>
      <c r="J416" s="21" t="s">
        <v>9318</v>
      </c>
      <c r="K416" s="21" t="s">
        <v>1583</v>
      </c>
      <c r="L416" s="21" t="s">
        <v>2048</v>
      </c>
      <c r="M416" s="21">
        <v>31821596</v>
      </c>
      <c r="N416" s="73"/>
      <c r="O416" s="21">
        <v>2022</v>
      </c>
      <c r="P416" s="21">
        <v>2022</v>
      </c>
      <c r="Q416" s="460">
        <v>1102</v>
      </c>
      <c r="R416" s="21"/>
      <c r="S416" s="21" t="s">
        <v>9319</v>
      </c>
      <c r="T416" s="21" t="s">
        <v>178</v>
      </c>
      <c r="U416" s="21"/>
    </row>
    <row r="417" spans="1:21" ht="408" x14ac:dyDescent="0.2">
      <c r="A417" s="409" t="s">
        <v>29</v>
      </c>
      <c r="B417" s="100" t="s">
        <v>48</v>
      </c>
      <c r="C417" s="21" t="s">
        <v>9357</v>
      </c>
      <c r="D417" s="78" t="s">
        <v>9358</v>
      </c>
      <c r="E417" s="78" t="s">
        <v>9359</v>
      </c>
      <c r="F417" s="150" t="s">
        <v>292</v>
      </c>
      <c r="G417" s="150" t="s">
        <v>336</v>
      </c>
      <c r="H417" s="150" t="s">
        <v>698</v>
      </c>
      <c r="I417" s="21" t="s">
        <v>307</v>
      </c>
      <c r="J417" s="21" t="s">
        <v>9318</v>
      </c>
      <c r="K417" s="21" t="s">
        <v>1583</v>
      </c>
      <c r="L417" s="21" t="s">
        <v>2048</v>
      </c>
      <c r="M417" s="21">
        <v>31821596</v>
      </c>
      <c r="N417" s="73"/>
      <c r="O417" s="21">
        <v>2022</v>
      </c>
      <c r="P417" s="21">
        <v>2022</v>
      </c>
      <c r="Q417" s="460">
        <v>330</v>
      </c>
      <c r="R417" s="21"/>
      <c r="S417" s="21" t="s">
        <v>9319</v>
      </c>
      <c r="T417" s="21" t="s">
        <v>178</v>
      </c>
      <c r="U417" s="21"/>
    </row>
    <row r="418" spans="1:21" ht="408" x14ac:dyDescent="0.2">
      <c r="A418" s="409" t="s">
        <v>29</v>
      </c>
      <c r="B418" s="100" t="s">
        <v>48</v>
      </c>
      <c r="C418" s="21" t="s">
        <v>9357</v>
      </c>
      <c r="D418" s="78" t="s">
        <v>9360</v>
      </c>
      <c r="E418" s="78" t="s">
        <v>9361</v>
      </c>
      <c r="F418" s="150" t="s">
        <v>292</v>
      </c>
      <c r="G418" s="150" t="s">
        <v>336</v>
      </c>
      <c r="H418" s="150" t="s">
        <v>698</v>
      </c>
      <c r="I418" s="21" t="s">
        <v>307</v>
      </c>
      <c r="J418" s="21" t="s">
        <v>9318</v>
      </c>
      <c r="K418" s="21" t="s">
        <v>1583</v>
      </c>
      <c r="L418" s="21" t="s">
        <v>2048</v>
      </c>
      <c r="M418" s="21">
        <v>31821596</v>
      </c>
      <c r="N418" s="73"/>
      <c r="O418" s="21">
        <v>2022</v>
      </c>
      <c r="P418" s="21">
        <v>2022</v>
      </c>
      <c r="Q418" s="460">
        <v>330</v>
      </c>
      <c r="R418" s="21"/>
      <c r="S418" s="21" t="s">
        <v>9319</v>
      </c>
      <c r="T418" s="21" t="s">
        <v>178</v>
      </c>
      <c r="U418" s="21"/>
    </row>
    <row r="419" spans="1:21" ht="408" x14ac:dyDescent="0.2">
      <c r="A419" s="409" t="s">
        <v>29</v>
      </c>
      <c r="B419" s="100" t="s">
        <v>48</v>
      </c>
      <c r="C419" s="21" t="s">
        <v>6778</v>
      </c>
      <c r="D419" s="78" t="s">
        <v>9352</v>
      </c>
      <c r="E419" s="78" t="s">
        <v>9362</v>
      </c>
      <c r="F419" s="150" t="s">
        <v>292</v>
      </c>
      <c r="G419" s="150" t="s">
        <v>336</v>
      </c>
      <c r="H419" s="150" t="s">
        <v>800</v>
      </c>
      <c r="I419" s="21" t="s">
        <v>307</v>
      </c>
      <c r="J419" s="21" t="s">
        <v>9318</v>
      </c>
      <c r="K419" s="21" t="s">
        <v>1583</v>
      </c>
      <c r="L419" s="21" t="s">
        <v>2048</v>
      </c>
      <c r="M419" s="21">
        <v>31821596</v>
      </c>
      <c r="N419" s="73"/>
      <c r="O419" s="21">
        <v>2022</v>
      </c>
      <c r="P419" s="21">
        <v>2022</v>
      </c>
      <c r="Q419" s="460">
        <v>480</v>
      </c>
      <c r="R419" s="21"/>
      <c r="S419" s="21" t="s">
        <v>9319</v>
      </c>
      <c r="T419" s="21" t="s">
        <v>178</v>
      </c>
      <c r="U419" s="21"/>
    </row>
    <row r="420" spans="1:21" ht="408" x14ac:dyDescent="0.2">
      <c r="A420" s="409" t="s">
        <v>29</v>
      </c>
      <c r="B420" s="100" t="s">
        <v>48</v>
      </c>
      <c r="C420" s="21" t="s">
        <v>9339</v>
      </c>
      <c r="D420" s="78" t="s">
        <v>9329</v>
      </c>
      <c r="E420" s="78" t="s">
        <v>9363</v>
      </c>
      <c r="F420" s="150" t="s">
        <v>292</v>
      </c>
      <c r="G420" s="150" t="s">
        <v>336</v>
      </c>
      <c r="H420" s="150" t="s">
        <v>800</v>
      </c>
      <c r="I420" s="21" t="s">
        <v>307</v>
      </c>
      <c r="J420" s="21" t="s">
        <v>9318</v>
      </c>
      <c r="K420" s="21" t="s">
        <v>1583</v>
      </c>
      <c r="L420" s="21" t="s">
        <v>2048</v>
      </c>
      <c r="M420" s="21">
        <v>31821596</v>
      </c>
      <c r="N420" s="73"/>
      <c r="O420" s="21">
        <v>2022</v>
      </c>
      <c r="P420" s="21">
        <v>2022</v>
      </c>
      <c r="Q420" s="460">
        <v>480</v>
      </c>
      <c r="R420" s="21"/>
      <c r="S420" s="21" t="s">
        <v>9319</v>
      </c>
      <c r="T420" s="21" t="s">
        <v>178</v>
      </c>
      <c r="U420" s="21"/>
    </row>
    <row r="421" spans="1:21" ht="408" x14ac:dyDescent="0.2">
      <c r="A421" s="409" t="s">
        <v>29</v>
      </c>
      <c r="B421" s="100" t="s">
        <v>48</v>
      </c>
      <c r="C421" s="21" t="s">
        <v>9336</v>
      </c>
      <c r="D421" s="78" t="s">
        <v>9352</v>
      </c>
      <c r="E421" s="78" t="s">
        <v>9364</v>
      </c>
      <c r="F421" s="150" t="s">
        <v>292</v>
      </c>
      <c r="G421" s="150" t="s">
        <v>336</v>
      </c>
      <c r="H421" s="150" t="s">
        <v>800</v>
      </c>
      <c r="I421" s="21" t="s">
        <v>307</v>
      </c>
      <c r="J421" s="21" t="s">
        <v>9318</v>
      </c>
      <c r="K421" s="21" t="s">
        <v>1583</v>
      </c>
      <c r="L421" s="21" t="s">
        <v>2048</v>
      </c>
      <c r="M421" s="21">
        <v>31821596</v>
      </c>
      <c r="N421" s="73"/>
      <c r="O421" s="21">
        <v>2022</v>
      </c>
      <c r="P421" s="21">
        <v>2022</v>
      </c>
      <c r="Q421" s="460">
        <v>225</v>
      </c>
      <c r="R421" s="21"/>
      <c r="S421" s="21" t="s">
        <v>9319</v>
      </c>
      <c r="T421" s="21" t="s">
        <v>178</v>
      </c>
      <c r="U421" s="21"/>
    </row>
    <row r="422" spans="1:21" ht="408" x14ac:dyDescent="0.2">
      <c r="A422" s="409" t="s">
        <v>29</v>
      </c>
      <c r="B422" s="100" t="s">
        <v>48</v>
      </c>
      <c r="C422" s="21" t="s">
        <v>9336</v>
      </c>
      <c r="D422" s="78" t="s">
        <v>9329</v>
      </c>
      <c r="E422" s="78" t="s">
        <v>9365</v>
      </c>
      <c r="F422" s="150" t="s">
        <v>292</v>
      </c>
      <c r="G422" s="150" t="s">
        <v>336</v>
      </c>
      <c r="H422" s="150" t="s">
        <v>800</v>
      </c>
      <c r="I422" s="21" t="s">
        <v>307</v>
      </c>
      <c r="J422" s="21" t="s">
        <v>9318</v>
      </c>
      <c r="K422" s="21" t="s">
        <v>1583</v>
      </c>
      <c r="L422" s="21" t="s">
        <v>2048</v>
      </c>
      <c r="M422" s="21">
        <v>31821596</v>
      </c>
      <c r="N422" s="73"/>
      <c r="O422" s="21">
        <v>2022</v>
      </c>
      <c r="P422" s="21">
        <v>2022</v>
      </c>
      <c r="Q422" s="460">
        <v>225</v>
      </c>
      <c r="R422" s="21"/>
      <c r="S422" s="21" t="s">
        <v>9319</v>
      </c>
      <c r="T422" s="21" t="s">
        <v>178</v>
      </c>
      <c r="U422" s="21"/>
    </row>
    <row r="423" spans="1:21" ht="408" x14ac:dyDescent="0.2">
      <c r="A423" s="409" t="s">
        <v>29</v>
      </c>
      <c r="B423" s="100" t="s">
        <v>48</v>
      </c>
      <c r="C423" s="76" t="s">
        <v>9316</v>
      </c>
      <c r="D423" s="78" t="s">
        <v>8081</v>
      </c>
      <c r="E423" s="78" t="s">
        <v>9366</v>
      </c>
      <c r="F423" s="150" t="s">
        <v>292</v>
      </c>
      <c r="G423" s="150" t="s">
        <v>336</v>
      </c>
      <c r="H423" s="150" t="s">
        <v>698</v>
      </c>
      <c r="I423" s="21" t="s">
        <v>307</v>
      </c>
      <c r="J423" s="21" t="s">
        <v>9318</v>
      </c>
      <c r="K423" s="21" t="s">
        <v>1583</v>
      </c>
      <c r="L423" s="21" t="s">
        <v>2048</v>
      </c>
      <c r="M423" s="21">
        <v>31821596</v>
      </c>
      <c r="N423" s="73"/>
      <c r="O423" s="21">
        <v>2022</v>
      </c>
      <c r="P423" s="21">
        <v>2022</v>
      </c>
      <c r="Q423" s="460">
        <v>360</v>
      </c>
      <c r="R423" s="21"/>
      <c r="S423" s="21" t="s">
        <v>9319</v>
      </c>
      <c r="T423" s="21" t="s">
        <v>178</v>
      </c>
      <c r="U423" s="21"/>
    </row>
    <row r="424" spans="1:21" ht="408" x14ac:dyDescent="0.2">
      <c r="A424" s="409" t="s">
        <v>29</v>
      </c>
      <c r="B424" s="100" t="s">
        <v>48</v>
      </c>
      <c r="C424" s="76" t="s">
        <v>9316</v>
      </c>
      <c r="D424" s="78" t="s">
        <v>8081</v>
      </c>
      <c r="E424" s="78" t="s">
        <v>9367</v>
      </c>
      <c r="F424" s="150" t="s">
        <v>292</v>
      </c>
      <c r="G424" s="150" t="s">
        <v>336</v>
      </c>
      <c r="H424" s="150" t="s">
        <v>698</v>
      </c>
      <c r="I424" s="21" t="s">
        <v>307</v>
      </c>
      <c r="J424" s="21" t="s">
        <v>9318</v>
      </c>
      <c r="K424" s="21" t="s">
        <v>1583</v>
      </c>
      <c r="L424" s="21" t="s">
        <v>2048</v>
      </c>
      <c r="M424" s="21">
        <v>31821596</v>
      </c>
      <c r="N424" s="73"/>
      <c r="O424" s="21">
        <v>2022</v>
      </c>
      <c r="P424" s="21">
        <v>2022</v>
      </c>
      <c r="Q424" s="460">
        <v>369</v>
      </c>
      <c r="R424" s="21"/>
      <c r="S424" s="21" t="s">
        <v>9319</v>
      </c>
      <c r="T424" s="21" t="s">
        <v>178</v>
      </c>
      <c r="U424" s="21"/>
    </row>
    <row r="425" spans="1:21" ht="408" x14ac:dyDescent="0.2">
      <c r="A425" s="409" t="s">
        <v>29</v>
      </c>
      <c r="B425" s="100" t="s">
        <v>48</v>
      </c>
      <c r="C425" s="76" t="s">
        <v>9316</v>
      </c>
      <c r="D425" s="78" t="s">
        <v>9368</v>
      </c>
      <c r="E425" s="78" t="s">
        <v>9369</v>
      </c>
      <c r="F425" s="150" t="s">
        <v>292</v>
      </c>
      <c r="G425" s="150" t="s">
        <v>336</v>
      </c>
      <c r="H425" s="150" t="s">
        <v>698</v>
      </c>
      <c r="I425" s="21" t="s">
        <v>307</v>
      </c>
      <c r="J425" s="21" t="s">
        <v>9318</v>
      </c>
      <c r="K425" s="21" t="s">
        <v>1583</v>
      </c>
      <c r="L425" s="21" t="s">
        <v>2048</v>
      </c>
      <c r="M425" s="21">
        <v>31821596</v>
      </c>
      <c r="N425" s="73"/>
      <c r="O425" s="21">
        <v>2022</v>
      </c>
      <c r="P425" s="21">
        <v>2022</v>
      </c>
      <c r="Q425" s="460">
        <v>511</v>
      </c>
      <c r="R425" s="21"/>
      <c r="S425" s="21" t="s">
        <v>9319</v>
      </c>
      <c r="T425" s="21" t="s">
        <v>178</v>
      </c>
      <c r="U425" s="21"/>
    </row>
    <row r="426" spans="1:21" ht="408" x14ac:dyDescent="0.2">
      <c r="A426" s="409" t="s">
        <v>29</v>
      </c>
      <c r="B426" s="100" t="s">
        <v>48</v>
      </c>
      <c r="C426" s="21" t="s">
        <v>9326</v>
      </c>
      <c r="D426" s="78" t="s">
        <v>9352</v>
      </c>
      <c r="E426" s="78" t="s">
        <v>9370</v>
      </c>
      <c r="F426" s="150" t="s">
        <v>292</v>
      </c>
      <c r="G426" s="150" t="s">
        <v>336</v>
      </c>
      <c r="H426" s="150" t="s">
        <v>800</v>
      </c>
      <c r="I426" s="21" t="s">
        <v>307</v>
      </c>
      <c r="J426" s="21" t="s">
        <v>9318</v>
      </c>
      <c r="K426" s="21" t="s">
        <v>1583</v>
      </c>
      <c r="L426" s="21" t="s">
        <v>2048</v>
      </c>
      <c r="M426" s="21">
        <v>31821596</v>
      </c>
      <c r="N426" s="73"/>
      <c r="O426" s="21">
        <v>2022</v>
      </c>
      <c r="P426" s="21">
        <v>2022</v>
      </c>
      <c r="Q426" s="460">
        <v>480</v>
      </c>
      <c r="R426" s="21"/>
      <c r="S426" s="21" t="s">
        <v>9319</v>
      </c>
      <c r="T426" s="21" t="s">
        <v>178</v>
      </c>
      <c r="U426" s="21"/>
    </row>
    <row r="427" spans="1:21" ht="408" x14ac:dyDescent="0.2">
      <c r="A427" s="409" t="s">
        <v>29</v>
      </c>
      <c r="B427" s="100" t="s">
        <v>48</v>
      </c>
      <c r="C427" s="76" t="s">
        <v>9316</v>
      </c>
      <c r="D427" s="78" t="s">
        <v>9334</v>
      </c>
      <c r="E427" s="78" t="s">
        <v>9371</v>
      </c>
      <c r="F427" s="150" t="s">
        <v>292</v>
      </c>
      <c r="G427" s="150" t="s">
        <v>336</v>
      </c>
      <c r="H427" s="150" t="s">
        <v>803</v>
      </c>
      <c r="I427" s="21" t="s">
        <v>307</v>
      </c>
      <c r="J427" s="21" t="s">
        <v>9318</v>
      </c>
      <c r="K427" s="21" t="s">
        <v>1583</v>
      </c>
      <c r="L427" s="21" t="s">
        <v>2048</v>
      </c>
      <c r="M427" s="21">
        <v>31821596</v>
      </c>
      <c r="N427" s="73"/>
      <c r="O427" s="21">
        <v>2022</v>
      </c>
      <c r="P427" s="21">
        <v>2022</v>
      </c>
      <c r="Q427" s="460">
        <v>185</v>
      </c>
      <c r="R427" s="21"/>
      <c r="S427" s="21" t="s">
        <v>9319</v>
      </c>
      <c r="T427" s="21" t="s">
        <v>178</v>
      </c>
      <c r="U427" s="21"/>
    </row>
    <row r="428" spans="1:21" ht="408" x14ac:dyDescent="0.2">
      <c r="A428" s="409" t="s">
        <v>29</v>
      </c>
      <c r="B428" s="100" t="s">
        <v>48</v>
      </c>
      <c r="C428" s="21" t="s">
        <v>6778</v>
      </c>
      <c r="D428" s="78" t="s">
        <v>9372</v>
      </c>
      <c r="E428" s="78" t="s">
        <v>9373</v>
      </c>
      <c r="F428" s="150" t="s">
        <v>292</v>
      </c>
      <c r="G428" s="150" t="s">
        <v>336</v>
      </c>
      <c r="H428" s="150" t="s">
        <v>800</v>
      </c>
      <c r="I428" s="21" t="s">
        <v>307</v>
      </c>
      <c r="J428" s="21" t="s">
        <v>9318</v>
      </c>
      <c r="K428" s="21" t="s">
        <v>1583</v>
      </c>
      <c r="L428" s="21" t="s">
        <v>2048</v>
      </c>
      <c r="M428" s="21">
        <v>31821596</v>
      </c>
      <c r="N428" s="73"/>
      <c r="O428" s="21">
        <v>2022</v>
      </c>
      <c r="P428" s="21">
        <v>2022</v>
      </c>
      <c r="Q428" s="460">
        <v>390</v>
      </c>
      <c r="R428" s="21"/>
      <c r="S428" s="21" t="s">
        <v>9319</v>
      </c>
      <c r="T428" s="21" t="s">
        <v>178</v>
      </c>
      <c r="U428" s="21"/>
    </row>
    <row r="429" spans="1:21" ht="408" x14ac:dyDescent="0.2">
      <c r="A429" s="409" t="s">
        <v>29</v>
      </c>
      <c r="B429" s="100" t="s">
        <v>48</v>
      </c>
      <c r="C429" s="21" t="s">
        <v>9339</v>
      </c>
      <c r="D429" s="21" t="s">
        <v>9374</v>
      </c>
      <c r="E429" s="21" t="s">
        <v>9375</v>
      </c>
      <c r="F429" s="150" t="s">
        <v>292</v>
      </c>
      <c r="G429" s="150" t="s">
        <v>336</v>
      </c>
      <c r="H429" s="150" t="s">
        <v>698</v>
      </c>
      <c r="I429" s="21" t="s">
        <v>307</v>
      </c>
      <c r="J429" s="21" t="s">
        <v>9318</v>
      </c>
      <c r="K429" s="21" t="s">
        <v>1583</v>
      </c>
      <c r="L429" s="21" t="s">
        <v>2048</v>
      </c>
      <c r="M429" s="21">
        <v>31821596</v>
      </c>
      <c r="N429" s="73"/>
      <c r="O429" s="21">
        <v>2022</v>
      </c>
      <c r="P429" s="21">
        <v>2022</v>
      </c>
      <c r="Q429" s="461">
        <v>508</v>
      </c>
      <c r="R429" s="21"/>
      <c r="S429" s="21" t="s">
        <v>9319</v>
      </c>
      <c r="T429" s="21" t="s">
        <v>178</v>
      </c>
      <c r="U429" s="21"/>
    </row>
    <row r="430" spans="1:21" ht="408" x14ac:dyDescent="0.2">
      <c r="A430" s="409" t="s">
        <v>29</v>
      </c>
      <c r="B430" s="100" t="s">
        <v>48</v>
      </c>
      <c r="C430" s="21" t="s">
        <v>9376</v>
      </c>
      <c r="D430" s="21" t="s">
        <v>9377</v>
      </c>
      <c r="E430" s="21" t="s">
        <v>9378</v>
      </c>
      <c r="F430" s="150" t="s">
        <v>292</v>
      </c>
      <c r="G430" s="150" t="s">
        <v>336</v>
      </c>
      <c r="H430" s="150" t="s">
        <v>698</v>
      </c>
      <c r="I430" s="21" t="s">
        <v>307</v>
      </c>
      <c r="J430" s="21" t="s">
        <v>9318</v>
      </c>
      <c r="K430" s="21" t="s">
        <v>1583</v>
      </c>
      <c r="L430" s="21" t="s">
        <v>2048</v>
      </c>
      <c r="M430" s="21">
        <v>31821596</v>
      </c>
      <c r="N430" s="73"/>
      <c r="O430" s="21">
        <v>2022</v>
      </c>
      <c r="P430" s="21">
        <v>2022</v>
      </c>
      <c r="Q430" s="461">
        <v>508</v>
      </c>
      <c r="R430" s="21"/>
      <c r="S430" s="21" t="s">
        <v>9319</v>
      </c>
      <c r="T430" s="21" t="s">
        <v>178</v>
      </c>
      <c r="U430" s="21"/>
    </row>
    <row r="431" spans="1:21" ht="408" x14ac:dyDescent="0.2">
      <c r="A431" s="409" t="s">
        <v>29</v>
      </c>
      <c r="B431" s="100" t="s">
        <v>48</v>
      </c>
      <c r="C431" s="21" t="s">
        <v>9339</v>
      </c>
      <c r="D431" s="21" t="s">
        <v>9379</v>
      </c>
      <c r="E431" s="21" t="s">
        <v>9380</v>
      </c>
      <c r="F431" s="150" t="s">
        <v>292</v>
      </c>
      <c r="G431" s="150" t="s">
        <v>336</v>
      </c>
      <c r="H431" s="150" t="s">
        <v>698</v>
      </c>
      <c r="I431" s="21" t="s">
        <v>307</v>
      </c>
      <c r="J431" s="21" t="s">
        <v>9318</v>
      </c>
      <c r="K431" s="21" t="s">
        <v>1583</v>
      </c>
      <c r="L431" s="21" t="s">
        <v>2048</v>
      </c>
      <c r="M431" s="21">
        <v>31821596</v>
      </c>
      <c r="N431" s="73"/>
      <c r="O431" s="21">
        <v>2022</v>
      </c>
      <c r="P431" s="21">
        <v>2022</v>
      </c>
      <c r="Q431" s="461">
        <v>508</v>
      </c>
      <c r="R431" s="21"/>
      <c r="S431" s="21" t="s">
        <v>9319</v>
      </c>
      <c r="T431" s="21" t="s">
        <v>178</v>
      </c>
      <c r="U431" s="21"/>
    </row>
    <row r="432" spans="1:21" ht="408" x14ac:dyDescent="0.2">
      <c r="A432" s="409" t="s">
        <v>29</v>
      </c>
      <c r="B432" s="100" t="s">
        <v>48</v>
      </c>
      <c r="C432" s="21" t="s">
        <v>9339</v>
      </c>
      <c r="D432" s="21" t="s">
        <v>9381</v>
      </c>
      <c r="E432" s="21" t="s">
        <v>9382</v>
      </c>
      <c r="F432" s="150" t="s">
        <v>292</v>
      </c>
      <c r="G432" s="150" t="s">
        <v>336</v>
      </c>
      <c r="H432" s="150" t="s">
        <v>698</v>
      </c>
      <c r="I432" s="21" t="s">
        <v>307</v>
      </c>
      <c r="J432" s="21" t="s">
        <v>9318</v>
      </c>
      <c r="K432" s="21" t="s">
        <v>1583</v>
      </c>
      <c r="L432" s="21" t="s">
        <v>2048</v>
      </c>
      <c r="M432" s="21">
        <v>31821596</v>
      </c>
      <c r="N432" s="73"/>
      <c r="O432" s="21">
        <v>2022</v>
      </c>
      <c r="P432" s="21">
        <v>2022</v>
      </c>
      <c r="Q432" s="461">
        <v>508</v>
      </c>
      <c r="R432" s="21"/>
      <c r="S432" s="21" t="s">
        <v>9319</v>
      </c>
      <c r="T432" s="21" t="s">
        <v>178</v>
      </c>
      <c r="U432" s="21"/>
    </row>
    <row r="433" spans="1:21" ht="408" x14ac:dyDescent="0.2">
      <c r="A433" s="409" t="s">
        <v>29</v>
      </c>
      <c r="B433" s="100" t="s">
        <v>48</v>
      </c>
      <c r="C433" s="21" t="s">
        <v>9323</v>
      </c>
      <c r="D433" s="21" t="s">
        <v>9383</v>
      </c>
      <c r="E433" s="21" t="s">
        <v>9324</v>
      </c>
      <c r="F433" s="150" t="s">
        <v>292</v>
      </c>
      <c r="G433" s="150" t="s">
        <v>336</v>
      </c>
      <c r="H433" s="150" t="s">
        <v>713</v>
      </c>
      <c r="I433" s="21" t="s">
        <v>307</v>
      </c>
      <c r="J433" s="21" t="s">
        <v>9318</v>
      </c>
      <c r="K433" s="21" t="s">
        <v>1583</v>
      </c>
      <c r="L433" s="21" t="s">
        <v>2048</v>
      </c>
      <c r="M433" s="21">
        <v>31821596</v>
      </c>
      <c r="N433" s="73"/>
      <c r="O433" s="21">
        <v>2022</v>
      </c>
      <c r="P433" s="21">
        <v>2022</v>
      </c>
      <c r="Q433" s="461">
        <v>400</v>
      </c>
      <c r="R433" s="21"/>
      <c r="S433" s="21" t="s">
        <v>9319</v>
      </c>
      <c r="T433" s="21" t="s">
        <v>178</v>
      </c>
      <c r="U433" s="21"/>
    </row>
    <row r="434" spans="1:21" ht="408" x14ac:dyDescent="0.2">
      <c r="A434" s="409" t="s">
        <v>29</v>
      </c>
      <c r="B434" s="100" t="s">
        <v>48</v>
      </c>
      <c r="C434" s="21" t="s">
        <v>9326</v>
      </c>
      <c r="D434" s="21" t="s">
        <v>9384</v>
      </c>
      <c r="E434" s="21" t="s">
        <v>9328</v>
      </c>
      <c r="F434" s="150" t="s">
        <v>292</v>
      </c>
      <c r="G434" s="150" t="s">
        <v>336</v>
      </c>
      <c r="H434" s="150" t="s">
        <v>698</v>
      </c>
      <c r="I434" s="21" t="s">
        <v>307</v>
      </c>
      <c r="J434" s="21" t="s">
        <v>9318</v>
      </c>
      <c r="K434" s="21" t="s">
        <v>1583</v>
      </c>
      <c r="L434" s="21" t="s">
        <v>2048</v>
      </c>
      <c r="M434" s="21">
        <v>31821596</v>
      </c>
      <c r="N434" s="73"/>
      <c r="O434" s="21">
        <v>2022</v>
      </c>
      <c r="P434" s="21">
        <v>2022</v>
      </c>
      <c r="Q434" s="461">
        <v>508</v>
      </c>
      <c r="R434" s="21"/>
      <c r="S434" s="21" t="s">
        <v>9319</v>
      </c>
      <c r="T434" s="21" t="s">
        <v>178</v>
      </c>
      <c r="U434" s="21"/>
    </row>
    <row r="435" spans="1:21" ht="408" x14ac:dyDescent="0.2">
      <c r="A435" s="409" t="s">
        <v>29</v>
      </c>
      <c r="B435" s="100" t="s">
        <v>48</v>
      </c>
      <c r="C435" s="21" t="s">
        <v>9326</v>
      </c>
      <c r="D435" s="21" t="s">
        <v>9385</v>
      </c>
      <c r="E435" s="21" t="s">
        <v>9328</v>
      </c>
      <c r="F435" s="150" t="s">
        <v>292</v>
      </c>
      <c r="G435" s="150" t="s">
        <v>336</v>
      </c>
      <c r="H435" s="150" t="s">
        <v>698</v>
      </c>
      <c r="I435" s="21" t="s">
        <v>307</v>
      </c>
      <c r="J435" s="21" t="s">
        <v>9318</v>
      </c>
      <c r="K435" s="21" t="s">
        <v>1583</v>
      </c>
      <c r="L435" s="21" t="s">
        <v>2048</v>
      </c>
      <c r="M435" s="21">
        <v>31821596</v>
      </c>
      <c r="N435" s="73"/>
      <c r="O435" s="21">
        <v>2022</v>
      </c>
      <c r="P435" s="21">
        <v>2022</v>
      </c>
      <c r="Q435" s="461">
        <v>508</v>
      </c>
      <c r="R435" s="21"/>
      <c r="S435" s="21" t="s">
        <v>9319</v>
      </c>
      <c r="T435" s="21" t="s">
        <v>178</v>
      </c>
      <c r="U435" s="21"/>
    </row>
    <row r="436" spans="1:21" ht="408" x14ac:dyDescent="0.2">
      <c r="A436" s="409" t="s">
        <v>29</v>
      </c>
      <c r="B436" s="100" t="s">
        <v>48</v>
      </c>
      <c r="C436" s="21" t="s">
        <v>9326</v>
      </c>
      <c r="D436" s="21" t="s">
        <v>9386</v>
      </c>
      <c r="E436" s="21" t="s">
        <v>9328</v>
      </c>
      <c r="F436" s="150" t="s">
        <v>292</v>
      </c>
      <c r="G436" s="150" t="s">
        <v>336</v>
      </c>
      <c r="H436" s="150" t="s">
        <v>698</v>
      </c>
      <c r="I436" s="21" t="s">
        <v>307</v>
      </c>
      <c r="J436" s="21" t="s">
        <v>9318</v>
      </c>
      <c r="K436" s="21" t="s">
        <v>1583</v>
      </c>
      <c r="L436" s="21" t="s">
        <v>2048</v>
      </c>
      <c r="M436" s="21">
        <v>31821596</v>
      </c>
      <c r="N436" s="73"/>
      <c r="O436" s="21">
        <v>2022</v>
      </c>
      <c r="P436" s="21">
        <v>2022</v>
      </c>
      <c r="Q436" s="461">
        <v>508</v>
      </c>
      <c r="R436" s="21"/>
      <c r="S436" s="21" t="s">
        <v>9319</v>
      </c>
      <c r="T436" s="21" t="s">
        <v>178</v>
      </c>
      <c r="U436" s="21"/>
    </row>
    <row r="437" spans="1:21" ht="408" x14ac:dyDescent="0.2">
      <c r="A437" s="409" t="s">
        <v>29</v>
      </c>
      <c r="B437" s="100" t="s">
        <v>48</v>
      </c>
      <c r="C437" s="21" t="s">
        <v>9339</v>
      </c>
      <c r="D437" s="21" t="s">
        <v>9387</v>
      </c>
      <c r="E437" s="21" t="s">
        <v>9380</v>
      </c>
      <c r="F437" s="150" t="s">
        <v>292</v>
      </c>
      <c r="G437" s="150" t="s">
        <v>336</v>
      </c>
      <c r="H437" s="150" t="s">
        <v>713</v>
      </c>
      <c r="I437" s="21" t="s">
        <v>307</v>
      </c>
      <c r="J437" s="21" t="s">
        <v>9318</v>
      </c>
      <c r="K437" s="21" t="s">
        <v>1583</v>
      </c>
      <c r="L437" s="21" t="s">
        <v>2048</v>
      </c>
      <c r="M437" s="21">
        <v>31821596</v>
      </c>
      <c r="N437" s="73"/>
      <c r="O437" s="21">
        <v>2022</v>
      </c>
      <c r="P437" s="21">
        <v>2022</v>
      </c>
      <c r="Q437" s="461">
        <v>508</v>
      </c>
      <c r="R437" s="21"/>
      <c r="S437" s="21" t="s">
        <v>9319</v>
      </c>
      <c r="T437" s="21" t="s">
        <v>178</v>
      </c>
      <c r="U437" s="21"/>
    </row>
    <row r="438" spans="1:21" ht="408" x14ac:dyDescent="0.2">
      <c r="A438" s="409" t="s">
        <v>29</v>
      </c>
      <c r="B438" s="100" t="s">
        <v>48</v>
      </c>
      <c r="C438" s="21" t="s">
        <v>9336</v>
      </c>
      <c r="D438" s="21" t="s">
        <v>9388</v>
      </c>
      <c r="E438" s="21" t="s">
        <v>9389</v>
      </c>
      <c r="F438" s="150" t="s">
        <v>292</v>
      </c>
      <c r="G438" s="150" t="s">
        <v>336</v>
      </c>
      <c r="H438" s="150" t="s">
        <v>698</v>
      </c>
      <c r="I438" s="21" t="s">
        <v>307</v>
      </c>
      <c r="J438" s="21" t="s">
        <v>9318</v>
      </c>
      <c r="K438" s="21" t="s">
        <v>1583</v>
      </c>
      <c r="L438" s="21" t="s">
        <v>2048</v>
      </c>
      <c r="M438" s="21">
        <v>31821596</v>
      </c>
      <c r="N438" s="73"/>
      <c r="O438" s="21">
        <v>2022</v>
      </c>
      <c r="P438" s="21">
        <v>2022</v>
      </c>
      <c r="Q438" s="461">
        <v>508</v>
      </c>
      <c r="R438" s="21"/>
      <c r="S438" s="21" t="s">
        <v>9319</v>
      </c>
      <c r="T438" s="21" t="s">
        <v>178</v>
      </c>
      <c r="U438" s="21"/>
    </row>
    <row r="439" spans="1:21" ht="408" x14ac:dyDescent="0.2">
      <c r="A439" s="409" t="s">
        <v>29</v>
      </c>
      <c r="B439" s="100" t="s">
        <v>48</v>
      </c>
      <c r="C439" s="21" t="s">
        <v>9390</v>
      </c>
      <c r="D439" s="21" t="s">
        <v>9391</v>
      </c>
      <c r="E439" s="21" t="s">
        <v>9392</v>
      </c>
      <c r="F439" s="150" t="s">
        <v>292</v>
      </c>
      <c r="G439" s="150" t="s">
        <v>336</v>
      </c>
      <c r="H439" s="150" t="s">
        <v>698</v>
      </c>
      <c r="I439" s="21" t="s">
        <v>307</v>
      </c>
      <c r="J439" s="21" t="s">
        <v>9318</v>
      </c>
      <c r="K439" s="21" t="s">
        <v>1583</v>
      </c>
      <c r="L439" s="21" t="s">
        <v>2048</v>
      </c>
      <c r="M439" s="21">
        <v>31821596</v>
      </c>
      <c r="N439" s="73"/>
      <c r="O439" s="21">
        <v>2022</v>
      </c>
      <c r="P439" s="21">
        <v>2022</v>
      </c>
      <c r="Q439" s="461">
        <v>508</v>
      </c>
      <c r="R439" s="21"/>
      <c r="S439" s="21" t="s">
        <v>9319</v>
      </c>
      <c r="T439" s="21" t="s">
        <v>178</v>
      </c>
      <c r="U439" s="21"/>
    </row>
    <row r="440" spans="1:21" ht="408" x14ac:dyDescent="0.2">
      <c r="A440" s="409" t="s">
        <v>29</v>
      </c>
      <c r="B440" s="100" t="s">
        <v>48</v>
      </c>
      <c r="C440" s="21" t="s">
        <v>9390</v>
      </c>
      <c r="D440" s="21" t="s">
        <v>9393</v>
      </c>
      <c r="E440" s="21" t="s">
        <v>9394</v>
      </c>
      <c r="F440" s="150" t="s">
        <v>292</v>
      </c>
      <c r="G440" s="150" t="s">
        <v>336</v>
      </c>
      <c r="H440" s="150" t="s">
        <v>698</v>
      </c>
      <c r="I440" s="21" t="s">
        <v>307</v>
      </c>
      <c r="J440" s="21" t="s">
        <v>9318</v>
      </c>
      <c r="K440" s="21" t="s">
        <v>1583</v>
      </c>
      <c r="L440" s="21" t="s">
        <v>2048</v>
      </c>
      <c r="M440" s="21">
        <v>31821596</v>
      </c>
      <c r="N440" s="73"/>
      <c r="O440" s="21">
        <v>2022</v>
      </c>
      <c r="P440" s="21">
        <v>2022</v>
      </c>
      <c r="Q440" s="461">
        <v>508</v>
      </c>
      <c r="R440" s="21"/>
      <c r="S440" s="21" t="s">
        <v>9319</v>
      </c>
      <c r="T440" s="21" t="s">
        <v>178</v>
      </c>
      <c r="U440" s="21"/>
    </row>
    <row r="441" spans="1:21" ht="408" x14ac:dyDescent="0.2">
      <c r="A441" s="409" t="s">
        <v>29</v>
      </c>
      <c r="B441" s="100" t="s">
        <v>48</v>
      </c>
      <c r="C441" s="21" t="s">
        <v>9390</v>
      </c>
      <c r="D441" s="21" t="s">
        <v>9395</v>
      </c>
      <c r="E441" s="21" t="s">
        <v>9396</v>
      </c>
      <c r="F441" s="150" t="s">
        <v>292</v>
      </c>
      <c r="G441" s="150" t="s">
        <v>336</v>
      </c>
      <c r="H441" s="150" t="s">
        <v>698</v>
      </c>
      <c r="I441" s="21" t="s">
        <v>307</v>
      </c>
      <c r="J441" s="21" t="s">
        <v>9318</v>
      </c>
      <c r="K441" s="21" t="s">
        <v>1583</v>
      </c>
      <c r="L441" s="21" t="s">
        <v>2048</v>
      </c>
      <c r="M441" s="21">
        <v>31821596</v>
      </c>
      <c r="N441" s="73"/>
      <c r="O441" s="21">
        <v>2022</v>
      </c>
      <c r="P441" s="21">
        <v>2022</v>
      </c>
      <c r="Q441" s="461">
        <v>508</v>
      </c>
      <c r="R441" s="21"/>
      <c r="S441" s="21" t="s">
        <v>9319</v>
      </c>
      <c r="T441" s="21" t="s">
        <v>178</v>
      </c>
      <c r="U441" s="21"/>
    </row>
    <row r="442" spans="1:21" ht="408" x14ac:dyDescent="0.2">
      <c r="A442" s="409" t="s">
        <v>29</v>
      </c>
      <c r="B442" s="100" t="s">
        <v>48</v>
      </c>
      <c r="C442" s="21" t="s">
        <v>6778</v>
      </c>
      <c r="D442" s="21" t="s">
        <v>9397</v>
      </c>
      <c r="E442" s="21" t="s">
        <v>9398</v>
      </c>
      <c r="F442" s="150" t="s">
        <v>292</v>
      </c>
      <c r="G442" s="150" t="s">
        <v>336</v>
      </c>
      <c r="H442" s="150" t="s">
        <v>698</v>
      </c>
      <c r="I442" s="21" t="s">
        <v>307</v>
      </c>
      <c r="J442" s="21" t="s">
        <v>9318</v>
      </c>
      <c r="K442" s="21" t="s">
        <v>1583</v>
      </c>
      <c r="L442" s="21" t="s">
        <v>2048</v>
      </c>
      <c r="M442" s="21">
        <v>31821596</v>
      </c>
      <c r="N442" s="73"/>
      <c r="O442" s="21">
        <v>2022</v>
      </c>
      <c r="P442" s="21">
        <v>2022</v>
      </c>
      <c r="Q442" s="461">
        <v>508</v>
      </c>
      <c r="R442" s="21"/>
      <c r="S442" s="21" t="s">
        <v>9319</v>
      </c>
      <c r="T442" s="21" t="s">
        <v>178</v>
      </c>
      <c r="U442" s="21"/>
    </row>
    <row r="443" spans="1:21" ht="408" x14ac:dyDescent="0.2">
      <c r="A443" s="409" t="s">
        <v>29</v>
      </c>
      <c r="B443" s="100" t="s">
        <v>48</v>
      </c>
      <c r="C443" s="21" t="s">
        <v>6778</v>
      </c>
      <c r="D443" s="21" t="s">
        <v>9399</v>
      </c>
      <c r="E443" s="21" t="s">
        <v>9400</v>
      </c>
      <c r="F443" s="150" t="s">
        <v>292</v>
      </c>
      <c r="G443" s="150" t="s">
        <v>336</v>
      </c>
      <c r="H443" s="150" t="s">
        <v>698</v>
      </c>
      <c r="I443" s="21" t="s">
        <v>307</v>
      </c>
      <c r="J443" s="21" t="s">
        <v>9318</v>
      </c>
      <c r="K443" s="21" t="s">
        <v>1583</v>
      </c>
      <c r="L443" s="21" t="s">
        <v>2048</v>
      </c>
      <c r="M443" s="21">
        <v>31821596</v>
      </c>
      <c r="N443" s="73"/>
      <c r="O443" s="21">
        <v>2022</v>
      </c>
      <c r="P443" s="21">
        <v>2022</v>
      </c>
      <c r="Q443" s="461">
        <v>508</v>
      </c>
      <c r="R443" s="21"/>
      <c r="S443" s="21" t="s">
        <v>9319</v>
      </c>
      <c r="T443" s="21" t="s">
        <v>178</v>
      </c>
      <c r="U443" s="21"/>
    </row>
    <row r="444" spans="1:21" ht="408" x14ac:dyDescent="0.2">
      <c r="A444" s="409" t="s">
        <v>29</v>
      </c>
      <c r="B444" s="100" t="s">
        <v>48</v>
      </c>
      <c r="C444" s="21" t="s">
        <v>9339</v>
      </c>
      <c r="D444" s="21" t="s">
        <v>9401</v>
      </c>
      <c r="E444" s="21" t="s">
        <v>9402</v>
      </c>
      <c r="F444" s="150" t="s">
        <v>292</v>
      </c>
      <c r="G444" s="150" t="s">
        <v>336</v>
      </c>
      <c r="H444" s="150" t="s">
        <v>698</v>
      </c>
      <c r="I444" s="21" t="s">
        <v>307</v>
      </c>
      <c r="J444" s="21" t="s">
        <v>9318</v>
      </c>
      <c r="K444" s="21" t="s">
        <v>1583</v>
      </c>
      <c r="L444" s="21" t="s">
        <v>2048</v>
      </c>
      <c r="M444" s="21">
        <v>31821596</v>
      </c>
      <c r="N444" s="73"/>
      <c r="O444" s="21">
        <v>2022</v>
      </c>
      <c r="P444" s="21">
        <v>2022</v>
      </c>
      <c r="Q444" s="461">
        <v>508</v>
      </c>
      <c r="R444" s="21"/>
      <c r="S444" s="21" t="s">
        <v>9319</v>
      </c>
      <c r="T444" s="21" t="s">
        <v>178</v>
      </c>
      <c r="U444" s="21"/>
    </row>
    <row r="445" spans="1:21" ht="408" x14ac:dyDescent="0.2">
      <c r="A445" s="409" t="s">
        <v>29</v>
      </c>
      <c r="B445" s="100" t="s">
        <v>48</v>
      </c>
      <c r="C445" s="21" t="s">
        <v>9326</v>
      </c>
      <c r="D445" s="21" t="s">
        <v>9403</v>
      </c>
      <c r="E445" s="21" t="s">
        <v>9404</v>
      </c>
      <c r="F445" s="150" t="s">
        <v>292</v>
      </c>
      <c r="G445" s="150" t="s">
        <v>336</v>
      </c>
      <c r="H445" s="150" t="s">
        <v>698</v>
      </c>
      <c r="I445" s="21" t="s">
        <v>307</v>
      </c>
      <c r="J445" s="21" t="s">
        <v>9318</v>
      </c>
      <c r="K445" s="21" t="s">
        <v>1583</v>
      </c>
      <c r="L445" s="21" t="s">
        <v>2048</v>
      </c>
      <c r="M445" s="21">
        <v>31821596</v>
      </c>
      <c r="N445" s="73"/>
      <c r="O445" s="21">
        <v>2022</v>
      </c>
      <c r="P445" s="21">
        <v>2022</v>
      </c>
      <c r="Q445" s="461">
        <v>508</v>
      </c>
      <c r="R445" s="21"/>
      <c r="S445" s="21" t="s">
        <v>9319</v>
      </c>
      <c r="T445" s="21" t="s">
        <v>178</v>
      </c>
      <c r="U445" s="21"/>
    </row>
    <row r="446" spans="1:21" ht="408" x14ac:dyDescent="0.2">
      <c r="A446" s="409" t="s">
        <v>29</v>
      </c>
      <c r="B446" s="100" t="s">
        <v>48</v>
      </c>
      <c r="C446" s="21" t="s">
        <v>9323</v>
      </c>
      <c r="D446" s="21" t="s">
        <v>9405</v>
      </c>
      <c r="E446" s="21" t="s">
        <v>9406</v>
      </c>
      <c r="F446" s="150" t="s">
        <v>292</v>
      </c>
      <c r="G446" s="150" t="s">
        <v>336</v>
      </c>
      <c r="H446" s="150" t="s">
        <v>713</v>
      </c>
      <c r="I446" s="21" t="s">
        <v>307</v>
      </c>
      <c r="J446" s="21" t="s">
        <v>9318</v>
      </c>
      <c r="K446" s="21" t="s">
        <v>1583</v>
      </c>
      <c r="L446" s="21" t="s">
        <v>2048</v>
      </c>
      <c r="M446" s="21">
        <v>31821596</v>
      </c>
      <c r="N446" s="73"/>
      <c r="O446" s="21">
        <v>2022</v>
      </c>
      <c r="P446" s="21">
        <v>2022</v>
      </c>
      <c r="Q446" s="461">
        <v>508</v>
      </c>
      <c r="R446" s="21"/>
      <c r="S446" s="21" t="s">
        <v>9319</v>
      </c>
      <c r="T446" s="21" t="s">
        <v>178</v>
      </c>
      <c r="U446" s="21"/>
    </row>
    <row r="447" spans="1:21" ht="408" x14ac:dyDescent="0.2">
      <c r="A447" s="409" t="s">
        <v>29</v>
      </c>
      <c r="B447" s="100" t="s">
        <v>48</v>
      </c>
      <c r="C447" s="21" t="s">
        <v>9323</v>
      </c>
      <c r="D447" s="21" t="s">
        <v>9407</v>
      </c>
      <c r="E447" s="21" t="s">
        <v>9406</v>
      </c>
      <c r="F447" s="150" t="s">
        <v>292</v>
      </c>
      <c r="G447" s="150" t="s">
        <v>336</v>
      </c>
      <c r="H447" s="150" t="s">
        <v>713</v>
      </c>
      <c r="I447" s="21" t="s">
        <v>307</v>
      </c>
      <c r="J447" s="21" t="s">
        <v>9318</v>
      </c>
      <c r="K447" s="21" t="s">
        <v>1583</v>
      </c>
      <c r="L447" s="21" t="s">
        <v>2048</v>
      </c>
      <c r="M447" s="21">
        <v>31821596</v>
      </c>
      <c r="N447" s="73"/>
      <c r="O447" s="21">
        <v>2022</v>
      </c>
      <c r="P447" s="21">
        <v>2022</v>
      </c>
      <c r="Q447" s="461">
        <v>508</v>
      </c>
      <c r="R447" s="21"/>
      <c r="S447" s="21" t="s">
        <v>9319</v>
      </c>
      <c r="T447" s="21" t="s">
        <v>178</v>
      </c>
      <c r="U447" s="21"/>
    </row>
    <row r="448" spans="1:21" ht="408" x14ac:dyDescent="0.2">
      <c r="A448" s="409" t="s">
        <v>29</v>
      </c>
      <c r="B448" s="100" t="s">
        <v>48</v>
      </c>
      <c r="C448" s="21" t="s">
        <v>9408</v>
      </c>
      <c r="D448" s="21" t="s">
        <v>9409</v>
      </c>
      <c r="E448" s="21" t="s">
        <v>9410</v>
      </c>
      <c r="F448" s="150" t="s">
        <v>292</v>
      </c>
      <c r="G448" s="150" t="s">
        <v>336</v>
      </c>
      <c r="H448" s="150" t="s">
        <v>698</v>
      </c>
      <c r="I448" s="21" t="s">
        <v>307</v>
      </c>
      <c r="J448" s="21" t="s">
        <v>9318</v>
      </c>
      <c r="K448" s="21" t="s">
        <v>1583</v>
      </c>
      <c r="L448" s="21" t="s">
        <v>2048</v>
      </c>
      <c r="M448" s="21">
        <v>31821596</v>
      </c>
      <c r="N448" s="73"/>
      <c r="O448" s="21">
        <v>2022</v>
      </c>
      <c r="P448" s="21">
        <v>2022</v>
      </c>
      <c r="Q448" s="461">
        <v>400</v>
      </c>
      <c r="R448" s="21"/>
      <c r="S448" s="21" t="s">
        <v>9319</v>
      </c>
      <c r="T448" s="21" t="s">
        <v>178</v>
      </c>
      <c r="U448" s="21"/>
    </row>
    <row r="449" spans="1:21" ht="408" x14ac:dyDescent="0.2">
      <c r="A449" s="409" t="s">
        <v>29</v>
      </c>
      <c r="B449" s="100" t="s">
        <v>48</v>
      </c>
      <c r="C449" s="21" t="s">
        <v>9408</v>
      </c>
      <c r="D449" s="21" t="s">
        <v>9411</v>
      </c>
      <c r="E449" s="21" t="s">
        <v>9410</v>
      </c>
      <c r="F449" s="150" t="s">
        <v>292</v>
      </c>
      <c r="G449" s="150" t="s">
        <v>336</v>
      </c>
      <c r="H449" s="150" t="s">
        <v>698</v>
      </c>
      <c r="I449" s="21" t="s">
        <v>307</v>
      </c>
      <c r="J449" s="21" t="s">
        <v>9318</v>
      </c>
      <c r="K449" s="21" t="s">
        <v>1583</v>
      </c>
      <c r="L449" s="21" t="s">
        <v>2048</v>
      </c>
      <c r="M449" s="21">
        <v>31821596</v>
      </c>
      <c r="N449" s="73"/>
      <c r="O449" s="21">
        <v>2022</v>
      </c>
      <c r="P449" s="21">
        <v>2022</v>
      </c>
      <c r="Q449" s="461">
        <v>734</v>
      </c>
      <c r="R449" s="21"/>
      <c r="S449" s="21" t="s">
        <v>9319</v>
      </c>
      <c r="T449" s="21" t="s">
        <v>178</v>
      </c>
      <c r="U449" s="21"/>
    </row>
    <row r="450" spans="1:21" ht="408" x14ac:dyDescent="0.2">
      <c r="A450" s="409" t="s">
        <v>29</v>
      </c>
      <c r="B450" s="100" t="s">
        <v>48</v>
      </c>
      <c r="C450" s="21" t="s">
        <v>9339</v>
      </c>
      <c r="D450" s="21" t="s">
        <v>9412</v>
      </c>
      <c r="E450" s="21" t="s">
        <v>9380</v>
      </c>
      <c r="F450" s="150" t="s">
        <v>292</v>
      </c>
      <c r="G450" s="150" t="s">
        <v>336</v>
      </c>
      <c r="H450" s="150" t="s">
        <v>698</v>
      </c>
      <c r="I450" s="21" t="s">
        <v>307</v>
      </c>
      <c r="J450" s="21" t="s">
        <v>9318</v>
      </c>
      <c r="K450" s="21" t="s">
        <v>1583</v>
      </c>
      <c r="L450" s="21" t="s">
        <v>2048</v>
      </c>
      <c r="M450" s="21">
        <v>31821596</v>
      </c>
      <c r="N450" s="73"/>
      <c r="O450" s="21">
        <v>2022</v>
      </c>
      <c r="P450" s="21">
        <v>2022</v>
      </c>
      <c r="Q450" s="461">
        <v>508</v>
      </c>
      <c r="R450" s="21"/>
      <c r="S450" s="21" t="s">
        <v>9319</v>
      </c>
      <c r="T450" s="21" t="s">
        <v>178</v>
      </c>
      <c r="U450" s="21"/>
    </row>
    <row r="451" spans="1:21" ht="408" x14ac:dyDescent="0.2">
      <c r="A451" s="409" t="s">
        <v>29</v>
      </c>
      <c r="B451" s="100" t="s">
        <v>48</v>
      </c>
      <c r="C451" s="21" t="s">
        <v>9339</v>
      </c>
      <c r="D451" s="21" t="s">
        <v>9379</v>
      </c>
      <c r="E451" s="21" t="s">
        <v>9380</v>
      </c>
      <c r="F451" s="150" t="s">
        <v>292</v>
      </c>
      <c r="G451" s="150" t="s">
        <v>336</v>
      </c>
      <c r="H451" s="150" t="s">
        <v>698</v>
      </c>
      <c r="I451" s="21" t="s">
        <v>307</v>
      </c>
      <c r="J451" s="21" t="s">
        <v>9318</v>
      </c>
      <c r="K451" s="21" t="s">
        <v>1583</v>
      </c>
      <c r="L451" s="21" t="s">
        <v>2048</v>
      </c>
      <c r="M451" s="21">
        <v>31821596</v>
      </c>
      <c r="N451" s="73"/>
      <c r="O451" s="21">
        <v>2022</v>
      </c>
      <c r="P451" s="21">
        <v>2022</v>
      </c>
      <c r="Q451" s="461">
        <v>734</v>
      </c>
      <c r="R451" s="21"/>
      <c r="S451" s="21" t="s">
        <v>9319</v>
      </c>
      <c r="T451" s="21" t="s">
        <v>178</v>
      </c>
      <c r="U451" s="21"/>
    </row>
    <row r="452" spans="1:21" ht="408" x14ac:dyDescent="0.2">
      <c r="A452" s="409" t="s">
        <v>29</v>
      </c>
      <c r="B452" s="100" t="s">
        <v>48</v>
      </c>
      <c r="C452" s="21" t="s">
        <v>9339</v>
      </c>
      <c r="D452" s="21" t="s">
        <v>9413</v>
      </c>
      <c r="E452" s="21" t="s">
        <v>9414</v>
      </c>
      <c r="F452" s="150" t="s">
        <v>292</v>
      </c>
      <c r="G452" s="150" t="s">
        <v>336</v>
      </c>
      <c r="H452" s="150" t="s">
        <v>698</v>
      </c>
      <c r="I452" s="21" t="s">
        <v>307</v>
      </c>
      <c r="J452" s="21" t="s">
        <v>9318</v>
      </c>
      <c r="K452" s="21" t="s">
        <v>1583</v>
      </c>
      <c r="L452" s="21" t="s">
        <v>2048</v>
      </c>
      <c r="M452" s="21">
        <v>31821596</v>
      </c>
      <c r="N452" s="73"/>
      <c r="O452" s="21">
        <v>2022</v>
      </c>
      <c r="P452" s="21">
        <v>2022</v>
      </c>
      <c r="Q452" s="461">
        <v>508</v>
      </c>
      <c r="R452" s="21"/>
      <c r="S452" s="21" t="s">
        <v>9319</v>
      </c>
      <c r="T452" s="21" t="s">
        <v>178</v>
      </c>
      <c r="U452" s="21"/>
    </row>
    <row r="453" spans="1:21" ht="408" x14ac:dyDescent="0.2">
      <c r="A453" s="409" t="s">
        <v>29</v>
      </c>
      <c r="B453" s="100" t="s">
        <v>48</v>
      </c>
      <c r="C453" s="21" t="s">
        <v>9339</v>
      </c>
      <c r="D453" s="21" t="s">
        <v>9415</v>
      </c>
      <c r="E453" s="21" t="s">
        <v>9416</v>
      </c>
      <c r="F453" s="150" t="s">
        <v>292</v>
      </c>
      <c r="G453" s="150" t="s">
        <v>336</v>
      </c>
      <c r="H453" s="150" t="s">
        <v>698</v>
      </c>
      <c r="I453" s="21" t="s">
        <v>307</v>
      </c>
      <c r="J453" s="21" t="s">
        <v>9318</v>
      </c>
      <c r="K453" s="21" t="s">
        <v>1583</v>
      </c>
      <c r="L453" s="21" t="s">
        <v>2048</v>
      </c>
      <c r="M453" s="21">
        <v>31821596</v>
      </c>
      <c r="N453" s="73"/>
      <c r="O453" s="21">
        <v>2022</v>
      </c>
      <c r="P453" s="21">
        <v>2022</v>
      </c>
      <c r="Q453" s="461">
        <v>508</v>
      </c>
      <c r="R453" s="21"/>
      <c r="S453" s="21" t="s">
        <v>9319</v>
      </c>
      <c r="T453" s="21" t="s">
        <v>178</v>
      </c>
      <c r="U453" s="21"/>
    </row>
    <row r="454" spans="1:21" ht="408" x14ac:dyDescent="0.2">
      <c r="A454" s="409" t="s">
        <v>29</v>
      </c>
      <c r="B454" s="100" t="s">
        <v>48</v>
      </c>
      <c r="C454" s="21" t="s">
        <v>9417</v>
      </c>
      <c r="D454" s="21" t="s">
        <v>9418</v>
      </c>
      <c r="E454" s="21" t="s">
        <v>9410</v>
      </c>
      <c r="F454" s="150" t="s">
        <v>292</v>
      </c>
      <c r="G454" s="150" t="s">
        <v>336</v>
      </c>
      <c r="H454" s="150" t="s">
        <v>698</v>
      </c>
      <c r="I454" s="21" t="s">
        <v>307</v>
      </c>
      <c r="J454" s="21" t="s">
        <v>9318</v>
      </c>
      <c r="K454" s="21" t="s">
        <v>1583</v>
      </c>
      <c r="L454" s="21" t="s">
        <v>2048</v>
      </c>
      <c r="M454" s="21">
        <v>31821596</v>
      </c>
      <c r="N454" s="73"/>
      <c r="O454" s="21">
        <v>2022</v>
      </c>
      <c r="P454" s="21">
        <v>2022</v>
      </c>
      <c r="Q454" s="461">
        <v>508</v>
      </c>
      <c r="R454" s="21"/>
      <c r="S454" s="21" t="s">
        <v>9319</v>
      </c>
      <c r="T454" s="21" t="s">
        <v>178</v>
      </c>
      <c r="U454" s="21"/>
    </row>
    <row r="455" spans="1:21" ht="408" x14ac:dyDescent="0.2">
      <c r="A455" s="409" t="s">
        <v>29</v>
      </c>
      <c r="B455" s="100" t="s">
        <v>48</v>
      </c>
      <c r="C455" s="21" t="s">
        <v>9417</v>
      </c>
      <c r="D455" s="21" t="s">
        <v>9419</v>
      </c>
      <c r="E455" s="21" t="s">
        <v>9410</v>
      </c>
      <c r="F455" s="150" t="s">
        <v>292</v>
      </c>
      <c r="G455" s="150" t="s">
        <v>336</v>
      </c>
      <c r="H455" s="150" t="s">
        <v>698</v>
      </c>
      <c r="I455" s="21" t="s">
        <v>307</v>
      </c>
      <c r="J455" s="21" t="s">
        <v>9318</v>
      </c>
      <c r="K455" s="21" t="s">
        <v>1583</v>
      </c>
      <c r="L455" s="21" t="s">
        <v>2048</v>
      </c>
      <c r="M455" s="21">
        <v>31821596</v>
      </c>
      <c r="N455" s="73"/>
      <c r="O455" s="21">
        <v>2022</v>
      </c>
      <c r="P455" s="21">
        <v>2022</v>
      </c>
      <c r="Q455" s="461">
        <v>508</v>
      </c>
      <c r="R455" s="21"/>
      <c r="S455" s="21" t="s">
        <v>9319</v>
      </c>
      <c r="T455" s="21" t="s">
        <v>178</v>
      </c>
      <c r="U455" s="21"/>
    </row>
    <row r="456" spans="1:21" ht="408" x14ac:dyDescent="0.2">
      <c r="A456" s="409" t="s">
        <v>29</v>
      </c>
      <c r="B456" s="100" t="s">
        <v>48</v>
      </c>
      <c r="C456" s="21" t="s">
        <v>9417</v>
      </c>
      <c r="D456" s="21" t="s">
        <v>9420</v>
      </c>
      <c r="E456" s="21" t="s">
        <v>9410</v>
      </c>
      <c r="F456" s="150" t="s">
        <v>292</v>
      </c>
      <c r="G456" s="150" t="s">
        <v>336</v>
      </c>
      <c r="H456" s="150" t="s">
        <v>698</v>
      </c>
      <c r="I456" s="21" t="s">
        <v>307</v>
      </c>
      <c r="J456" s="21" t="s">
        <v>9318</v>
      </c>
      <c r="K456" s="21" t="s">
        <v>1583</v>
      </c>
      <c r="L456" s="21" t="s">
        <v>2048</v>
      </c>
      <c r="M456" s="21">
        <v>31821596</v>
      </c>
      <c r="N456" s="73"/>
      <c r="O456" s="21">
        <v>2022</v>
      </c>
      <c r="P456" s="21">
        <v>2022</v>
      </c>
      <c r="Q456" s="461">
        <v>508</v>
      </c>
      <c r="R456" s="21"/>
      <c r="S456" s="21" t="s">
        <v>9319</v>
      </c>
      <c r="T456" s="21" t="s">
        <v>178</v>
      </c>
      <c r="U456" s="21"/>
    </row>
    <row r="457" spans="1:21" ht="408" x14ac:dyDescent="0.2">
      <c r="A457" s="409" t="s">
        <v>29</v>
      </c>
      <c r="B457" s="100" t="s">
        <v>48</v>
      </c>
      <c r="C457" s="21" t="s">
        <v>9421</v>
      </c>
      <c r="D457" s="21" t="s">
        <v>9422</v>
      </c>
      <c r="E457" s="21" t="s">
        <v>9423</v>
      </c>
      <c r="F457" s="150" t="s">
        <v>292</v>
      </c>
      <c r="G457" s="150" t="s">
        <v>336</v>
      </c>
      <c r="H457" s="150" t="s">
        <v>698</v>
      </c>
      <c r="I457" s="21" t="s">
        <v>307</v>
      </c>
      <c r="J457" s="21" t="s">
        <v>9318</v>
      </c>
      <c r="K457" s="21" t="s">
        <v>1583</v>
      </c>
      <c r="L457" s="21" t="s">
        <v>2048</v>
      </c>
      <c r="M457" s="21">
        <v>31821596</v>
      </c>
      <c r="N457" s="73"/>
      <c r="O457" s="21">
        <v>2022</v>
      </c>
      <c r="P457" s="21">
        <v>2022</v>
      </c>
      <c r="Q457" s="461">
        <v>508</v>
      </c>
      <c r="R457" s="21"/>
      <c r="S457" s="21" t="s">
        <v>9319</v>
      </c>
      <c r="T457" s="21" t="s">
        <v>178</v>
      </c>
      <c r="U457" s="21"/>
    </row>
    <row r="458" spans="1:21" ht="408" x14ac:dyDescent="0.2">
      <c r="A458" s="409" t="s">
        <v>29</v>
      </c>
      <c r="B458" s="100" t="s">
        <v>48</v>
      </c>
      <c r="C458" s="21" t="s">
        <v>9336</v>
      </c>
      <c r="D458" s="21" t="s">
        <v>9424</v>
      </c>
      <c r="E458" s="21" t="s">
        <v>9425</v>
      </c>
      <c r="F458" s="150" t="s">
        <v>292</v>
      </c>
      <c r="G458" s="150" t="s">
        <v>336</v>
      </c>
      <c r="H458" s="150" t="s">
        <v>698</v>
      </c>
      <c r="I458" s="21" t="s">
        <v>307</v>
      </c>
      <c r="J458" s="21" t="s">
        <v>9318</v>
      </c>
      <c r="K458" s="21" t="s">
        <v>1583</v>
      </c>
      <c r="L458" s="21" t="s">
        <v>2048</v>
      </c>
      <c r="M458" s="21">
        <v>31821596</v>
      </c>
      <c r="N458" s="73"/>
      <c r="O458" s="21">
        <v>2022</v>
      </c>
      <c r="P458" s="21">
        <v>2022</v>
      </c>
      <c r="Q458" s="461">
        <v>508</v>
      </c>
      <c r="R458" s="21"/>
      <c r="S458" s="21" t="s">
        <v>9319</v>
      </c>
      <c r="T458" s="21" t="s">
        <v>178</v>
      </c>
      <c r="U458" s="21"/>
    </row>
    <row r="459" spans="1:21" ht="408" x14ac:dyDescent="0.2">
      <c r="A459" s="409" t="s">
        <v>29</v>
      </c>
      <c r="B459" s="100" t="s">
        <v>48</v>
      </c>
      <c r="C459" s="21" t="s">
        <v>9421</v>
      </c>
      <c r="D459" s="21" t="s">
        <v>9426</v>
      </c>
      <c r="E459" s="21" t="s">
        <v>9423</v>
      </c>
      <c r="F459" s="150" t="s">
        <v>292</v>
      </c>
      <c r="G459" s="150" t="s">
        <v>336</v>
      </c>
      <c r="H459" s="150" t="s">
        <v>698</v>
      </c>
      <c r="I459" s="21" t="s">
        <v>307</v>
      </c>
      <c r="J459" s="21" t="s">
        <v>9318</v>
      </c>
      <c r="K459" s="21" t="s">
        <v>1583</v>
      </c>
      <c r="L459" s="21" t="s">
        <v>2048</v>
      </c>
      <c r="M459" s="21">
        <v>31821596</v>
      </c>
      <c r="N459" s="73"/>
      <c r="O459" s="21">
        <v>2022</v>
      </c>
      <c r="P459" s="21">
        <v>2022</v>
      </c>
      <c r="Q459" s="461">
        <v>508</v>
      </c>
      <c r="R459" s="21"/>
      <c r="S459" s="21" t="s">
        <v>9319</v>
      </c>
      <c r="T459" s="21" t="s">
        <v>178</v>
      </c>
      <c r="U459" s="21"/>
    </row>
    <row r="460" spans="1:21" ht="408" x14ac:dyDescent="0.2">
      <c r="A460" s="409" t="s">
        <v>29</v>
      </c>
      <c r="B460" s="100" t="s">
        <v>48</v>
      </c>
      <c r="C460" s="21" t="s">
        <v>9421</v>
      </c>
      <c r="D460" s="21" t="s">
        <v>9427</v>
      </c>
      <c r="E460" s="21" t="s">
        <v>9428</v>
      </c>
      <c r="F460" s="150" t="s">
        <v>292</v>
      </c>
      <c r="G460" s="150" t="s">
        <v>336</v>
      </c>
      <c r="H460" s="150" t="s">
        <v>698</v>
      </c>
      <c r="I460" s="21" t="s">
        <v>307</v>
      </c>
      <c r="J460" s="21" t="s">
        <v>9318</v>
      </c>
      <c r="K460" s="21" t="s">
        <v>1583</v>
      </c>
      <c r="L460" s="21" t="s">
        <v>2048</v>
      </c>
      <c r="M460" s="21">
        <v>31821596</v>
      </c>
      <c r="N460" s="73"/>
      <c r="O460" s="21">
        <v>2022</v>
      </c>
      <c r="P460" s="21">
        <v>2022</v>
      </c>
      <c r="Q460" s="461">
        <v>508</v>
      </c>
      <c r="R460" s="21"/>
      <c r="S460" s="21" t="s">
        <v>9319</v>
      </c>
      <c r="T460" s="21" t="s">
        <v>178</v>
      </c>
      <c r="U460" s="21"/>
    </row>
    <row r="461" spans="1:21" ht="408" x14ac:dyDescent="0.2">
      <c r="A461" s="409" t="s">
        <v>29</v>
      </c>
      <c r="B461" s="100" t="s">
        <v>48</v>
      </c>
      <c r="C461" s="21" t="s">
        <v>9421</v>
      </c>
      <c r="D461" s="21" t="s">
        <v>9429</v>
      </c>
      <c r="E461" s="21" t="s">
        <v>9430</v>
      </c>
      <c r="F461" s="150" t="s">
        <v>292</v>
      </c>
      <c r="G461" s="150" t="s">
        <v>336</v>
      </c>
      <c r="H461" s="150" t="s">
        <v>698</v>
      </c>
      <c r="I461" s="21" t="s">
        <v>307</v>
      </c>
      <c r="J461" s="21" t="s">
        <v>9318</v>
      </c>
      <c r="K461" s="21" t="s">
        <v>1583</v>
      </c>
      <c r="L461" s="21" t="s">
        <v>2048</v>
      </c>
      <c r="M461" s="21">
        <v>31821596</v>
      </c>
      <c r="N461" s="73"/>
      <c r="O461" s="21">
        <v>2022</v>
      </c>
      <c r="P461" s="21">
        <v>2022</v>
      </c>
      <c r="Q461" s="461">
        <v>508</v>
      </c>
      <c r="R461" s="21"/>
      <c r="S461" s="21" t="s">
        <v>9319</v>
      </c>
      <c r="T461" s="21" t="s">
        <v>178</v>
      </c>
      <c r="U461" s="21"/>
    </row>
    <row r="462" spans="1:21" ht="408" x14ac:dyDescent="0.2">
      <c r="A462" s="409" t="s">
        <v>29</v>
      </c>
      <c r="B462" s="100" t="s">
        <v>48</v>
      </c>
      <c r="C462" s="21" t="s">
        <v>6778</v>
      </c>
      <c r="D462" s="21" t="s">
        <v>9431</v>
      </c>
      <c r="E462" s="21" t="s">
        <v>9432</v>
      </c>
      <c r="F462" s="150" t="s">
        <v>292</v>
      </c>
      <c r="G462" s="150" t="s">
        <v>336</v>
      </c>
      <c r="H462" s="150" t="s">
        <v>698</v>
      </c>
      <c r="I462" s="21" t="s">
        <v>307</v>
      </c>
      <c r="J462" s="21" t="s">
        <v>9318</v>
      </c>
      <c r="K462" s="21" t="s">
        <v>1583</v>
      </c>
      <c r="L462" s="21" t="s">
        <v>2048</v>
      </c>
      <c r="M462" s="21">
        <v>31821596</v>
      </c>
      <c r="N462" s="73"/>
      <c r="O462" s="21">
        <v>2022</v>
      </c>
      <c r="P462" s="21">
        <v>2022</v>
      </c>
      <c r="Q462" s="461">
        <v>1015</v>
      </c>
      <c r="R462" s="21"/>
      <c r="S462" s="21" t="s">
        <v>9319</v>
      </c>
      <c r="T462" s="21" t="s">
        <v>178</v>
      </c>
      <c r="U462" s="21"/>
    </row>
    <row r="463" spans="1:21" ht="408" x14ac:dyDescent="0.2">
      <c r="A463" s="409" t="s">
        <v>29</v>
      </c>
      <c r="B463" s="100" t="s">
        <v>48</v>
      </c>
      <c r="C463" s="21" t="s">
        <v>9433</v>
      </c>
      <c r="D463" s="21" t="s">
        <v>9434</v>
      </c>
      <c r="E463" s="21" t="s">
        <v>9435</v>
      </c>
      <c r="F463" s="150" t="s">
        <v>292</v>
      </c>
      <c r="G463" s="150" t="s">
        <v>336</v>
      </c>
      <c r="H463" s="150" t="s">
        <v>698</v>
      </c>
      <c r="I463" s="21" t="s">
        <v>307</v>
      </c>
      <c r="J463" s="21" t="s">
        <v>9318</v>
      </c>
      <c r="K463" s="21" t="s">
        <v>1583</v>
      </c>
      <c r="L463" s="21" t="s">
        <v>2048</v>
      </c>
      <c r="M463" s="21">
        <v>31821596</v>
      </c>
      <c r="N463" s="73"/>
      <c r="O463" s="21">
        <v>2022</v>
      </c>
      <c r="P463" s="21">
        <v>2022</v>
      </c>
      <c r="Q463" s="461">
        <v>734</v>
      </c>
      <c r="R463" s="21"/>
      <c r="S463" s="21" t="s">
        <v>9319</v>
      </c>
      <c r="T463" s="21" t="s">
        <v>178</v>
      </c>
      <c r="U463" s="21"/>
    </row>
    <row r="464" spans="1:21" ht="408" x14ac:dyDescent="0.2">
      <c r="A464" s="409" t="s">
        <v>29</v>
      </c>
      <c r="B464" s="100" t="s">
        <v>48</v>
      </c>
      <c r="C464" s="21" t="s">
        <v>9336</v>
      </c>
      <c r="D464" s="21" t="s">
        <v>9436</v>
      </c>
      <c r="E464" s="21" t="s">
        <v>9437</v>
      </c>
      <c r="F464" s="150" t="s">
        <v>292</v>
      </c>
      <c r="G464" s="150" t="s">
        <v>336</v>
      </c>
      <c r="H464" s="150" t="s">
        <v>698</v>
      </c>
      <c r="I464" s="21" t="s">
        <v>307</v>
      </c>
      <c r="J464" s="21" t="s">
        <v>9318</v>
      </c>
      <c r="K464" s="21" t="s">
        <v>1583</v>
      </c>
      <c r="L464" s="21" t="s">
        <v>2048</v>
      </c>
      <c r="M464" s="21">
        <v>31821596</v>
      </c>
      <c r="N464" s="73"/>
      <c r="O464" s="21">
        <v>2022</v>
      </c>
      <c r="P464" s="21">
        <v>2022</v>
      </c>
      <c r="Q464" s="461">
        <v>1015</v>
      </c>
      <c r="R464" s="21"/>
      <c r="S464" s="21" t="s">
        <v>9319</v>
      </c>
      <c r="T464" s="21" t="s">
        <v>178</v>
      </c>
      <c r="U464" s="21"/>
    </row>
    <row r="465" spans="1:21" ht="408" x14ac:dyDescent="0.2">
      <c r="A465" s="409" t="s">
        <v>29</v>
      </c>
      <c r="B465" s="100" t="s">
        <v>48</v>
      </c>
      <c r="C465" s="21" t="s">
        <v>9336</v>
      </c>
      <c r="D465" s="21" t="s">
        <v>9438</v>
      </c>
      <c r="E465" s="21" t="s">
        <v>9439</v>
      </c>
      <c r="F465" s="150" t="s">
        <v>292</v>
      </c>
      <c r="G465" s="150" t="s">
        <v>336</v>
      </c>
      <c r="H465" s="150" t="s">
        <v>698</v>
      </c>
      <c r="I465" s="21" t="s">
        <v>307</v>
      </c>
      <c r="J465" s="21" t="s">
        <v>9318</v>
      </c>
      <c r="K465" s="21" t="s">
        <v>1583</v>
      </c>
      <c r="L465" s="21" t="s">
        <v>2048</v>
      </c>
      <c r="M465" s="21">
        <v>31821596</v>
      </c>
      <c r="N465" s="73"/>
      <c r="O465" s="21">
        <v>2022</v>
      </c>
      <c r="P465" s="21">
        <v>2022</v>
      </c>
      <c r="Q465" s="461">
        <v>1015</v>
      </c>
      <c r="R465" s="21"/>
      <c r="S465" s="21" t="s">
        <v>9319</v>
      </c>
      <c r="T465" s="21" t="s">
        <v>178</v>
      </c>
      <c r="U465" s="21"/>
    </row>
    <row r="466" spans="1:21" ht="408" x14ac:dyDescent="0.2">
      <c r="A466" s="409" t="s">
        <v>29</v>
      </c>
      <c r="B466" s="100" t="s">
        <v>48</v>
      </c>
      <c r="C466" s="21" t="s">
        <v>9339</v>
      </c>
      <c r="D466" s="21" t="s">
        <v>9440</v>
      </c>
      <c r="E466" s="21" t="s">
        <v>9441</v>
      </c>
      <c r="F466" s="150" t="s">
        <v>292</v>
      </c>
      <c r="G466" s="150" t="s">
        <v>336</v>
      </c>
      <c r="H466" s="150" t="s">
        <v>698</v>
      </c>
      <c r="I466" s="21" t="s">
        <v>307</v>
      </c>
      <c r="J466" s="21" t="s">
        <v>9318</v>
      </c>
      <c r="K466" s="21" t="s">
        <v>1583</v>
      </c>
      <c r="L466" s="21" t="s">
        <v>2048</v>
      </c>
      <c r="M466" s="21">
        <v>31821596</v>
      </c>
      <c r="N466" s="73"/>
      <c r="O466" s="21">
        <v>2022</v>
      </c>
      <c r="P466" s="21">
        <v>2022</v>
      </c>
      <c r="Q466" s="461">
        <v>508</v>
      </c>
      <c r="R466" s="21"/>
      <c r="S466" s="21" t="s">
        <v>9319</v>
      </c>
      <c r="T466" s="21" t="s">
        <v>178</v>
      </c>
      <c r="U466" s="21"/>
    </row>
    <row r="467" spans="1:21" ht="408" x14ac:dyDescent="0.2">
      <c r="A467" s="409" t="s">
        <v>29</v>
      </c>
      <c r="B467" s="100" t="s">
        <v>48</v>
      </c>
      <c r="C467" s="21" t="s">
        <v>9339</v>
      </c>
      <c r="D467" s="21" t="s">
        <v>9442</v>
      </c>
      <c r="E467" s="21" t="s">
        <v>9443</v>
      </c>
      <c r="F467" s="150" t="s">
        <v>292</v>
      </c>
      <c r="G467" s="150" t="s">
        <v>336</v>
      </c>
      <c r="H467" s="150" t="s">
        <v>698</v>
      </c>
      <c r="I467" s="21" t="s">
        <v>307</v>
      </c>
      <c r="J467" s="21" t="s">
        <v>9318</v>
      </c>
      <c r="K467" s="21" t="s">
        <v>1583</v>
      </c>
      <c r="L467" s="21" t="s">
        <v>2048</v>
      </c>
      <c r="M467" s="21">
        <v>31821596</v>
      </c>
      <c r="N467" s="73"/>
      <c r="O467" s="21">
        <v>2022</v>
      </c>
      <c r="P467" s="21">
        <v>2022</v>
      </c>
      <c r="Q467" s="461">
        <v>508</v>
      </c>
      <c r="R467" s="21"/>
      <c r="S467" s="21" t="s">
        <v>9319</v>
      </c>
      <c r="T467" s="21" t="s">
        <v>178</v>
      </c>
      <c r="U467" s="21"/>
    </row>
    <row r="468" spans="1:21" ht="408" x14ac:dyDescent="0.2">
      <c r="A468" s="409" t="s">
        <v>29</v>
      </c>
      <c r="B468" s="100" t="s">
        <v>48</v>
      </c>
      <c r="C468" s="21" t="s">
        <v>9339</v>
      </c>
      <c r="D468" s="21" t="s">
        <v>9412</v>
      </c>
      <c r="E468" s="21" t="s">
        <v>9444</v>
      </c>
      <c r="F468" s="150" t="s">
        <v>292</v>
      </c>
      <c r="G468" s="150" t="s">
        <v>336</v>
      </c>
      <c r="H468" s="150" t="s">
        <v>698</v>
      </c>
      <c r="I468" s="21" t="s">
        <v>307</v>
      </c>
      <c r="J468" s="21" t="s">
        <v>9318</v>
      </c>
      <c r="K468" s="21" t="s">
        <v>1583</v>
      </c>
      <c r="L468" s="21" t="s">
        <v>2048</v>
      </c>
      <c r="M468" s="21">
        <v>31821596</v>
      </c>
      <c r="N468" s="73"/>
      <c r="O468" s="21">
        <v>2022</v>
      </c>
      <c r="P468" s="21">
        <v>2022</v>
      </c>
      <c r="Q468" s="461">
        <v>508</v>
      </c>
      <c r="R468" s="21"/>
      <c r="S468" s="21" t="s">
        <v>9319</v>
      </c>
      <c r="T468" s="21" t="s">
        <v>178</v>
      </c>
      <c r="U468" s="21"/>
    </row>
    <row r="469" spans="1:21" ht="408" x14ac:dyDescent="0.2">
      <c r="A469" s="409" t="s">
        <v>29</v>
      </c>
      <c r="B469" s="100" t="s">
        <v>48</v>
      </c>
      <c r="C469" s="21" t="s">
        <v>9390</v>
      </c>
      <c r="D469" s="21" t="s">
        <v>9445</v>
      </c>
      <c r="E469" s="21" t="s">
        <v>9446</v>
      </c>
      <c r="F469" s="150" t="s">
        <v>292</v>
      </c>
      <c r="G469" s="150" t="s">
        <v>336</v>
      </c>
      <c r="H469" s="150" t="s">
        <v>698</v>
      </c>
      <c r="I469" s="21" t="s">
        <v>307</v>
      </c>
      <c r="J469" s="21" t="s">
        <v>9318</v>
      </c>
      <c r="K469" s="21" t="s">
        <v>1583</v>
      </c>
      <c r="L469" s="21" t="s">
        <v>2048</v>
      </c>
      <c r="M469" s="21">
        <v>31821596</v>
      </c>
      <c r="N469" s="73"/>
      <c r="O469" s="21">
        <v>2022</v>
      </c>
      <c r="P469" s="21">
        <v>2022</v>
      </c>
      <c r="Q469" s="461">
        <v>734</v>
      </c>
      <c r="R469" s="21"/>
      <c r="S469" s="21" t="s">
        <v>9319</v>
      </c>
      <c r="T469" s="21" t="s">
        <v>178</v>
      </c>
      <c r="U469" s="21"/>
    </row>
    <row r="470" spans="1:21" ht="408" x14ac:dyDescent="0.2">
      <c r="A470" s="409" t="s">
        <v>29</v>
      </c>
      <c r="B470" s="100" t="s">
        <v>48</v>
      </c>
      <c r="C470" s="21" t="s">
        <v>9390</v>
      </c>
      <c r="D470" s="21" t="s">
        <v>9447</v>
      </c>
      <c r="E470" s="21" t="s">
        <v>9448</v>
      </c>
      <c r="F470" s="150" t="s">
        <v>292</v>
      </c>
      <c r="G470" s="150" t="s">
        <v>336</v>
      </c>
      <c r="H470" s="150" t="s">
        <v>698</v>
      </c>
      <c r="I470" s="21" t="s">
        <v>307</v>
      </c>
      <c r="J470" s="21" t="s">
        <v>9318</v>
      </c>
      <c r="K470" s="21" t="s">
        <v>1583</v>
      </c>
      <c r="L470" s="21" t="s">
        <v>2048</v>
      </c>
      <c r="M470" s="21">
        <v>31821596</v>
      </c>
      <c r="N470" s="73"/>
      <c r="O470" s="21">
        <v>2022</v>
      </c>
      <c r="P470" s="21">
        <v>2022</v>
      </c>
      <c r="Q470" s="461">
        <v>734</v>
      </c>
      <c r="R470" s="21"/>
      <c r="S470" s="21" t="s">
        <v>9319</v>
      </c>
      <c r="T470" s="21" t="s">
        <v>178</v>
      </c>
      <c r="U470" s="21"/>
    </row>
    <row r="471" spans="1:21" ht="408" x14ac:dyDescent="0.2">
      <c r="A471" s="409" t="s">
        <v>29</v>
      </c>
      <c r="B471" s="100" t="s">
        <v>48</v>
      </c>
      <c r="C471" s="21" t="s">
        <v>9390</v>
      </c>
      <c r="D471" s="21" t="s">
        <v>9449</v>
      </c>
      <c r="E471" s="21" t="s">
        <v>9450</v>
      </c>
      <c r="F471" s="150" t="s">
        <v>292</v>
      </c>
      <c r="G471" s="150" t="s">
        <v>336</v>
      </c>
      <c r="H471" s="150" t="s">
        <v>698</v>
      </c>
      <c r="I471" s="21" t="s">
        <v>307</v>
      </c>
      <c r="J471" s="21" t="s">
        <v>9318</v>
      </c>
      <c r="K471" s="21" t="s">
        <v>1583</v>
      </c>
      <c r="L471" s="21" t="s">
        <v>2048</v>
      </c>
      <c r="M471" s="21">
        <v>31821596</v>
      </c>
      <c r="N471" s="73"/>
      <c r="O471" s="21">
        <v>2022</v>
      </c>
      <c r="P471" s="21">
        <v>2022</v>
      </c>
      <c r="Q471" s="461">
        <v>508</v>
      </c>
      <c r="R471" s="21"/>
      <c r="S471" s="21" t="s">
        <v>9319</v>
      </c>
      <c r="T471" s="21" t="s">
        <v>178</v>
      </c>
      <c r="U471" s="21"/>
    </row>
    <row r="472" spans="1:21" ht="408" x14ac:dyDescent="0.2">
      <c r="A472" s="409" t="s">
        <v>29</v>
      </c>
      <c r="B472" s="100" t="s">
        <v>48</v>
      </c>
      <c r="C472" s="21" t="s">
        <v>9390</v>
      </c>
      <c r="D472" s="21" t="s">
        <v>9451</v>
      </c>
      <c r="E472" s="21" t="s">
        <v>9452</v>
      </c>
      <c r="F472" s="150" t="s">
        <v>292</v>
      </c>
      <c r="G472" s="150" t="s">
        <v>336</v>
      </c>
      <c r="H472" s="150" t="s">
        <v>698</v>
      </c>
      <c r="I472" s="21" t="s">
        <v>307</v>
      </c>
      <c r="J472" s="21" t="s">
        <v>9318</v>
      </c>
      <c r="K472" s="21" t="s">
        <v>1583</v>
      </c>
      <c r="L472" s="21" t="s">
        <v>2048</v>
      </c>
      <c r="M472" s="21">
        <v>31821596</v>
      </c>
      <c r="N472" s="73"/>
      <c r="O472" s="21">
        <v>2022</v>
      </c>
      <c r="P472" s="21">
        <v>2022</v>
      </c>
      <c r="Q472" s="461">
        <v>508</v>
      </c>
      <c r="R472" s="21"/>
      <c r="S472" s="21" t="s">
        <v>9319</v>
      </c>
      <c r="T472" s="21" t="s">
        <v>178</v>
      </c>
      <c r="U472" s="21"/>
    </row>
    <row r="473" spans="1:21" ht="408" x14ac:dyDescent="0.2">
      <c r="A473" s="409" t="s">
        <v>29</v>
      </c>
      <c r="B473" s="100" t="s">
        <v>48</v>
      </c>
      <c r="C473" s="76" t="s">
        <v>9453</v>
      </c>
      <c r="D473" s="21" t="s">
        <v>9454</v>
      </c>
      <c r="E473" s="21" t="s">
        <v>9455</v>
      </c>
      <c r="F473" s="150" t="s">
        <v>292</v>
      </c>
      <c r="G473" s="150" t="s">
        <v>336</v>
      </c>
      <c r="H473" s="150" t="s">
        <v>698</v>
      </c>
      <c r="I473" s="21" t="s">
        <v>307</v>
      </c>
      <c r="J473" s="21" t="s">
        <v>9318</v>
      </c>
      <c r="K473" s="21" t="s">
        <v>1583</v>
      </c>
      <c r="L473" s="21" t="s">
        <v>2048</v>
      </c>
      <c r="M473" s="21">
        <v>31821596</v>
      </c>
      <c r="N473" s="73"/>
      <c r="O473" s="21">
        <v>2022</v>
      </c>
      <c r="P473" s="21">
        <v>2022</v>
      </c>
      <c r="Q473" s="461">
        <v>734</v>
      </c>
      <c r="R473" s="21"/>
      <c r="S473" s="21" t="s">
        <v>9319</v>
      </c>
      <c r="T473" s="21" t="s">
        <v>178</v>
      </c>
      <c r="U473" s="21"/>
    </row>
    <row r="474" spans="1:21" ht="408" x14ac:dyDescent="0.2">
      <c r="A474" s="409" t="s">
        <v>29</v>
      </c>
      <c r="B474" s="100" t="s">
        <v>48</v>
      </c>
      <c r="C474" s="21" t="s">
        <v>9326</v>
      </c>
      <c r="D474" s="21" t="s">
        <v>9456</v>
      </c>
      <c r="E474" s="21" t="s">
        <v>9457</v>
      </c>
      <c r="F474" s="150" t="s">
        <v>292</v>
      </c>
      <c r="G474" s="150" t="s">
        <v>336</v>
      </c>
      <c r="H474" s="150" t="s">
        <v>698</v>
      </c>
      <c r="I474" s="21" t="s">
        <v>307</v>
      </c>
      <c r="J474" s="21" t="s">
        <v>9318</v>
      </c>
      <c r="K474" s="21" t="s">
        <v>1583</v>
      </c>
      <c r="L474" s="21" t="s">
        <v>2048</v>
      </c>
      <c r="M474" s="21">
        <v>31821596</v>
      </c>
      <c r="N474" s="73"/>
      <c r="O474" s="21">
        <v>2022</v>
      </c>
      <c r="P474" s="21">
        <v>2022</v>
      </c>
      <c r="Q474" s="461">
        <v>508</v>
      </c>
      <c r="R474" s="21"/>
      <c r="S474" s="21" t="s">
        <v>9319</v>
      </c>
      <c r="T474" s="21" t="s">
        <v>178</v>
      </c>
      <c r="U474" s="21"/>
    </row>
    <row r="475" spans="1:21" ht="408" x14ac:dyDescent="0.2">
      <c r="A475" s="409" t="s">
        <v>29</v>
      </c>
      <c r="B475" s="100" t="s">
        <v>48</v>
      </c>
      <c r="C475" s="21" t="s">
        <v>9326</v>
      </c>
      <c r="D475" s="21" t="s">
        <v>9458</v>
      </c>
      <c r="E475" s="21" t="s">
        <v>9459</v>
      </c>
      <c r="F475" s="150" t="s">
        <v>292</v>
      </c>
      <c r="G475" s="150" t="s">
        <v>336</v>
      </c>
      <c r="H475" s="150" t="s">
        <v>698</v>
      </c>
      <c r="I475" s="21" t="s">
        <v>307</v>
      </c>
      <c r="J475" s="21" t="s">
        <v>9318</v>
      </c>
      <c r="K475" s="21" t="s">
        <v>1583</v>
      </c>
      <c r="L475" s="21" t="s">
        <v>2048</v>
      </c>
      <c r="M475" s="21">
        <v>31821596</v>
      </c>
      <c r="N475" s="73"/>
      <c r="O475" s="21">
        <v>2022</v>
      </c>
      <c r="P475" s="21">
        <v>2022</v>
      </c>
      <c r="Q475" s="461">
        <v>508</v>
      </c>
      <c r="R475" s="21"/>
      <c r="S475" s="21" t="s">
        <v>9319</v>
      </c>
      <c r="T475" s="21" t="s">
        <v>178</v>
      </c>
      <c r="U475" s="21"/>
    </row>
    <row r="476" spans="1:21" ht="408" x14ac:dyDescent="0.2">
      <c r="A476" s="409" t="s">
        <v>29</v>
      </c>
      <c r="B476" s="100" t="s">
        <v>48</v>
      </c>
      <c r="C476" s="21" t="s">
        <v>9421</v>
      </c>
      <c r="D476" s="21" t="s">
        <v>9460</v>
      </c>
      <c r="E476" s="21" t="s">
        <v>9461</v>
      </c>
      <c r="F476" s="150" t="s">
        <v>292</v>
      </c>
      <c r="G476" s="150" t="s">
        <v>336</v>
      </c>
      <c r="H476" s="150" t="s">
        <v>698</v>
      </c>
      <c r="I476" s="21" t="s">
        <v>307</v>
      </c>
      <c r="J476" s="21" t="s">
        <v>9318</v>
      </c>
      <c r="K476" s="21" t="s">
        <v>1583</v>
      </c>
      <c r="L476" s="21" t="s">
        <v>2048</v>
      </c>
      <c r="M476" s="21">
        <v>31821596</v>
      </c>
      <c r="N476" s="73"/>
      <c r="O476" s="21">
        <v>2022</v>
      </c>
      <c r="P476" s="21">
        <v>2022</v>
      </c>
      <c r="Q476" s="461">
        <v>508</v>
      </c>
      <c r="R476" s="21"/>
      <c r="S476" s="21" t="s">
        <v>9319</v>
      </c>
      <c r="T476" s="21" t="s">
        <v>178</v>
      </c>
      <c r="U476" s="21"/>
    </row>
    <row r="477" spans="1:21" ht="408" x14ac:dyDescent="0.2">
      <c r="A477" s="409" t="s">
        <v>29</v>
      </c>
      <c r="B477" s="100" t="s">
        <v>48</v>
      </c>
      <c r="C477" s="21" t="s">
        <v>9421</v>
      </c>
      <c r="D477" s="21" t="s">
        <v>9462</v>
      </c>
      <c r="E477" s="21" t="s">
        <v>9463</v>
      </c>
      <c r="F477" s="150" t="s">
        <v>292</v>
      </c>
      <c r="G477" s="150" t="s">
        <v>336</v>
      </c>
      <c r="H477" s="150" t="s">
        <v>698</v>
      </c>
      <c r="I477" s="21" t="s">
        <v>307</v>
      </c>
      <c r="J477" s="21" t="s">
        <v>9318</v>
      </c>
      <c r="K477" s="21" t="s">
        <v>1583</v>
      </c>
      <c r="L477" s="21" t="s">
        <v>2048</v>
      </c>
      <c r="M477" s="21">
        <v>31821596</v>
      </c>
      <c r="N477" s="73"/>
      <c r="O477" s="21">
        <v>2022</v>
      </c>
      <c r="P477" s="21">
        <v>2022</v>
      </c>
      <c r="Q477" s="461">
        <v>508</v>
      </c>
      <c r="R477" s="21"/>
      <c r="S477" s="21" t="s">
        <v>9319</v>
      </c>
      <c r="T477" s="21" t="s">
        <v>178</v>
      </c>
      <c r="U477" s="21"/>
    </row>
    <row r="478" spans="1:21" ht="222.75" customHeight="1" x14ac:dyDescent="0.2">
      <c r="A478" s="409" t="s">
        <v>29</v>
      </c>
      <c r="B478" s="100" t="s">
        <v>48</v>
      </c>
      <c r="C478" s="21" t="s">
        <v>9326</v>
      </c>
      <c r="D478" s="21" t="s">
        <v>9464</v>
      </c>
      <c r="E478" s="21" t="s">
        <v>9465</v>
      </c>
      <c r="F478" s="150" t="s">
        <v>292</v>
      </c>
      <c r="G478" s="150" t="s">
        <v>336</v>
      </c>
      <c r="H478" s="150" t="s">
        <v>698</v>
      </c>
      <c r="I478" s="21" t="s">
        <v>307</v>
      </c>
      <c r="J478" s="21" t="s">
        <v>9318</v>
      </c>
      <c r="K478" s="21" t="s">
        <v>1583</v>
      </c>
      <c r="L478" s="21" t="s">
        <v>2048</v>
      </c>
      <c r="M478" s="21">
        <v>31821596</v>
      </c>
      <c r="N478" s="73"/>
      <c r="O478" s="21">
        <v>2022</v>
      </c>
      <c r="P478" s="21">
        <v>2022</v>
      </c>
      <c r="Q478" s="461">
        <v>508</v>
      </c>
      <c r="R478" s="21"/>
      <c r="S478" s="21" t="s">
        <v>9319</v>
      </c>
      <c r="T478" s="21" t="s">
        <v>178</v>
      </c>
      <c r="U478" s="21"/>
    </row>
    <row r="479" spans="1:21" ht="222.75" customHeight="1" x14ac:dyDescent="0.2">
      <c r="A479" s="409" t="s">
        <v>29</v>
      </c>
      <c r="B479" s="100" t="s">
        <v>48</v>
      </c>
      <c r="C479" s="21" t="s">
        <v>9421</v>
      </c>
      <c r="D479" s="21" t="s">
        <v>9429</v>
      </c>
      <c r="E479" s="21" t="s">
        <v>9466</v>
      </c>
      <c r="F479" s="150" t="s">
        <v>292</v>
      </c>
      <c r="G479" s="150" t="s">
        <v>336</v>
      </c>
      <c r="H479" s="150" t="s">
        <v>698</v>
      </c>
      <c r="I479" s="21" t="s">
        <v>307</v>
      </c>
      <c r="J479" s="21" t="s">
        <v>9318</v>
      </c>
      <c r="K479" s="21" t="s">
        <v>1583</v>
      </c>
      <c r="L479" s="21" t="s">
        <v>2048</v>
      </c>
      <c r="M479" s="21">
        <v>31821596</v>
      </c>
      <c r="N479" s="73"/>
      <c r="O479" s="21">
        <v>2022</v>
      </c>
      <c r="P479" s="21">
        <v>2022</v>
      </c>
      <c r="Q479" s="461">
        <v>508</v>
      </c>
      <c r="R479" s="21"/>
      <c r="S479" s="21" t="s">
        <v>9319</v>
      </c>
      <c r="T479" s="21" t="s">
        <v>178</v>
      </c>
      <c r="U479" s="21"/>
    </row>
    <row r="480" spans="1:21" ht="408" x14ac:dyDescent="0.2">
      <c r="A480" s="409" t="s">
        <v>29</v>
      </c>
      <c r="B480" s="100" t="s">
        <v>48</v>
      </c>
      <c r="C480" s="21" t="s">
        <v>9339</v>
      </c>
      <c r="D480" s="21" t="s">
        <v>9467</v>
      </c>
      <c r="E480" s="21" t="s">
        <v>9468</v>
      </c>
      <c r="F480" s="150" t="s">
        <v>292</v>
      </c>
      <c r="G480" s="150" t="s">
        <v>336</v>
      </c>
      <c r="H480" s="150" t="s">
        <v>698</v>
      </c>
      <c r="I480" s="21" t="s">
        <v>307</v>
      </c>
      <c r="J480" s="21" t="s">
        <v>9318</v>
      </c>
      <c r="K480" s="21" t="s">
        <v>1583</v>
      </c>
      <c r="L480" s="21" t="s">
        <v>2048</v>
      </c>
      <c r="M480" s="21">
        <v>31821596</v>
      </c>
      <c r="N480" s="73"/>
      <c r="O480" s="21">
        <v>2022</v>
      </c>
      <c r="P480" s="21">
        <v>2022</v>
      </c>
      <c r="Q480" s="461">
        <v>508</v>
      </c>
      <c r="R480" s="21"/>
      <c r="S480" s="21" t="s">
        <v>9319</v>
      </c>
      <c r="T480" s="21" t="s">
        <v>178</v>
      </c>
      <c r="U480" s="21"/>
    </row>
    <row r="481" spans="1:21" ht="409.5" x14ac:dyDescent="0.2">
      <c r="A481" s="409" t="s">
        <v>29</v>
      </c>
      <c r="B481" s="100" t="s">
        <v>48</v>
      </c>
      <c r="C481" s="21" t="s">
        <v>9469</v>
      </c>
      <c r="D481" s="76" t="s">
        <v>9470</v>
      </c>
      <c r="E481" s="21"/>
      <c r="F481" s="150" t="s">
        <v>292</v>
      </c>
      <c r="G481" s="150" t="s">
        <v>336</v>
      </c>
      <c r="H481" s="150" t="s">
        <v>698</v>
      </c>
      <c r="I481" s="21" t="s">
        <v>307</v>
      </c>
      <c r="J481" s="76" t="s">
        <v>9471</v>
      </c>
      <c r="K481" s="21" t="s">
        <v>9472</v>
      </c>
      <c r="L481" s="21" t="s">
        <v>2048</v>
      </c>
      <c r="M481" s="21">
        <v>31821596</v>
      </c>
      <c r="N481" s="73"/>
      <c r="O481" s="21">
        <v>2022</v>
      </c>
      <c r="P481" s="21">
        <v>2022</v>
      </c>
      <c r="Q481" s="461">
        <v>3920</v>
      </c>
      <c r="R481" s="21"/>
      <c r="S481" s="21" t="s">
        <v>9473</v>
      </c>
      <c r="T481" s="21" t="s">
        <v>178</v>
      </c>
      <c r="U481" s="21"/>
    </row>
    <row r="482" spans="1:21" ht="409.5" x14ac:dyDescent="0.2">
      <c r="A482" s="409" t="s">
        <v>29</v>
      </c>
      <c r="B482" s="100" t="s">
        <v>48</v>
      </c>
      <c r="C482" s="21" t="s">
        <v>9474</v>
      </c>
      <c r="D482" s="76" t="s">
        <v>9475</v>
      </c>
      <c r="E482" s="21"/>
      <c r="F482" s="150" t="s">
        <v>292</v>
      </c>
      <c r="G482" s="150" t="s">
        <v>338</v>
      </c>
      <c r="H482" s="150" t="s">
        <v>683</v>
      </c>
      <c r="I482" s="21" t="s">
        <v>298</v>
      </c>
      <c r="J482" s="76" t="s">
        <v>9471</v>
      </c>
      <c r="K482" s="21" t="s">
        <v>9472</v>
      </c>
      <c r="L482" s="21" t="s">
        <v>2048</v>
      </c>
      <c r="M482" s="21">
        <v>31821596</v>
      </c>
      <c r="N482" s="73"/>
      <c r="O482" s="21">
        <v>2022</v>
      </c>
      <c r="P482" s="21">
        <v>2022</v>
      </c>
      <c r="Q482" s="461">
        <v>2940</v>
      </c>
      <c r="R482" s="21"/>
      <c r="S482" s="21" t="s">
        <v>9473</v>
      </c>
      <c r="T482" s="21" t="s">
        <v>178</v>
      </c>
      <c r="U482" s="21"/>
    </row>
    <row r="483" spans="1:21" ht="409.5" x14ac:dyDescent="0.2">
      <c r="A483" s="409" t="s">
        <v>29</v>
      </c>
      <c r="B483" s="100" t="s">
        <v>48</v>
      </c>
      <c r="C483" s="21" t="s">
        <v>9476</v>
      </c>
      <c r="D483" s="76" t="s">
        <v>9477</v>
      </c>
      <c r="E483" s="21"/>
      <c r="F483" s="150" t="s">
        <v>292</v>
      </c>
      <c r="G483" s="150" t="s">
        <v>338</v>
      </c>
      <c r="H483" s="150" t="s">
        <v>683</v>
      </c>
      <c r="I483" s="21" t="s">
        <v>298</v>
      </c>
      <c r="J483" s="76" t="s">
        <v>9471</v>
      </c>
      <c r="K483" s="21" t="s">
        <v>9472</v>
      </c>
      <c r="L483" s="21" t="s">
        <v>2048</v>
      </c>
      <c r="M483" s="21">
        <v>31821596</v>
      </c>
      <c r="N483" s="73"/>
      <c r="O483" s="21">
        <v>2022</v>
      </c>
      <c r="P483" s="21">
        <v>2022</v>
      </c>
      <c r="Q483" s="461">
        <v>4200</v>
      </c>
      <c r="R483" s="21"/>
      <c r="S483" s="21" t="s">
        <v>9473</v>
      </c>
      <c r="T483" s="21" t="s">
        <v>178</v>
      </c>
      <c r="U483" s="21"/>
    </row>
    <row r="484" spans="1:21" ht="38.25" hidden="1" x14ac:dyDescent="0.2">
      <c r="A484" s="409" t="s">
        <v>29</v>
      </c>
      <c r="B484" s="100" t="s">
        <v>132</v>
      </c>
      <c r="C484" s="21" t="s">
        <v>9478</v>
      </c>
      <c r="D484" s="21" t="s">
        <v>9083</v>
      </c>
      <c r="E484" s="21"/>
      <c r="F484" s="165" t="s">
        <v>292</v>
      </c>
      <c r="G484" s="165" t="s">
        <v>3921</v>
      </c>
      <c r="H484" s="165" t="s">
        <v>7530</v>
      </c>
      <c r="I484" s="21" t="s">
        <v>306</v>
      </c>
      <c r="J484" s="21"/>
      <c r="K484" s="21" t="s">
        <v>1315</v>
      </c>
      <c r="L484" s="21" t="s">
        <v>1125</v>
      </c>
      <c r="M484" s="21" t="s">
        <v>2533</v>
      </c>
      <c r="N484" s="73"/>
      <c r="O484" s="21">
        <v>2022</v>
      </c>
      <c r="P484" s="21">
        <v>2022</v>
      </c>
      <c r="Q484" s="77">
        <v>0</v>
      </c>
      <c r="R484" s="21"/>
      <c r="S484" s="21"/>
      <c r="T484" s="21" t="s">
        <v>901</v>
      </c>
      <c r="U484" s="21" t="s">
        <v>976</v>
      </c>
    </row>
    <row r="485" spans="1:21" ht="38.25" hidden="1" x14ac:dyDescent="0.2">
      <c r="A485" s="409" t="s">
        <v>29</v>
      </c>
      <c r="B485" s="100" t="s">
        <v>132</v>
      </c>
      <c r="C485" s="21" t="s">
        <v>9479</v>
      </c>
      <c r="D485" s="21" t="s">
        <v>7528</v>
      </c>
      <c r="E485" s="21"/>
      <c r="F485" s="165" t="s">
        <v>292</v>
      </c>
      <c r="G485" s="165" t="s">
        <v>3921</v>
      </c>
      <c r="H485" s="165" t="s">
        <v>7530</v>
      </c>
      <c r="I485" s="21" t="s">
        <v>306</v>
      </c>
      <c r="J485" s="21"/>
      <c r="K485" s="21" t="s">
        <v>1583</v>
      </c>
      <c r="L485" s="21" t="s">
        <v>2048</v>
      </c>
      <c r="M485" s="21"/>
      <c r="N485" s="73"/>
      <c r="O485" s="21">
        <v>2022</v>
      </c>
      <c r="P485" s="21">
        <v>2022</v>
      </c>
      <c r="Q485" s="77">
        <v>0</v>
      </c>
      <c r="R485" s="21"/>
      <c r="S485" s="21"/>
      <c r="T485" s="21" t="s">
        <v>901</v>
      </c>
      <c r="U485" s="21" t="s">
        <v>976</v>
      </c>
    </row>
    <row r="486" spans="1:21" ht="102" x14ac:dyDescent="0.2">
      <c r="A486" s="409" t="s">
        <v>29</v>
      </c>
      <c r="B486" s="147" t="s">
        <v>9110</v>
      </c>
      <c r="C486" s="21" t="s">
        <v>9480</v>
      </c>
      <c r="D486" s="21" t="s">
        <v>9481</v>
      </c>
      <c r="E486" s="21" t="s">
        <v>9482</v>
      </c>
      <c r="F486" s="150" t="s">
        <v>130</v>
      </c>
      <c r="G486" s="150" t="s">
        <v>130</v>
      </c>
      <c r="H486" s="150" t="s">
        <v>130</v>
      </c>
      <c r="I486" s="21" t="s">
        <v>130</v>
      </c>
      <c r="J486" s="136" t="s">
        <v>9483</v>
      </c>
      <c r="K486" s="21" t="s">
        <v>1315</v>
      </c>
      <c r="L486" s="21" t="s">
        <v>2843</v>
      </c>
      <c r="M486" s="21">
        <v>30778867</v>
      </c>
      <c r="N486" s="73">
        <v>44750</v>
      </c>
      <c r="O486" s="21">
        <v>2022</v>
      </c>
      <c r="P486" s="21">
        <v>2024</v>
      </c>
      <c r="Q486" s="77">
        <v>1504840</v>
      </c>
      <c r="R486" s="21"/>
      <c r="S486" s="21"/>
      <c r="T486" s="21" t="s">
        <v>178</v>
      </c>
      <c r="U486" s="21"/>
    </row>
    <row r="487" spans="1:21" ht="102" x14ac:dyDescent="0.2">
      <c r="A487" s="409" t="s">
        <v>29</v>
      </c>
      <c r="B487" s="147" t="s">
        <v>9110</v>
      </c>
      <c r="C487" s="21" t="s">
        <v>9480</v>
      </c>
      <c r="D487" s="21" t="s">
        <v>9481</v>
      </c>
      <c r="E487" s="21" t="s">
        <v>9484</v>
      </c>
      <c r="F487" s="150" t="s">
        <v>130</v>
      </c>
      <c r="G487" s="150" t="s">
        <v>130</v>
      </c>
      <c r="H487" s="150" t="s">
        <v>130</v>
      </c>
      <c r="I487" s="21" t="s">
        <v>130</v>
      </c>
      <c r="J487" s="136" t="s">
        <v>9485</v>
      </c>
      <c r="K487" s="21" t="s">
        <v>1315</v>
      </c>
      <c r="L487" s="21" t="s">
        <v>2843</v>
      </c>
      <c r="M487" s="21">
        <v>30778867</v>
      </c>
      <c r="N487" s="73">
        <v>44795</v>
      </c>
      <c r="O487" s="21">
        <v>2022</v>
      </c>
      <c r="P487" s="21">
        <v>2025</v>
      </c>
      <c r="Q487" s="77">
        <v>697655</v>
      </c>
      <c r="R487" s="21"/>
      <c r="S487" s="21"/>
      <c r="T487" s="21" t="s">
        <v>178</v>
      </c>
      <c r="U487" s="21"/>
    </row>
    <row r="488" spans="1:21" ht="102" x14ac:dyDescent="0.2">
      <c r="A488" s="409" t="s">
        <v>29</v>
      </c>
      <c r="B488" s="147" t="s">
        <v>9110</v>
      </c>
      <c r="C488" s="21" t="s">
        <v>9486</v>
      </c>
      <c r="D488" s="21" t="s">
        <v>9481</v>
      </c>
      <c r="E488" s="21" t="s">
        <v>9487</v>
      </c>
      <c r="F488" s="150" t="s">
        <v>130</v>
      </c>
      <c r="G488" s="150" t="s">
        <v>130</v>
      </c>
      <c r="H488" s="150" t="s">
        <v>130</v>
      </c>
      <c r="I488" s="21" t="s">
        <v>130</v>
      </c>
      <c r="J488" s="136" t="s">
        <v>9488</v>
      </c>
      <c r="K488" s="21" t="s">
        <v>1315</v>
      </c>
      <c r="L488" s="21" t="s">
        <v>2843</v>
      </c>
      <c r="M488" s="21">
        <v>30778867</v>
      </c>
      <c r="N488" s="73">
        <v>44680</v>
      </c>
      <c r="O488" s="21">
        <v>2022</v>
      </c>
      <c r="P488" s="21">
        <v>2022</v>
      </c>
      <c r="Q488" s="77">
        <v>1261</v>
      </c>
      <c r="R488" s="21"/>
      <c r="S488" s="21"/>
      <c r="T488" s="21" t="s">
        <v>178</v>
      </c>
      <c r="U488" s="21"/>
    </row>
    <row r="489" spans="1:21" ht="102" x14ac:dyDescent="0.2">
      <c r="A489" s="409" t="s">
        <v>29</v>
      </c>
      <c r="B489" s="147" t="s">
        <v>9110</v>
      </c>
      <c r="C489" s="21" t="s">
        <v>9480</v>
      </c>
      <c r="D489" s="21" t="s">
        <v>9481</v>
      </c>
      <c r="E489" s="21" t="s">
        <v>9489</v>
      </c>
      <c r="F489" s="150" t="s">
        <v>130</v>
      </c>
      <c r="G489" s="150" t="s">
        <v>130</v>
      </c>
      <c r="H489" s="150" t="s">
        <v>130</v>
      </c>
      <c r="I489" s="21" t="s">
        <v>130</v>
      </c>
      <c r="J489" s="136" t="s">
        <v>9485</v>
      </c>
      <c r="K489" s="21" t="s">
        <v>1315</v>
      </c>
      <c r="L489" s="21" t="s">
        <v>2843</v>
      </c>
      <c r="M489" s="21">
        <v>30778867</v>
      </c>
      <c r="N489" s="73">
        <v>44455</v>
      </c>
      <c r="O489" s="21">
        <v>2021</v>
      </c>
      <c r="P489" s="21">
        <v>2023</v>
      </c>
      <c r="Q489" s="77">
        <v>142265</v>
      </c>
      <c r="R489" s="21"/>
      <c r="S489" s="21"/>
      <c r="T489" s="21" t="s">
        <v>178</v>
      </c>
      <c r="U489" s="21"/>
    </row>
    <row r="490" spans="1:21" ht="102" x14ac:dyDescent="0.2">
      <c r="A490" s="409" t="s">
        <v>29</v>
      </c>
      <c r="B490" s="147" t="s">
        <v>9110</v>
      </c>
      <c r="C490" s="21" t="s">
        <v>9486</v>
      </c>
      <c r="D490" s="21" t="s">
        <v>9481</v>
      </c>
      <c r="E490" s="21" t="s">
        <v>9490</v>
      </c>
      <c r="F490" s="150" t="s">
        <v>130</v>
      </c>
      <c r="G490" s="150" t="s">
        <v>130</v>
      </c>
      <c r="H490" s="150" t="s">
        <v>130</v>
      </c>
      <c r="I490" s="21" t="s">
        <v>130</v>
      </c>
      <c r="J490" s="136" t="s">
        <v>9488</v>
      </c>
      <c r="K490" s="21" t="s">
        <v>1315</v>
      </c>
      <c r="L490" s="21" t="s">
        <v>2843</v>
      </c>
      <c r="M490" s="21">
        <v>30778867</v>
      </c>
      <c r="N490" s="73">
        <v>44734</v>
      </c>
      <c r="O490" s="21">
        <v>2022</v>
      </c>
      <c r="P490" s="21">
        <v>2022</v>
      </c>
      <c r="Q490" s="77">
        <v>889</v>
      </c>
      <c r="R490" s="21"/>
      <c r="S490" s="21"/>
      <c r="T490" s="21" t="s">
        <v>178</v>
      </c>
      <c r="U490" s="21"/>
    </row>
    <row r="491" spans="1:21" ht="63.75" x14ac:dyDescent="0.2">
      <c r="A491" s="409" t="s">
        <v>29</v>
      </c>
      <c r="B491" s="147" t="s">
        <v>9110</v>
      </c>
      <c r="C491" s="21" t="s">
        <v>9491</v>
      </c>
      <c r="D491" s="21" t="s">
        <v>9492</v>
      </c>
      <c r="E491" s="21">
        <v>945478</v>
      </c>
      <c r="F491" s="150" t="s">
        <v>130</v>
      </c>
      <c r="G491" s="150" t="s">
        <v>130</v>
      </c>
      <c r="H491" s="150" t="s">
        <v>130</v>
      </c>
      <c r="I491" s="21" t="s">
        <v>130</v>
      </c>
      <c r="J491" s="136" t="s">
        <v>5141</v>
      </c>
      <c r="K491" s="21" t="s">
        <v>9493</v>
      </c>
      <c r="L491" s="21" t="s">
        <v>9494</v>
      </c>
      <c r="M491" s="101" t="s">
        <v>183</v>
      </c>
      <c r="N491" s="73">
        <v>44839</v>
      </c>
      <c r="O491" s="21">
        <v>2020</v>
      </c>
      <c r="P491" s="21">
        <v>2025</v>
      </c>
      <c r="Q491" s="77">
        <v>1917.5</v>
      </c>
      <c r="R491" s="21"/>
      <c r="S491" s="21" t="s">
        <v>9495</v>
      </c>
      <c r="T491" s="21" t="s">
        <v>178</v>
      </c>
      <c r="U491" s="21"/>
    </row>
    <row r="492" spans="1:21" ht="165.75" x14ac:dyDescent="0.2">
      <c r="A492" s="409" t="s">
        <v>29</v>
      </c>
      <c r="B492" s="147" t="s">
        <v>9110</v>
      </c>
      <c r="C492" s="21" t="s">
        <v>9496</v>
      </c>
      <c r="D492" s="21" t="s">
        <v>9497</v>
      </c>
      <c r="E492" s="21" t="s">
        <v>9498</v>
      </c>
      <c r="F492" s="150" t="s">
        <v>130</v>
      </c>
      <c r="G492" s="150" t="s">
        <v>130</v>
      </c>
      <c r="H492" s="150" t="s">
        <v>130</v>
      </c>
      <c r="I492" s="21" t="s">
        <v>130</v>
      </c>
      <c r="J492" s="136" t="s">
        <v>5179</v>
      </c>
      <c r="K492" s="21" t="s">
        <v>9499</v>
      </c>
      <c r="L492" s="21" t="s">
        <v>1640</v>
      </c>
      <c r="M492" s="21">
        <v>50349287</v>
      </c>
      <c r="N492" s="73">
        <v>44319</v>
      </c>
      <c r="O492" s="21">
        <v>2020</v>
      </c>
      <c r="P492" s="21">
        <v>2022</v>
      </c>
      <c r="Q492" s="77">
        <v>3422.12</v>
      </c>
      <c r="R492" s="21"/>
      <c r="S492" s="21" t="s">
        <v>9500</v>
      </c>
      <c r="T492" s="21" t="s">
        <v>178</v>
      </c>
      <c r="U492" s="21"/>
    </row>
    <row r="493" spans="1:21" ht="344.25" x14ac:dyDescent="0.2">
      <c r="A493" s="409" t="s">
        <v>14</v>
      </c>
      <c r="B493" s="100" t="s">
        <v>106</v>
      </c>
      <c r="C493" s="21" t="s">
        <v>10434</v>
      </c>
      <c r="D493" s="21" t="s">
        <v>10435</v>
      </c>
      <c r="E493" s="21" t="s">
        <v>10436</v>
      </c>
      <c r="F493" s="150" t="s">
        <v>294</v>
      </c>
      <c r="G493" s="150" t="s">
        <v>363</v>
      </c>
      <c r="H493" s="150" t="s">
        <v>599</v>
      </c>
      <c r="I493" s="21" t="s">
        <v>325</v>
      </c>
      <c r="J493" s="135" t="s">
        <v>10437</v>
      </c>
      <c r="K493" s="21" t="s">
        <v>1315</v>
      </c>
      <c r="L493" s="21" t="s">
        <v>5524</v>
      </c>
      <c r="M493" s="21">
        <v>30778867</v>
      </c>
      <c r="N493" s="73">
        <v>44475</v>
      </c>
      <c r="O493" s="21">
        <v>2021</v>
      </c>
      <c r="P493" s="21">
        <v>2023</v>
      </c>
      <c r="Q493" s="77">
        <v>36328</v>
      </c>
      <c r="R493" s="21" t="s">
        <v>10438</v>
      </c>
      <c r="S493" s="21" t="s">
        <v>10439</v>
      </c>
      <c r="T493" s="21" t="s">
        <v>178</v>
      </c>
      <c r="U493" s="21"/>
    </row>
    <row r="494" spans="1:21" ht="344.25" x14ac:dyDescent="0.2">
      <c r="A494" s="409" t="s">
        <v>14</v>
      </c>
      <c r="B494" s="100" t="s">
        <v>106</v>
      </c>
      <c r="C494" s="21" t="s">
        <v>10434</v>
      </c>
      <c r="D494" s="21" t="s">
        <v>10435</v>
      </c>
      <c r="E494" s="140" t="s">
        <v>10440</v>
      </c>
      <c r="F494" s="150" t="s">
        <v>294</v>
      </c>
      <c r="G494" s="150" t="s">
        <v>363</v>
      </c>
      <c r="H494" s="150" t="s">
        <v>599</v>
      </c>
      <c r="I494" s="21" t="s">
        <v>325</v>
      </c>
      <c r="J494" s="135" t="s">
        <v>10437</v>
      </c>
      <c r="K494" s="21" t="s">
        <v>1315</v>
      </c>
      <c r="L494" s="21" t="s">
        <v>5524</v>
      </c>
      <c r="M494" s="21">
        <v>30778867</v>
      </c>
      <c r="N494" s="462">
        <v>44770</v>
      </c>
      <c r="O494" s="78">
        <v>2022</v>
      </c>
      <c r="P494" s="78">
        <v>2024</v>
      </c>
      <c r="Q494" s="463">
        <v>159879</v>
      </c>
      <c r="R494" s="21" t="s">
        <v>10438</v>
      </c>
      <c r="S494" s="21" t="s">
        <v>10439</v>
      </c>
      <c r="T494" s="21" t="s">
        <v>178</v>
      </c>
      <c r="U494" s="21"/>
    </row>
    <row r="495" spans="1:21" ht="344.25" x14ac:dyDescent="0.2">
      <c r="A495" s="409" t="s">
        <v>14</v>
      </c>
      <c r="B495" s="100" t="s">
        <v>106</v>
      </c>
      <c r="C495" s="140" t="s">
        <v>10441</v>
      </c>
      <c r="D495" s="140" t="s">
        <v>10435</v>
      </c>
      <c r="E495" s="140" t="s">
        <v>10442</v>
      </c>
      <c r="F495" s="150" t="s">
        <v>294</v>
      </c>
      <c r="G495" s="150" t="s">
        <v>363</v>
      </c>
      <c r="H495" s="150" t="s">
        <v>599</v>
      </c>
      <c r="I495" s="21" t="s">
        <v>325</v>
      </c>
      <c r="J495" s="135" t="s">
        <v>10443</v>
      </c>
      <c r="K495" s="21" t="s">
        <v>1315</v>
      </c>
      <c r="L495" s="21" t="s">
        <v>5524</v>
      </c>
      <c r="M495" s="21">
        <v>30778867</v>
      </c>
      <c r="N495" s="462">
        <v>44799</v>
      </c>
      <c r="O495" s="78">
        <v>2022</v>
      </c>
      <c r="P495" s="78">
        <v>2024</v>
      </c>
      <c r="Q495" s="463">
        <v>83696</v>
      </c>
      <c r="R495" s="21" t="s">
        <v>10438</v>
      </c>
      <c r="S495" s="21" t="s">
        <v>10439</v>
      </c>
      <c r="T495" s="21" t="s">
        <v>178</v>
      </c>
      <c r="U495" s="21"/>
    </row>
    <row r="496" spans="1:21" ht="280.5" x14ac:dyDescent="0.2">
      <c r="A496" s="409" t="s">
        <v>14</v>
      </c>
      <c r="B496" s="100" t="s">
        <v>106</v>
      </c>
      <c r="C496" s="21" t="s">
        <v>10428</v>
      </c>
      <c r="D496" s="21" t="s">
        <v>10429</v>
      </c>
      <c r="E496" s="21">
        <v>101050180</v>
      </c>
      <c r="F496" s="150" t="s">
        <v>294</v>
      </c>
      <c r="G496" s="150" t="s">
        <v>363</v>
      </c>
      <c r="H496" s="150" t="s">
        <v>599</v>
      </c>
      <c r="I496" s="21" t="s">
        <v>325</v>
      </c>
      <c r="J496" s="21" t="s">
        <v>10430</v>
      </c>
      <c r="K496" s="21" t="s">
        <v>10431</v>
      </c>
      <c r="L496" s="21" t="s">
        <v>1138</v>
      </c>
      <c r="M496" s="21"/>
      <c r="N496" s="73">
        <v>44552</v>
      </c>
      <c r="O496" s="21">
        <v>2022</v>
      </c>
      <c r="P496" s="21">
        <v>2023</v>
      </c>
      <c r="Q496" s="21">
        <v>9360</v>
      </c>
      <c r="R496" s="21"/>
      <c r="S496" s="21" t="s">
        <v>10432</v>
      </c>
      <c r="T496" s="21" t="s">
        <v>178</v>
      </c>
      <c r="U496" s="21" t="s">
        <v>10444</v>
      </c>
    </row>
    <row r="497" spans="1:21" ht="74.650000000000006" customHeight="1" x14ac:dyDescent="0.2">
      <c r="A497" s="409" t="s">
        <v>7</v>
      </c>
      <c r="B497" s="100" t="s">
        <v>43</v>
      </c>
      <c r="C497" s="327" t="s">
        <v>13733</v>
      </c>
      <c r="D497" s="21" t="s">
        <v>13734</v>
      </c>
      <c r="E497" s="92" t="s">
        <v>13735</v>
      </c>
      <c r="F497" s="150" t="s">
        <v>293</v>
      </c>
      <c r="G497" s="150" t="s">
        <v>355</v>
      </c>
      <c r="H497" s="150" t="s">
        <v>392</v>
      </c>
      <c r="I497" s="327" t="s">
        <v>319</v>
      </c>
      <c r="J497" s="363"/>
      <c r="K497" s="327" t="s">
        <v>1979</v>
      </c>
      <c r="L497" s="21"/>
      <c r="M497" s="92"/>
      <c r="N497" s="155">
        <v>44221</v>
      </c>
      <c r="O497" s="92">
        <v>2020</v>
      </c>
      <c r="P497" s="92">
        <v>2023</v>
      </c>
      <c r="Q497" s="367">
        <v>15415</v>
      </c>
      <c r="R497" s="327" t="s">
        <v>13736</v>
      </c>
      <c r="S497" s="327" t="s">
        <v>13737</v>
      </c>
      <c r="T497" s="21" t="s">
        <v>178</v>
      </c>
      <c r="U497" s="21"/>
    </row>
    <row r="498" spans="1:21" ht="81" customHeight="1" x14ac:dyDescent="0.2">
      <c r="A498" s="409" t="s">
        <v>7</v>
      </c>
      <c r="B498" s="100" t="s">
        <v>43</v>
      </c>
      <c r="C498" s="364" t="s">
        <v>13738</v>
      </c>
      <c r="D498" s="21" t="s">
        <v>13739</v>
      </c>
      <c r="E498" s="92" t="s">
        <v>13740</v>
      </c>
      <c r="F498" s="150" t="s">
        <v>293</v>
      </c>
      <c r="G498" s="150" t="s">
        <v>355</v>
      </c>
      <c r="H498" s="150" t="s">
        <v>392</v>
      </c>
      <c r="I498" s="327" t="s">
        <v>319</v>
      </c>
      <c r="J498" s="363" t="s">
        <v>13644</v>
      </c>
      <c r="K498" s="327" t="s">
        <v>1979</v>
      </c>
      <c r="L498" s="21" t="s">
        <v>1125</v>
      </c>
      <c r="M498" s="327">
        <v>30778867</v>
      </c>
      <c r="N498" s="155">
        <v>44644</v>
      </c>
      <c r="O498" s="92">
        <v>2021</v>
      </c>
      <c r="P498" s="92">
        <v>2023</v>
      </c>
      <c r="Q498" s="367">
        <v>9147</v>
      </c>
      <c r="R498" s="364"/>
      <c r="S498" s="327" t="s">
        <v>13741</v>
      </c>
      <c r="T498" s="21" t="s">
        <v>178</v>
      </c>
      <c r="U498" s="21"/>
    </row>
    <row r="499" spans="1:21" ht="248.65" customHeight="1" x14ac:dyDescent="0.2">
      <c r="A499" s="409" t="s">
        <v>7</v>
      </c>
      <c r="B499" s="100" t="s">
        <v>43</v>
      </c>
      <c r="C499" s="364" t="s">
        <v>13742</v>
      </c>
      <c r="D499" s="92" t="s">
        <v>13743</v>
      </c>
      <c r="E499" s="92" t="s">
        <v>13744</v>
      </c>
      <c r="F499" s="150" t="s">
        <v>293</v>
      </c>
      <c r="G499" s="150" t="s">
        <v>355</v>
      </c>
      <c r="H499" s="150" t="s">
        <v>801</v>
      </c>
      <c r="I499" s="327" t="s">
        <v>319</v>
      </c>
      <c r="J499" s="363"/>
      <c r="K499" s="327" t="s">
        <v>1979</v>
      </c>
      <c r="L499" s="21"/>
      <c r="M499" s="374"/>
      <c r="N499" s="155">
        <v>44652</v>
      </c>
      <c r="O499" s="92">
        <v>2021</v>
      </c>
      <c r="P499" s="92">
        <v>2023</v>
      </c>
      <c r="Q499" s="367">
        <v>9923</v>
      </c>
      <c r="R499" s="364" t="s">
        <v>13745</v>
      </c>
      <c r="S499" s="375" t="s">
        <v>13746</v>
      </c>
      <c r="T499" s="21" t="s">
        <v>178</v>
      </c>
      <c r="U499" s="21"/>
    </row>
    <row r="500" spans="1:21" ht="176.65" hidden="1" customHeight="1" x14ac:dyDescent="0.2">
      <c r="A500" s="409" t="s">
        <v>7</v>
      </c>
      <c r="B500" s="100" t="s">
        <v>43</v>
      </c>
      <c r="C500" s="327" t="s">
        <v>13747</v>
      </c>
      <c r="D500" s="21" t="s">
        <v>13748</v>
      </c>
      <c r="E500" s="21" t="s">
        <v>13749</v>
      </c>
      <c r="F500" s="150" t="s">
        <v>293</v>
      </c>
      <c r="G500" s="150" t="s">
        <v>355</v>
      </c>
      <c r="H500" s="150" t="s">
        <v>804</v>
      </c>
      <c r="I500" s="327" t="s">
        <v>316</v>
      </c>
      <c r="J500" s="359" t="s">
        <v>13750</v>
      </c>
      <c r="K500" s="327" t="s">
        <v>1153</v>
      </c>
      <c r="L500" s="21" t="s">
        <v>1057</v>
      </c>
      <c r="M500" s="21"/>
      <c r="N500" s="73"/>
      <c r="O500" s="376">
        <v>2020</v>
      </c>
      <c r="P500" s="376">
        <v>2024</v>
      </c>
      <c r="Q500" s="367">
        <v>0</v>
      </c>
      <c r="R500" s="327" t="s">
        <v>13751</v>
      </c>
      <c r="S500" s="327" t="s">
        <v>13752</v>
      </c>
      <c r="T500" s="21" t="s">
        <v>901</v>
      </c>
      <c r="U500" s="21" t="s">
        <v>976</v>
      </c>
    </row>
    <row r="501" spans="1:21" ht="214.5" customHeight="1" x14ac:dyDescent="0.2">
      <c r="A501" s="409" t="s">
        <v>7</v>
      </c>
      <c r="B501" s="100" t="s">
        <v>43</v>
      </c>
      <c r="C501" s="327" t="s">
        <v>13753</v>
      </c>
      <c r="D501" s="21" t="s">
        <v>13754</v>
      </c>
      <c r="E501" s="21" t="s">
        <v>13755</v>
      </c>
      <c r="F501" s="150" t="s">
        <v>293</v>
      </c>
      <c r="G501" s="150" t="s">
        <v>355</v>
      </c>
      <c r="H501" s="150" t="s">
        <v>801</v>
      </c>
      <c r="I501" s="327" t="s">
        <v>319</v>
      </c>
      <c r="J501" s="359" t="s">
        <v>13750</v>
      </c>
      <c r="K501" s="327" t="s">
        <v>1153</v>
      </c>
      <c r="L501" s="21" t="s">
        <v>1057</v>
      </c>
      <c r="M501" s="21"/>
      <c r="N501" s="73"/>
      <c r="O501" s="376">
        <v>2021</v>
      </c>
      <c r="P501" s="376">
        <v>2025</v>
      </c>
      <c r="Q501" s="166">
        <v>1064</v>
      </c>
      <c r="R501" s="360" t="s">
        <v>13756</v>
      </c>
      <c r="S501" s="327" t="s">
        <v>13757</v>
      </c>
      <c r="T501" s="21" t="s">
        <v>178</v>
      </c>
      <c r="U501" s="21"/>
    </row>
    <row r="502" spans="1:21" ht="144.6" hidden="1" customHeight="1" x14ac:dyDescent="0.2">
      <c r="A502" s="409" t="s">
        <v>7</v>
      </c>
      <c r="B502" s="100" t="s">
        <v>43</v>
      </c>
      <c r="C502" s="327" t="s">
        <v>13758</v>
      </c>
      <c r="D502" s="21" t="s">
        <v>13754</v>
      </c>
      <c r="E502" s="21" t="s">
        <v>13759</v>
      </c>
      <c r="F502" s="150" t="s">
        <v>293</v>
      </c>
      <c r="G502" s="150" t="s">
        <v>355</v>
      </c>
      <c r="H502" s="150" t="s">
        <v>797</v>
      </c>
      <c r="I502" s="327" t="s">
        <v>319</v>
      </c>
      <c r="J502" s="359" t="s">
        <v>13750</v>
      </c>
      <c r="K502" s="327" t="s">
        <v>1153</v>
      </c>
      <c r="L502" s="21" t="s">
        <v>1057</v>
      </c>
      <c r="M502" s="21"/>
      <c r="N502" s="73"/>
      <c r="O502" s="376">
        <v>2019</v>
      </c>
      <c r="P502" s="376">
        <v>2022</v>
      </c>
      <c r="Q502" s="367">
        <v>0</v>
      </c>
      <c r="R502" s="360" t="s">
        <v>13760</v>
      </c>
      <c r="S502" s="327" t="s">
        <v>13761</v>
      </c>
      <c r="T502" s="21" t="s">
        <v>901</v>
      </c>
      <c r="U502" s="21" t="s">
        <v>976</v>
      </c>
    </row>
    <row r="503" spans="1:21" ht="265.89999999999998" customHeight="1" x14ac:dyDescent="0.2">
      <c r="A503" s="409" t="s">
        <v>7</v>
      </c>
      <c r="B503" s="100" t="s">
        <v>43</v>
      </c>
      <c r="C503" s="21" t="s">
        <v>13762</v>
      </c>
      <c r="D503" s="21" t="s">
        <v>13763</v>
      </c>
      <c r="E503" s="21" t="s">
        <v>13764</v>
      </c>
      <c r="F503" s="150" t="s">
        <v>293</v>
      </c>
      <c r="G503" s="150" t="s">
        <v>356</v>
      </c>
      <c r="H503" s="150" t="s">
        <v>533</v>
      </c>
      <c r="I503" s="327" t="s">
        <v>319</v>
      </c>
      <c r="J503" s="359" t="s">
        <v>13765</v>
      </c>
      <c r="K503" s="327" t="s">
        <v>13766</v>
      </c>
      <c r="L503" s="21" t="s">
        <v>13767</v>
      </c>
      <c r="M503" s="21">
        <v>50349287</v>
      </c>
      <c r="N503" s="73">
        <v>44595</v>
      </c>
      <c r="O503" s="376">
        <v>2022</v>
      </c>
      <c r="P503" s="376">
        <v>2022</v>
      </c>
      <c r="Q503" s="166">
        <v>28750</v>
      </c>
      <c r="R503" s="327" t="s">
        <v>13768</v>
      </c>
      <c r="S503" s="329" t="s">
        <v>13769</v>
      </c>
      <c r="T503" s="21" t="s">
        <v>178</v>
      </c>
      <c r="U503" s="21"/>
    </row>
    <row r="504" spans="1:21" ht="164.45" hidden="1" customHeight="1" x14ac:dyDescent="0.2">
      <c r="A504" s="409" t="s">
        <v>7</v>
      </c>
      <c r="B504" s="100" t="s">
        <v>43</v>
      </c>
      <c r="C504" s="364" t="s">
        <v>13770</v>
      </c>
      <c r="D504" s="21" t="s">
        <v>13646</v>
      </c>
      <c r="E504" s="92" t="s">
        <v>13771</v>
      </c>
      <c r="F504" s="150" t="s">
        <v>293</v>
      </c>
      <c r="G504" s="150" t="s">
        <v>355</v>
      </c>
      <c r="H504" s="150" t="s">
        <v>392</v>
      </c>
      <c r="I504" s="327" t="s">
        <v>319</v>
      </c>
      <c r="J504" s="363" t="s">
        <v>13573</v>
      </c>
      <c r="K504" s="364" t="s">
        <v>2398</v>
      </c>
      <c r="L504" s="21" t="s">
        <v>13772</v>
      </c>
      <c r="M504" s="92"/>
      <c r="N504" s="155">
        <v>44729</v>
      </c>
      <c r="O504" s="92">
        <v>2022</v>
      </c>
      <c r="P504" s="92">
        <v>2022</v>
      </c>
      <c r="Q504" s="367">
        <v>0</v>
      </c>
      <c r="R504" s="364"/>
      <c r="S504" s="327" t="s">
        <v>13773</v>
      </c>
      <c r="T504" s="21" t="s">
        <v>901</v>
      </c>
      <c r="U504" s="21" t="s">
        <v>976</v>
      </c>
    </row>
    <row r="505" spans="1:21" ht="136.5" hidden="1" customHeight="1" x14ac:dyDescent="0.2">
      <c r="A505" s="409" t="s">
        <v>7</v>
      </c>
      <c r="B505" s="147" t="s">
        <v>13774</v>
      </c>
      <c r="C505" s="327" t="s">
        <v>13775</v>
      </c>
      <c r="D505" s="21" t="s">
        <v>13776</v>
      </c>
      <c r="E505" s="377">
        <v>21910049</v>
      </c>
      <c r="F505" s="150" t="s">
        <v>293</v>
      </c>
      <c r="G505" s="150" t="s">
        <v>356</v>
      </c>
      <c r="H505" s="361" t="s">
        <v>565</v>
      </c>
      <c r="I505" s="327" t="s">
        <v>316</v>
      </c>
      <c r="J505" s="21" t="s">
        <v>1964</v>
      </c>
      <c r="K505" s="327" t="s">
        <v>13777</v>
      </c>
      <c r="L505" s="21" t="s">
        <v>897</v>
      </c>
      <c r="M505" s="21"/>
      <c r="N505" s="73">
        <v>43601</v>
      </c>
      <c r="O505" s="376">
        <v>2019</v>
      </c>
      <c r="P505" s="376">
        <v>2022</v>
      </c>
      <c r="Q505" s="367">
        <v>0</v>
      </c>
      <c r="R505" s="364" t="s">
        <v>13778</v>
      </c>
      <c r="S505" s="327" t="s">
        <v>13779</v>
      </c>
      <c r="T505" s="21" t="s">
        <v>901</v>
      </c>
      <c r="U505" s="21" t="s">
        <v>976</v>
      </c>
    </row>
    <row r="506" spans="1:21" ht="51" x14ac:dyDescent="0.2">
      <c r="A506" s="409" t="s">
        <v>7</v>
      </c>
      <c r="B506" s="100" t="s">
        <v>135</v>
      </c>
      <c r="C506" s="378" t="s">
        <v>13780</v>
      </c>
      <c r="D506" s="21" t="s">
        <v>13781</v>
      </c>
      <c r="E506" s="377" t="s">
        <v>13782</v>
      </c>
      <c r="F506" s="150" t="s">
        <v>294</v>
      </c>
      <c r="G506" s="150" t="s">
        <v>361</v>
      </c>
      <c r="H506" s="150" t="s">
        <v>400</v>
      </c>
      <c r="I506" s="327" t="s">
        <v>322</v>
      </c>
      <c r="J506" s="21" t="s">
        <v>5754</v>
      </c>
      <c r="K506" s="378" t="s">
        <v>1979</v>
      </c>
      <c r="L506" s="21" t="s">
        <v>1138</v>
      </c>
      <c r="M506" s="21"/>
      <c r="N506" s="73">
        <v>43816</v>
      </c>
      <c r="O506" s="376">
        <v>2019</v>
      </c>
      <c r="P506" s="376">
        <v>2022</v>
      </c>
      <c r="Q506" s="166">
        <v>2195</v>
      </c>
      <c r="R506" s="378" t="s">
        <v>13783</v>
      </c>
      <c r="S506" s="327"/>
      <c r="T506" s="21" t="s">
        <v>178</v>
      </c>
      <c r="U506" s="21"/>
    </row>
    <row r="507" spans="1:21" ht="38.25" x14ac:dyDescent="0.2">
      <c r="A507" s="409" t="s">
        <v>7</v>
      </c>
      <c r="B507" s="100" t="s">
        <v>135</v>
      </c>
      <c r="C507" s="378" t="s">
        <v>13784</v>
      </c>
      <c r="D507" s="21" t="s">
        <v>13652</v>
      </c>
      <c r="E507" s="377" t="s">
        <v>13785</v>
      </c>
      <c r="F507" s="150" t="s">
        <v>294</v>
      </c>
      <c r="G507" s="150" t="s">
        <v>361</v>
      </c>
      <c r="H507" s="150" t="s">
        <v>400</v>
      </c>
      <c r="I507" s="327" t="s">
        <v>322</v>
      </c>
      <c r="J507" s="21" t="s">
        <v>13786</v>
      </c>
      <c r="K507" s="378" t="s">
        <v>1979</v>
      </c>
      <c r="L507" s="21" t="s">
        <v>1138</v>
      </c>
      <c r="M507" s="21"/>
      <c r="N507" s="73">
        <v>43727</v>
      </c>
      <c r="O507" s="376">
        <v>2019</v>
      </c>
      <c r="P507" s="376">
        <v>2022</v>
      </c>
      <c r="Q507" s="166">
        <v>8403</v>
      </c>
      <c r="R507" s="378" t="s">
        <v>13787</v>
      </c>
      <c r="S507" s="327"/>
      <c r="T507" s="21" t="s">
        <v>178</v>
      </c>
      <c r="U507" s="21"/>
    </row>
    <row r="508" spans="1:21" ht="51" x14ac:dyDescent="0.2">
      <c r="A508" s="409" t="s">
        <v>7</v>
      </c>
      <c r="B508" s="100" t="s">
        <v>135</v>
      </c>
      <c r="C508" s="378" t="s">
        <v>13788</v>
      </c>
      <c r="D508" s="21" t="s">
        <v>13789</v>
      </c>
      <c r="E508" s="379"/>
      <c r="F508" s="150" t="s">
        <v>294</v>
      </c>
      <c r="G508" s="150" t="s">
        <v>361</v>
      </c>
      <c r="H508" s="150" t="s">
        <v>400</v>
      </c>
      <c r="I508" s="327" t="s">
        <v>322</v>
      </c>
      <c r="J508" s="21" t="s">
        <v>13790</v>
      </c>
      <c r="K508" s="378" t="s">
        <v>13791</v>
      </c>
      <c r="L508" s="21" t="s">
        <v>13792</v>
      </c>
      <c r="M508" s="76"/>
      <c r="N508" s="73">
        <v>42572</v>
      </c>
      <c r="O508" s="376">
        <v>2016</v>
      </c>
      <c r="P508" s="376">
        <v>2023</v>
      </c>
      <c r="Q508" s="367">
        <v>19200</v>
      </c>
      <c r="R508" s="380"/>
      <c r="S508" s="327"/>
      <c r="T508" s="21" t="s">
        <v>178</v>
      </c>
      <c r="U508" s="21"/>
    </row>
    <row r="509" spans="1:21" ht="51" x14ac:dyDescent="0.2">
      <c r="A509" s="409" t="s">
        <v>7</v>
      </c>
      <c r="B509" s="100" t="s">
        <v>135</v>
      </c>
      <c r="C509" s="378" t="s">
        <v>13793</v>
      </c>
      <c r="D509" s="377" t="s">
        <v>13794</v>
      </c>
      <c r="E509" s="377" t="s">
        <v>13795</v>
      </c>
      <c r="F509" s="150" t="s">
        <v>294</v>
      </c>
      <c r="G509" s="150" t="s">
        <v>361</v>
      </c>
      <c r="H509" s="150" t="s">
        <v>400</v>
      </c>
      <c r="I509" s="327" t="s">
        <v>322</v>
      </c>
      <c r="J509" s="21" t="s">
        <v>5754</v>
      </c>
      <c r="K509" s="378" t="s">
        <v>1979</v>
      </c>
      <c r="L509" s="21" t="s">
        <v>1138</v>
      </c>
      <c r="M509" s="21"/>
      <c r="N509" s="73">
        <v>43727</v>
      </c>
      <c r="O509" s="376">
        <v>2019</v>
      </c>
      <c r="P509" s="376">
        <v>2022</v>
      </c>
      <c r="Q509" s="166">
        <v>13775</v>
      </c>
      <c r="R509" s="378" t="s">
        <v>13796</v>
      </c>
      <c r="S509" s="327"/>
      <c r="T509" s="21" t="s">
        <v>178</v>
      </c>
      <c r="U509" s="21"/>
    </row>
    <row r="510" spans="1:21" ht="38.25" hidden="1" x14ac:dyDescent="0.2">
      <c r="A510" s="409" t="s">
        <v>7</v>
      </c>
      <c r="B510" s="100" t="s">
        <v>135</v>
      </c>
      <c r="C510" s="378" t="s">
        <v>13797</v>
      </c>
      <c r="D510" s="377" t="s">
        <v>13798</v>
      </c>
      <c r="E510" s="377">
        <v>22020071</v>
      </c>
      <c r="F510" s="150" t="s">
        <v>294</v>
      </c>
      <c r="G510" s="150" t="s">
        <v>364</v>
      </c>
      <c r="H510" s="150" t="s">
        <v>364</v>
      </c>
      <c r="I510" s="327" t="s">
        <v>305</v>
      </c>
      <c r="J510" s="21" t="s">
        <v>13799</v>
      </c>
      <c r="K510" s="327" t="s">
        <v>1819</v>
      </c>
      <c r="L510" s="21" t="s">
        <v>897</v>
      </c>
      <c r="M510" s="21"/>
      <c r="N510" s="104"/>
      <c r="O510" s="376">
        <v>2020</v>
      </c>
      <c r="P510" s="376">
        <v>2023</v>
      </c>
      <c r="Q510" s="367">
        <v>0</v>
      </c>
      <c r="R510" s="378" t="s">
        <v>13800</v>
      </c>
      <c r="S510" s="327"/>
      <c r="T510" s="21" t="s">
        <v>901</v>
      </c>
      <c r="U510" s="21" t="s">
        <v>976</v>
      </c>
    </row>
    <row r="511" spans="1:21" ht="188.45" customHeight="1" x14ac:dyDescent="0.2">
      <c r="A511" s="409" t="s">
        <v>7</v>
      </c>
      <c r="B511" s="100" t="s">
        <v>135</v>
      </c>
      <c r="C511" s="364" t="s">
        <v>13801</v>
      </c>
      <c r="D511" s="377" t="s">
        <v>13781</v>
      </c>
      <c r="E511" s="92" t="s">
        <v>13802</v>
      </c>
      <c r="F511" s="150" t="s">
        <v>293</v>
      </c>
      <c r="G511" s="150" t="s">
        <v>297</v>
      </c>
      <c r="H511" s="150" t="s">
        <v>705</v>
      </c>
      <c r="I511" s="327" t="s">
        <v>297</v>
      </c>
      <c r="J511" s="359" t="s">
        <v>13803</v>
      </c>
      <c r="K511" s="378" t="s">
        <v>1979</v>
      </c>
      <c r="L511" s="76"/>
      <c r="M511" s="21"/>
      <c r="N511" s="155">
        <v>44813</v>
      </c>
      <c r="O511" s="92">
        <v>2022</v>
      </c>
      <c r="P511" s="92">
        <v>2025</v>
      </c>
      <c r="Q511" s="166">
        <v>16360</v>
      </c>
      <c r="R511" s="364" t="s">
        <v>13804</v>
      </c>
      <c r="S511" s="327" t="s">
        <v>13805</v>
      </c>
      <c r="T511" s="21" t="s">
        <v>178</v>
      </c>
      <c r="U511" s="21"/>
    </row>
    <row r="512" spans="1:21" ht="214.9" customHeight="1" x14ac:dyDescent="0.2">
      <c r="A512" s="409" t="s">
        <v>7</v>
      </c>
      <c r="B512" s="100" t="s">
        <v>135</v>
      </c>
      <c r="C512" s="364" t="s">
        <v>13806</v>
      </c>
      <c r="D512" s="21" t="s">
        <v>13807</v>
      </c>
      <c r="E512" s="92" t="s">
        <v>13808</v>
      </c>
      <c r="F512" s="150" t="s">
        <v>328</v>
      </c>
      <c r="G512" s="150" t="s">
        <v>312</v>
      </c>
      <c r="H512" s="150" t="s">
        <v>385</v>
      </c>
      <c r="I512" s="327" t="s">
        <v>312</v>
      </c>
      <c r="J512" s="359" t="s">
        <v>1340</v>
      </c>
      <c r="K512" s="378" t="s">
        <v>1979</v>
      </c>
      <c r="L512" s="21" t="s">
        <v>1125</v>
      </c>
      <c r="M512" s="327">
        <v>30778867</v>
      </c>
      <c r="N512" s="155">
        <v>44655</v>
      </c>
      <c r="O512" s="92">
        <v>2022</v>
      </c>
      <c r="P512" s="92">
        <v>2024</v>
      </c>
      <c r="Q512" s="166">
        <v>57066</v>
      </c>
      <c r="R512" s="364" t="s">
        <v>13809</v>
      </c>
      <c r="S512" s="327" t="s">
        <v>13810</v>
      </c>
      <c r="T512" s="21" t="s">
        <v>178</v>
      </c>
      <c r="U512" s="21"/>
    </row>
    <row r="513" spans="1:21" ht="192" hidden="1" customHeight="1" x14ac:dyDescent="0.2">
      <c r="A513" s="409" t="s">
        <v>7</v>
      </c>
      <c r="B513" s="100" t="s">
        <v>135</v>
      </c>
      <c r="C513" s="364" t="s">
        <v>13811</v>
      </c>
      <c r="D513" s="21" t="s">
        <v>13812</v>
      </c>
      <c r="E513" s="92" t="s">
        <v>13813</v>
      </c>
      <c r="F513" s="361" t="s">
        <v>294</v>
      </c>
      <c r="G513" s="361" t="s">
        <v>362</v>
      </c>
      <c r="H513" s="361" t="s">
        <v>673</v>
      </c>
      <c r="I513" s="327" t="s">
        <v>321</v>
      </c>
      <c r="J513" s="359" t="s">
        <v>1340</v>
      </c>
      <c r="K513" s="378" t="s">
        <v>1979</v>
      </c>
      <c r="L513" s="21" t="s">
        <v>1125</v>
      </c>
      <c r="M513" s="327">
        <v>30778867</v>
      </c>
      <c r="N513" s="155">
        <v>44531</v>
      </c>
      <c r="O513" s="92">
        <v>2021</v>
      </c>
      <c r="P513" s="92">
        <v>2023</v>
      </c>
      <c r="Q513" s="367">
        <v>0</v>
      </c>
      <c r="R513" s="364" t="s">
        <v>13809</v>
      </c>
      <c r="S513" s="327" t="s">
        <v>13814</v>
      </c>
      <c r="T513" s="21" t="s">
        <v>901</v>
      </c>
      <c r="U513" s="21" t="s">
        <v>976</v>
      </c>
    </row>
    <row r="514" spans="1:21" ht="63.75" x14ac:dyDescent="0.2">
      <c r="A514" s="409" t="s">
        <v>7</v>
      </c>
      <c r="B514" s="147" t="s">
        <v>13815</v>
      </c>
      <c r="C514" s="327" t="s">
        <v>13816</v>
      </c>
      <c r="D514" s="21" t="s">
        <v>13817</v>
      </c>
      <c r="E514" s="21" t="s">
        <v>13818</v>
      </c>
      <c r="F514" s="150" t="s">
        <v>294</v>
      </c>
      <c r="G514" s="150" t="s">
        <v>361</v>
      </c>
      <c r="H514" s="150" t="s">
        <v>400</v>
      </c>
      <c r="I514" s="327" t="s">
        <v>322</v>
      </c>
      <c r="J514" s="363" t="s">
        <v>5754</v>
      </c>
      <c r="K514" s="327" t="s">
        <v>13819</v>
      </c>
      <c r="L514" s="21" t="s">
        <v>1138</v>
      </c>
      <c r="M514" s="21"/>
      <c r="N514" s="73">
        <v>44321</v>
      </c>
      <c r="O514" s="174">
        <v>2021</v>
      </c>
      <c r="P514" s="174">
        <v>2023</v>
      </c>
      <c r="Q514" s="166">
        <v>14240</v>
      </c>
      <c r="R514" s="327" t="s">
        <v>13820</v>
      </c>
      <c r="S514" s="327"/>
      <c r="T514" s="21" t="s">
        <v>178</v>
      </c>
      <c r="U514" s="21"/>
    </row>
    <row r="515" spans="1:21" ht="250.5" hidden="1" customHeight="1" x14ac:dyDescent="0.2">
      <c r="A515" s="409" t="s">
        <v>7</v>
      </c>
      <c r="B515" s="100" t="s">
        <v>25</v>
      </c>
      <c r="C515" s="327" t="s">
        <v>13821</v>
      </c>
      <c r="D515" s="21" t="s">
        <v>13693</v>
      </c>
      <c r="E515" s="92" t="s">
        <v>13822</v>
      </c>
      <c r="F515" s="150" t="s">
        <v>293</v>
      </c>
      <c r="G515" s="150" t="s">
        <v>297</v>
      </c>
      <c r="H515" s="150" t="s">
        <v>500</v>
      </c>
      <c r="I515" s="327" t="s">
        <v>297</v>
      </c>
      <c r="J515" s="21"/>
      <c r="K515" s="327" t="s">
        <v>1979</v>
      </c>
      <c r="L515" s="21" t="s">
        <v>1138</v>
      </c>
      <c r="M515" s="21"/>
      <c r="N515" s="73"/>
      <c r="O515" s="174">
        <v>2019</v>
      </c>
      <c r="P515" s="174">
        <v>2022</v>
      </c>
      <c r="Q515" s="166">
        <v>0</v>
      </c>
      <c r="R515" s="327" t="s">
        <v>13823</v>
      </c>
      <c r="S515" s="327" t="s">
        <v>13824</v>
      </c>
      <c r="T515" s="21" t="s">
        <v>901</v>
      </c>
      <c r="U515" s="21" t="s">
        <v>976</v>
      </c>
    </row>
    <row r="516" spans="1:21" ht="267.95" hidden="1" customHeight="1" x14ac:dyDescent="0.2">
      <c r="A516" s="409" t="s">
        <v>7</v>
      </c>
      <c r="B516" s="100" t="s">
        <v>25</v>
      </c>
      <c r="C516" s="327" t="s">
        <v>13825</v>
      </c>
      <c r="D516" s="21" t="s">
        <v>13826</v>
      </c>
      <c r="E516" s="21" t="s">
        <v>13827</v>
      </c>
      <c r="F516" s="150" t="s">
        <v>293</v>
      </c>
      <c r="G516" s="150" t="s">
        <v>297</v>
      </c>
      <c r="H516" s="150" t="s">
        <v>500</v>
      </c>
      <c r="I516" s="327" t="s">
        <v>297</v>
      </c>
      <c r="J516" s="21"/>
      <c r="K516" s="21" t="s">
        <v>1979</v>
      </c>
      <c r="L516" s="21" t="s">
        <v>1138</v>
      </c>
      <c r="M516" s="21"/>
      <c r="N516" s="73">
        <v>43895</v>
      </c>
      <c r="O516" s="174">
        <v>2020</v>
      </c>
      <c r="P516" s="174">
        <v>2022</v>
      </c>
      <c r="Q516" s="166">
        <v>0</v>
      </c>
      <c r="R516" s="327" t="s">
        <v>13828</v>
      </c>
      <c r="S516" s="327" t="s">
        <v>13829</v>
      </c>
      <c r="T516" s="21" t="s">
        <v>901</v>
      </c>
      <c r="U516" s="21" t="s">
        <v>976</v>
      </c>
    </row>
    <row r="517" spans="1:21" ht="95.65" customHeight="1" x14ac:dyDescent="0.2">
      <c r="A517" s="409" t="s">
        <v>7</v>
      </c>
      <c r="B517" s="100" t="s">
        <v>25</v>
      </c>
      <c r="C517" s="327" t="s">
        <v>13830</v>
      </c>
      <c r="D517" s="21" t="s">
        <v>13831</v>
      </c>
      <c r="E517" s="92" t="s">
        <v>13832</v>
      </c>
      <c r="F517" s="150" t="s">
        <v>293</v>
      </c>
      <c r="G517" s="150" t="s">
        <v>297</v>
      </c>
      <c r="H517" s="150" t="s">
        <v>500</v>
      </c>
      <c r="I517" s="327" t="s">
        <v>297</v>
      </c>
      <c r="J517" s="363"/>
      <c r="K517" s="21" t="s">
        <v>1979</v>
      </c>
      <c r="L517" s="21" t="s">
        <v>1138</v>
      </c>
      <c r="M517" s="21"/>
      <c r="N517" s="73">
        <v>43481</v>
      </c>
      <c r="O517" s="174">
        <v>2018</v>
      </c>
      <c r="P517" s="174">
        <v>2022</v>
      </c>
      <c r="Q517" s="166">
        <v>29282</v>
      </c>
      <c r="R517" s="327" t="s">
        <v>13833</v>
      </c>
      <c r="S517" s="327" t="s">
        <v>13834</v>
      </c>
      <c r="T517" s="21" t="s">
        <v>178</v>
      </c>
      <c r="U517" s="21"/>
    </row>
    <row r="518" spans="1:21" ht="326.64999999999998" customHeight="1" x14ac:dyDescent="0.2">
      <c r="A518" s="409" t="s">
        <v>7</v>
      </c>
      <c r="B518" s="100" t="s">
        <v>25</v>
      </c>
      <c r="C518" s="21" t="s">
        <v>13835</v>
      </c>
      <c r="D518" s="21" t="s">
        <v>13836</v>
      </c>
      <c r="E518" s="21" t="s">
        <v>13837</v>
      </c>
      <c r="F518" s="150" t="s">
        <v>293</v>
      </c>
      <c r="G518" s="150" t="s">
        <v>297</v>
      </c>
      <c r="H518" s="150" t="s">
        <v>500</v>
      </c>
      <c r="I518" s="327" t="s">
        <v>297</v>
      </c>
      <c r="J518" s="363"/>
      <c r="K518" s="21" t="s">
        <v>1979</v>
      </c>
      <c r="L518" s="21" t="s">
        <v>1138</v>
      </c>
      <c r="M518" s="21"/>
      <c r="N518" s="73">
        <v>44599</v>
      </c>
      <c r="O518" s="21">
        <v>2022</v>
      </c>
      <c r="P518" s="21">
        <v>2024</v>
      </c>
      <c r="Q518" s="166">
        <v>50162</v>
      </c>
      <c r="R518" s="327" t="s">
        <v>13838</v>
      </c>
      <c r="S518" s="327" t="s">
        <v>13839</v>
      </c>
      <c r="T518" s="21" t="s">
        <v>178</v>
      </c>
      <c r="U518" s="21"/>
    </row>
    <row r="519" spans="1:21" ht="198.95" hidden="1" customHeight="1" x14ac:dyDescent="0.2">
      <c r="A519" s="409" t="s">
        <v>7</v>
      </c>
      <c r="B519" s="100" t="s">
        <v>25</v>
      </c>
      <c r="C519" s="327" t="s">
        <v>13840</v>
      </c>
      <c r="D519" s="327" t="s">
        <v>13841</v>
      </c>
      <c r="E519" s="21">
        <v>22210176</v>
      </c>
      <c r="F519" s="150" t="s">
        <v>327</v>
      </c>
      <c r="G519" s="150" t="s">
        <v>332</v>
      </c>
      <c r="H519" s="150" t="s">
        <v>738</v>
      </c>
      <c r="I519" s="327" t="s">
        <v>305</v>
      </c>
      <c r="J519" s="363"/>
      <c r="K519" s="21" t="s">
        <v>13842</v>
      </c>
      <c r="L519" s="21" t="s">
        <v>897</v>
      </c>
      <c r="M519" s="76"/>
      <c r="N519" s="73"/>
      <c r="O519" s="328">
        <v>2022</v>
      </c>
      <c r="P519" s="328">
        <v>2023</v>
      </c>
      <c r="Q519" s="166">
        <v>0</v>
      </c>
      <c r="R519" s="327" t="s">
        <v>13843</v>
      </c>
      <c r="S519" s="327" t="s">
        <v>13844</v>
      </c>
      <c r="T519" s="21" t="s">
        <v>901</v>
      </c>
      <c r="U519" s="21" t="s">
        <v>976</v>
      </c>
    </row>
    <row r="520" spans="1:21" ht="229.5" hidden="1" x14ac:dyDescent="0.2">
      <c r="A520" s="409" t="s">
        <v>7</v>
      </c>
      <c r="B520" s="100" t="s">
        <v>85</v>
      </c>
      <c r="C520" s="327" t="s">
        <v>13845</v>
      </c>
      <c r="D520" s="21" t="s">
        <v>13846</v>
      </c>
      <c r="E520" s="21" t="s">
        <v>13847</v>
      </c>
      <c r="F520" s="150" t="s">
        <v>294</v>
      </c>
      <c r="G520" s="150" t="s">
        <v>362</v>
      </c>
      <c r="H520" s="150" t="s">
        <v>650</v>
      </c>
      <c r="I520" s="327" t="s">
        <v>321</v>
      </c>
      <c r="J520" s="21"/>
      <c r="K520" s="21"/>
      <c r="L520" s="21" t="s">
        <v>13848</v>
      </c>
      <c r="M520" s="21"/>
      <c r="N520" s="73"/>
      <c r="O520" s="328">
        <v>2021</v>
      </c>
      <c r="P520" s="328">
        <v>2023</v>
      </c>
      <c r="Q520" s="166">
        <v>0</v>
      </c>
      <c r="R520" s="327" t="s">
        <v>13849</v>
      </c>
      <c r="S520" s="327" t="s">
        <v>13850</v>
      </c>
      <c r="T520" s="21" t="s">
        <v>901</v>
      </c>
      <c r="U520" s="21" t="s">
        <v>976</v>
      </c>
    </row>
    <row r="521" spans="1:21" ht="131.65" hidden="1" customHeight="1" x14ac:dyDescent="0.2">
      <c r="A521" s="409" t="s">
        <v>7</v>
      </c>
      <c r="B521" s="100" t="s">
        <v>85</v>
      </c>
      <c r="C521" s="327" t="s">
        <v>13851</v>
      </c>
      <c r="D521" s="21" t="s">
        <v>13852</v>
      </c>
      <c r="E521" s="21"/>
      <c r="F521" s="171" t="s">
        <v>293</v>
      </c>
      <c r="G521" s="171" t="s">
        <v>356</v>
      </c>
      <c r="H521" s="171" t="s">
        <v>318</v>
      </c>
      <c r="I521" s="327" t="s">
        <v>318</v>
      </c>
      <c r="J521" s="21"/>
      <c r="K521" s="21"/>
      <c r="L521" s="21" t="s">
        <v>13853</v>
      </c>
      <c r="M521" s="21"/>
      <c r="N521" s="73"/>
      <c r="O521" s="174">
        <v>2021</v>
      </c>
      <c r="P521" s="174">
        <v>2022</v>
      </c>
      <c r="Q521" s="166">
        <v>0</v>
      </c>
      <c r="R521" s="327"/>
      <c r="S521" s="327" t="s">
        <v>13854</v>
      </c>
      <c r="T521" s="21" t="s">
        <v>901</v>
      </c>
      <c r="U521" s="21" t="s">
        <v>976</v>
      </c>
    </row>
    <row r="522" spans="1:21" ht="153.4" customHeight="1" x14ac:dyDescent="0.2">
      <c r="A522" s="409" t="s">
        <v>7</v>
      </c>
      <c r="B522" s="100" t="s">
        <v>85</v>
      </c>
      <c r="C522" s="327" t="s">
        <v>13855</v>
      </c>
      <c r="D522" s="21" t="s">
        <v>13856</v>
      </c>
      <c r="E522" s="92" t="s">
        <v>13857</v>
      </c>
      <c r="F522" s="150" t="s">
        <v>293</v>
      </c>
      <c r="G522" s="361" t="s">
        <v>297</v>
      </c>
      <c r="H522" s="171" t="s">
        <v>393</v>
      </c>
      <c r="I522" s="327" t="s">
        <v>297</v>
      </c>
      <c r="J522" s="363" t="s">
        <v>2015</v>
      </c>
      <c r="K522" s="21" t="s">
        <v>13858</v>
      </c>
      <c r="L522" s="21" t="s">
        <v>1125</v>
      </c>
      <c r="M522" s="327">
        <v>30778867</v>
      </c>
      <c r="N522" s="73">
        <v>44118</v>
      </c>
      <c r="O522" s="174">
        <v>2020</v>
      </c>
      <c r="P522" s="174">
        <v>2023</v>
      </c>
      <c r="Q522" s="166">
        <v>71002</v>
      </c>
      <c r="R522" s="327"/>
      <c r="S522" s="327" t="s">
        <v>13859</v>
      </c>
      <c r="T522" s="21" t="s">
        <v>178</v>
      </c>
      <c r="U522" s="21"/>
    </row>
    <row r="523" spans="1:21" ht="139.15" customHeight="1" x14ac:dyDescent="0.2">
      <c r="A523" s="409" t="s">
        <v>7</v>
      </c>
      <c r="B523" s="100" t="s">
        <v>85</v>
      </c>
      <c r="C523" s="327" t="s">
        <v>13860</v>
      </c>
      <c r="D523" s="21" t="s">
        <v>13852</v>
      </c>
      <c r="E523" s="92" t="s">
        <v>13861</v>
      </c>
      <c r="F523" s="150" t="s">
        <v>293</v>
      </c>
      <c r="G523" s="150" t="s">
        <v>356</v>
      </c>
      <c r="H523" s="150" t="s">
        <v>318</v>
      </c>
      <c r="I523" s="327" t="s">
        <v>318</v>
      </c>
      <c r="J523" s="363"/>
      <c r="K523" s="21" t="s">
        <v>13862</v>
      </c>
      <c r="L523" s="21" t="s">
        <v>1138</v>
      </c>
      <c r="M523" s="21"/>
      <c r="N523" s="73">
        <v>44176</v>
      </c>
      <c r="O523" s="21">
        <v>2020</v>
      </c>
      <c r="P523" s="21">
        <v>2022</v>
      </c>
      <c r="Q523" s="166">
        <v>7105</v>
      </c>
      <c r="R523" s="327"/>
      <c r="S523" s="327" t="s">
        <v>13863</v>
      </c>
      <c r="T523" s="21" t="s">
        <v>178</v>
      </c>
      <c r="U523" s="21"/>
    </row>
    <row r="524" spans="1:21" ht="252.6" customHeight="1" x14ac:dyDescent="0.2">
      <c r="A524" s="409" t="s">
        <v>7</v>
      </c>
      <c r="B524" s="100" t="s">
        <v>85</v>
      </c>
      <c r="C524" s="327" t="s">
        <v>13864</v>
      </c>
      <c r="D524" s="21" t="s">
        <v>13852</v>
      </c>
      <c r="E524" s="92" t="s">
        <v>13865</v>
      </c>
      <c r="F524" s="150" t="s">
        <v>293</v>
      </c>
      <c r="G524" s="150" t="s">
        <v>356</v>
      </c>
      <c r="H524" s="150" t="s">
        <v>318</v>
      </c>
      <c r="I524" s="327" t="s">
        <v>318</v>
      </c>
      <c r="J524" s="363"/>
      <c r="K524" s="21" t="s">
        <v>13866</v>
      </c>
      <c r="L524" s="21"/>
      <c r="M524" s="21"/>
      <c r="N524" s="73">
        <v>44614</v>
      </c>
      <c r="O524" s="21">
        <v>2021</v>
      </c>
      <c r="P524" s="21">
        <v>2024</v>
      </c>
      <c r="Q524" s="166">
        <v>20285</v>
      </c>
      <c r="R524" s="327"/>
      <c r="S524" s="327" t="s">
        <v>13867</v>
      </c>
      <c r="T524" s="21" t="s">
        <v>178</v>
      </c>
      <c r="U524" s="21"/>
    </row>
    <row r="525" spans="1:21" ht="409.5" x14ac:dyDescent="0.2">
      <c r="A525" s="409" t="s">
        <v>7</v>
      </c>
      <c r="B525" s="100" t="s">
        <v>85</v>
      </c>
      <c r="C525" s="327" t="s">
        <v>13868</v>
      </c>
      <c r="D525" s="21" t="s">
        <v>13852</v>
      </c>
      <c r="E525" s="92" t="s">
        <v>13869</v>
      </c>
      <c r="F525" s="150" t="s">
        <v>293</v>
      </c>
      <c r="G525" s="150" t="s">
        <v>356</v>
      </c>
      <c r="H525" s="150" t="s">
        <v>318</v>
      </c>
      <c r="I525" s="327" t="s">
        <v>318</v>
      </c>
      <c r="J525" s="363"/>
      <c r="K525" s="21" t="s">
        <v>13866</v>
      </c>
      <c r="L525" s="21"/>
      <c r="M525" s="21"/>
      <c r="N525" s="73">
        <v>44673</v>
      </c>
      <c r="O525" s="21">
        <v>2022</v>
      </c>
      <c r="P525" s="21">
        <v>2024</v>
      </c>
      <c r="Q525" s="166">
        <v>8038</v>
      </c>
      <c r="R525" s="327"/>
      <c r="S525" s="327" t="s">
        <v>13870</v>
      </c>
      <c r="T525" s="21" t="s">
        <v>178</v>
      </c>
      <c r="U525" s="21"/>
    </row>
    <row r="526" spans="1:21" ht="212.1" customHeight="1" x14ac:dyDescent="0.2">
      <c r="A526" s="409" t="s">
        <v>7</v>
      </c>
      <c r="B526" s="100" t="s">
        <v>85</v>
      </c>
      <c r="C526" s="327" t="s">
        <v>13871</v>
      </c>
      <c r="D526" s="78" t="s">
        <v>13872</v>
      </c>
      <c r="E526" s="78" t="s">
        <v>13873</v>
      </c>
      <c r="F526" s="150" t="s">
        <v>293</v>
      </c>
      <c r="G526" s="361" t="s">
        <v>354</v>
      </c>
      <c r="H526" s="361" t="s">
        <v>591</v>
      </c>
      <c r="I526" s="327" t="s">
        <v>317</v>
      </c>
      <c r="J526" s="363"/>
      <c r="K526" s="21" t="s">
        <v>13866</v>
      </c>
      <c r="L526" s="21"/>
      <c r="M526" s="21"/>
      <c r="N526" s="73">
        <v>44651</v>
      </c>
      <c r="O526" s="21">
        <v>2021</v>
      </c>
      <c r="P526" s="21">
        <v>2023</v>
      </c>
      <c r="Q526" s="166">
        <v>8622</v>
      </c>
      <c r="R526" s="327"/>
      <c r="S526" s="327" t="s">
        <v>13874</v>
      </c>
      <c r="T526" s="21" t="s">
        <v>178</v>
      </c>
      <c r="U526" s="21"/>
    </row>
    <row r="527" spans="1:21" ht="139.15" customHeight="1" x14ac:dyDescent="0.2">
      <c r="A527" s="409" t="s">
        <v>7</v>
      </c>
      <c r="B527" s="100" t="s">
        <v>85</v>
      </c>
      <c r="C527" s="363" t="s">
        <v>13875</v>
      </c>
      <c r="D527" s="21" t="s">
        <v>13876</v>
      </c>
      <c r="E527" s="21" t="s">
        <v>13877</v>
      </c>
      <c r="F527" s="150" t="s">
        <v>293</v>
      </c>
      <c r="G527" s="150" t="s">
        <v>356</v>
      </c>
      <c r="H527" s="150" t="s">
        <v>318</v>
      </c>
      <c r="I527" s="327" t="s">
        <v>318</v>
      </c>
      <c r="J527" s="21"/>
      <c r="K527" s="21" t="s">
        <v>13878</v>
      </c>
      <c r="L527" s="21"/>
      <c r="M527" s="21"/>
      <c r="N527" s="73"/>
      <c r="O527" s="21">
        <v>2022</v>
      </c>
      <c r="P527" s="21">
        <v>2024</v>
      </c>
      <c r="Q527" s="166">
        <v>6533</v>
      </c>
      <c r="R527" s="327"/>
      <c r="S527" s="327" t="s">
        <v>13879</v>
      </c>
      <c r="T527" s="21" t="s">
        <v>178</v>
      </c>
      <c r="U527" s="21"/>
    </row>
    <row r="528" spans="1:21" ht="51" hidden="1" x14ac:dyDescent="0.2">
      <c r="A528" s="409" t="s">
        <v>7</v>
      </c>
      <c r="B528" s="100" t="s">
        <v>83</v>
      </c>
      <c r="C528" s="327" t="s">
        <v>13880</v>
      </c>
      <c r="D528" s="21" t="s">
        <v>13881</v>
      </c>
      <c r="E528" s="21">
        <v>61360003</v>
      </c>
      <c r="F528" s="150" t="s">
        <v>293</v>
      </c>
      <c r="G528" s="150" t="s">
        <v>314</v>
      </c>
      <c r="H528" s="150" t="s">
        <v>535</v>
      </c>
      <c r="I528" s="327" t="s">
        <v>314</v>
      </c>
      <c r="J528" s="21" t="s">
        <v>1999</v>
      </c>
      <c r="K528" s="76" t="s">
        <v>13882</v>
      </c>
      <c r="L528" s="21" t="s">
        <v>897</v>
      </c>
      <c r="M528" s="21"/>
      <c r="N528" s="73"/>
      <c r="O528" s="174">
        <v>2012</v>
      </c>
      <c r="P528" s="174">
        <v>2022</v>
      </c>
      <c r="Q528" s="166">
        <v>0</v>
      </c>
      <c r="R528" s="327" t="s">
        <v>13883</v>
      </c>
      <c r="S528" s="327"/>
      <c r="T528" s="21" t="s">
        <v>901</v>
      </c>
      <c r="U528" s="21" t="s">
        <v>976</v>
      </c>
    </row>
    <row r="529" spans="1:21" ht="60" hidden="1" customHeight="1" x14ac:dyDescent="0.2">
      <c r="A529" s="409" t="s">
        <v>7</v>
      </c>
      <c r="B529" s="147" t="s">
        <v>13717</v>
      </c>
      <c r="C529" s="21" t="s">
        <v>13884</v>
      </c>
      <c r="D529" s="21" t="s">
        <v>13659</v>
      </c>
      <c r="E529" s="377" t="s">
        <v>13885</v>
      </c>
      <c r="F529" s="150" t="s">
        <v>293</v>
      </c>
      <c r="G529" s="150" t="s">
        <v>359</v>
      </c>
      <c r="H529" s="150" t="s">
        <v>359</v>
      </c>
      <c r="I529" s="327" t="s">
        <v>319</v>
      </c>
      <c r="J529" s="381" t="s">
        <v>5754</v>
      </c>
      <c r="K529" s="76" t="s">
        <v>13866</v>
      </c>
      <c r="L529" s="21" t="s">
        <v>1138</v>
      </c>
      <c r="M529" s="21"/>
      <c r="N529" s="73">
        <v>43487</v>
      </c>
      <c r="O529" s="376">
        <v>2018</v>
      </c>
      <c r="P529" s="376">
        <v>2022</v>
      </c>
      <c r="Q529" s="166">
        <v>0</v>
      </c>
      <c r="R529" s="378"/>
      <c r="S529" s="327"/>
      <c r="T529" s="21" t="s">
        <v>901</v>
      </c>
      <c r="U529" s="21" t="s">
        <v>976</v>
      </c>
    </row>
    <row r="530" spans="1:21" ht="38.25" x14ac:dyDescent="0.2">
      <c r="A530" s="409" t="s">
        <v>7</v>
      </c>
      <c r="B530" s="147" t="s">
        <v>13886</v>
      </c>
      <c r="C530" s="382" t="s">
        <v>13887</v>
      </c>
      <c r="D530" s="21" t="s">
        <v>13888</v>
      </c>
      <c r="E530" s="92" t="s">
        <v>13889</v>
      </c>
      <c r="F530" s="150" t="s">
        <v>293</v>
      </c>
      <c r="G530" s="150" t="s">
        <v>359</v>
      </c>
      <c r="H530" s="150" t="s">
        <v>359</v>
      </c>
      <c r="I530" s="327" t="s">
        <v>316</v>
      </c>
      <c r="J530" s="363" t="s">
        <v>2015</v>
      </c>
      <c r="K530" s="21" t="s">
        <v>13866</v>
      </c>
      <c r="L530" s="21" t="s">
        <v>1125</v>
      </c>
      <c r="M530" s="327">
        <v>30778867</v>
      </c>
      <c r="N530" s="73">
        <v>43714</v>
      </c>
      <c r="O530" s="174">
        <v>2019</v>
      </c>
      <c r="P530" s="174">
        <v>2022</v>
      </c>
      <c r="Q530" s="166">
        <v>21455</v>
      </c>
      <c r="R530" s="378"/>
      <c r="S530" s="327"/>
      <c r="T530" s="21" t="s">
        <v>178</v>
      </c>
      <c r="U530" s="21"/>
    </row>
    <row r="531" spans="1:21" ht="51" x14ac:dyDescent="0.2">
      <c r="A531" s="409" t="s">
        <v>7</v>
      </c>
      <c r="B531" s="147" t="s">
        <v>13886</v>
      </c>
      <c r="C531" s="364" t="s">
        <v>13890</v>
      </c>
      <c r="D531" s="21" t="s">
        <v>13888</v>
      </c>
      <c r="E531" s="92" t="s">
        <v>13891</v>
      </c>
      <c r="F531" s="150" t="s">
        <v>293</v>
      </c>
      <c r="G531" s="150" t="s">
        <v>359</v>
      </c>
      <c r="H531" s="150" t="s">
        <v>359</v>
      </c>
      <c r="I531" s="327" t="s">
        <v>316</v>
      </c>
      <c r="J531" s="363" t="s">
        <v>2015</v>
      </c>
      <c r="K531" s="21" t="s">
        <v>13866</v>
      </c>
      <c r="L531" s="92" t="s">
        <v>1125</v>
      </c>
      <c r="M531" s="327">
        <v>30778867</v>
      </c>
      <c r="N531" s="155">
        <v>44823</v>
      </c>
      <c r="O531" s="92">
        <v>2022</v>
      </c>
      <c r="P531" s="92">
        <v>2025</v>
      </c>
      <c r="Q531" s="367">
        <v>160000</v>
      </c>
      <c r="R531" s="327"/>
      <c r="S531" s="327"/>
      <c r="T531" s="21" t="s">
        <v>178</v>
      </c>
      <c r="U531" s="21"/>
    </row>
    <row r="532" spans="1:21" ht="38.25" x14ac:dyDescent="0.2">
      <c r="A532" s="409" t="s">
        <v>7</v>
      </c>
      <c r="B532" s="147" t="s">
        <v>13886</v>
      </c>
      <c r="C532" s="364" t="s">
        <v>13892</v>
      </c>
      <c r="D532" s="21" t="s">
        <v>13888</v>
      </c>
      <c r="E532" s="92" t="s">
        <v>13893</v>
      </c>
      <c r="F532" s="150" t="s">
        <v>293</v>
      </c>
      <c r="G532" s="150" t="s">
        <v>359</v>
      </c>
      <c r="H532" s="150" t="s">
        <v>359</v>
      </c>
      <c r="I532" s="327" t="s">
        <v>316</v>
      </c>
      <c r="J532" s="363" t="s">
        <v>2015</v>
      </c>
      <c r="K532" s="21" t="s">
        <v>13866</v>
      </c>
      <c r="L532" s="92" t="s">
        <v>1125</v>
      </c>
      <c r="M532" s="327">
        <v>30778867</v>
      </c>
      <c r="N532" s="155">
        <v>44825</v>
      </c>
      <c r="O532" s="92">
        <v>2022</v>
      </c>
      <c r="P532" s="92">
        <v>2025</v>
      </c>
      <c r="Q532" s="367">
        <v>48000</v>
      </c>
      <c r="R532" s="327"/>
      <c r="S532" s="327"/>
      <c r="T532" s="21" t="s">
        <v>178</v>
      </c>
      <c r="U532" s="21"/>
    </row>
    <row r="533" spans="1:21" ht="38.25" x14ac:dyDescent="0.2">
      <c r="A533" s="409" t="s">
        <v>7</v>
      </c>
      <c r="B533" s="147" t="s">
        <v>13886</v>
      </c>
      <c r="C533" s="21" t="s">
        <v>13894</v>
      </c>
      <c r="D533" s="21" t="s">
        <v>13781</v>
      </c>
      <c r="E533" s="92" t="s">
        <v>13895</v>
      </c>
      <c r="F533" s="150" t="s">
        <v>130</v>
      </c>
      <c r="G533" s="150" t="s">
        <v>130</v>
      </c>
      <c r="H533" s="150" t="s">
        <v>130</v>
      </c>
      <c r="I533" s="327" t="s">
        <v>130</v>
      </c>
      <c r="J533" s="363" t="s">
        <v>3931</v>
      </c>
      <c r="K533" s="76" t="s">
        <v>1315</v>
      </c>
      <c r="L533" s="21" t="s">
        <v>13896</v>
      </c>
      <c r="M533" s="21">
        <v>30778867</v>
      </c>
      <c r="N533" s="73">
        <v>44788</v>
      </c>
      <c r="O533" s="73">
        <v>44774</v>
      </c>
      <c r="P533" s="73">
        <v>45869</v>
      </c>
      <c r="Q533" s="166">
        <v>174776</v>
      </c>
      <c r="R533" s="327"/>
      <c r="S533" s="327"/>
      <c r="T533" s="21" t="s">
        <v>178</v>
      </c>
      <c r="U533" s="21"/>
    </row>
    <row r="534" spans="1:21" ht="38.25" x14ac:dyDescent="0.2">
      <c r="A534" s="409" t="s">
        <v>7</v>
      </c>
      <c r="B534" s="147" t="s">
        <v>13886</v>
      </c>
      <c r="C534" s="21" t="s">
        <v>13894</v>
      </c>
      <c r="D534" s="21" t="s">
        <v>13897</v>
      </c>
      <c r="E534" s="21" t="s">
        <v>13898</v>
      </c>
      <c r="F534" s="150" t="s">
        <v>130</v>
      </c>
      <c r="G534" s="150" t="s">
        <v>130</v>
      </c>
      <c r="H534" s="150" t="s">
        <v>130</v>
      </c>
      <c r="I534" s="327" t="s">
        <v>130</v>
      </c>
      <c r="J534" s="363" t="s">
        <v>3931</v>
      </c>
      <c r="K534" s="76" t="s">
        <v>1315</v>
      </c>
      <c r="L534" s="21" t="s">
        <v>13896</v>
      </c>
      <c r="M534" s="21">
        <v>30778867</v>
      </c>
      <c r="N534" s="73">
        <v>44740</v>
      </c>
      <c r="O534" s="73">
        <v>44713</v>
      </c>
      <c r="P534" s="73">
        <v>45504</v>
      </c>
      <c r="Q534" s="166">
        <v>497849</v>
      </c>
      <c r="R534" s="327"/>
      <c r="S534" s="327"/>
      <c r="T534" s="21" t="s">
        <v>178</v>
      </c>
      <c r="U534" s="21"/>
    </row>
    <row r="535" spans="1:21" s="5" customFormat="1" ht="63.75" x14ac:dyDescent="0.2">
      <c r="A535" s="409" t="s">
        <v>13</v>
      </c>
      <c r="B535" s="100" t="s">
        <v>16</v>
      </c>
      <c r="C535" s="21" t="s">
        <v>14096</v>
      </c>
      <c r="D535" s="21" t="s">
        <v>14097</v>
      </c>
      <c r="E535" s="21" t="s">
        <v>14098</v>
      </c>
      <c r="F535" s="150" t="s">
        <v>292</v>
      </c>
      <c r="G535" s="150" t="s">
        <v>338</v>
      </c>
      <c r="H535" s="150" t="s">
        <v>582</v>
      </c>
      <c r="I535" s="21" t="s">
        <v>130</v>
      </c>
      <c r="J535" s="21" t="s">
        <v>14099</v>
      </c>
      <c r="K535" s="21" t="s">
        <v>1315</v>
      </c>
      <c r="L535" s="21" t="s">
        <v>14100</v>
      </c>
      <c r="M535" s="21" t="s">
        <v>14101</v>
      </c>
      <c r="N535" s="73">
        <v>43713</v>
      </c>
      <c r="O535" s="21">
        <v>2019</v>
      </c>
      <c r="P535" s="21">
        <v>2022</v>
      </c>
      <c r="Q535" s="77">
        <v>2576</v>
      </c>
      <c r="R535" s="21" t="s">
        <v>14102</v>
      </c>
      <c r="S535" s="21"/>
      <c r="T535" s="21" t="s">
        <v>178</v>
      </c>
      <c r="U535" s="21"/>
    </row>
    <row r="536" spans="1:21" s="5" customFormat="1" ht="38.25" x14ac:dyDescent="0.2">
      <c r="A536" s="409" t="s">
        <v>13</v>
      </c>
      <c r="B536" s="100" t="s">
        <v>16</v>
      </c>
      <c r="C536" s="21" t="s">
        <v>14103</v>
      </c>
      <c r="D536" s="21" t="s">
        <v>14097</v>
      </c>
      <c r="E536" s="21" t="s">
        <v>14104</v>
      </c>
      <c r="F536" s="150" t="s">
        <v>292</v>
      </c>
      <c r="G536" s="150" t="s">
        <v>338</v>
      </c>
      <c r="H536" s="150" t="s">
        <v>582</v>
      </c>
      <c r="I536" s="21" t="s">
        <v>130</v>
      </c>
      <c r="J536" s="21" t="s">
        <v>14105</v>
      </c>
      <c r="K536" s="21" t="s">
        <v>1315</v>
      </c>
      <c r="L536" s="21" t="s">
        <v>14106</v>
      </c>
      <c r="M536" s="21">
        <v>30778867</v>
      </c>
      <c r="N536" s="73"/>
      <c r="O536" s="21">
        <v>2022</v>
      </c>
      <c r="P536" s="21">
        <v>2024</v>
      </c>
      <c r="Q536" s="77">
        <v>18009.599999999999</v>
      </c>
      <c r="R536" s="21" t="s">
        <v>14107</v>
      </c>
      <c r="S536" s="21"/>
      <c r="T536" s="21" t="s">
        <v>178</v>
      </c>
      <c r="U536" s="21"/>
    </row>
    <row r="537" spans="1:21" s="5" customFormat="1" ht="409.5" x14ac:dyDescent="0.2">
      <c r="A537" s="409" t="s">
        <v>13</v>
      </c>
      <c r="B537" s="100" t="s">
        <v>16</v>
      </c>
      <c r="C537" s="21" t="s">
        <v>14108</v>
      </c>
      <c r="D537" s="21" t="s">
        <v>14109</v>
      </c>
      <c r="E537" s="21" t="s">
        <v>14110</v>
      </c>
      <c r="F537" s="150" t="s">
        <v>293</v>
      </c>
      <c r="G537" s="150" t="s">
        <v>297</v>
      </c>
      <c r="H537" s="150" t="s">
        <v>705</v>
      </c>
      <c r="I537" s="21" t="s">
        <v>298</v>
      </c>
      <c r="J537" s="21" t="s">
        <v>14111</v>
      </c>
      <c r="K537" s="21" t="s">
        <v>14112</v>
      </c>
      <c r="L537" s="21" t="s">
        <v>14113</v>
      </c>
      <c r="M537" s="21" t="s">
        <v>14114</v>
      </c>
      <c r="N537" s="73">
        <v>44739</v>
      </c>
      <c r="O537" s="21">
        <v>44732</v>
      </c>
      <c r="P537" s="21">
        <v>44788</v>
      </c>
      <c r="Q537" s="77">
        <v>1000</v>
      </c>
      <c r="R537" s="21"/>
      <c r="S537" s="21" t="s">
        <v>14115</v>
      </c>
      <c r="T537" s="21" t="s">
        <v>178</v>
      </c>
      <c r="U537" s="21"/>
    </row>
    <row r="538" spans="1:21" s="5" customFormat="1" ht="409.5" x14ac:dyDescent="0.2">
      <c r="A538" s="409" t="s">
        <v>13</v>
      </c>
      <c r="B538" s="100" t="s">
        <v>99</v>
      </c>
      <c r="C538" s="21" t="s">
        <v>14116</v>
      </c>
      <c r="D538" s="21" t="s">
        <v>14117</v>
      </c>
      <c r="E538" s="21" t="s">
        <v>14118</v>
      </c>
      <c r="F538" s="150" t="s">
        <v>327</v>
      </c>
      <c r="G538" s="150" t="s">
        <v>332</v>
      </c>
      <c r="H538" s="150" t="s">
        <v>709</v>
      </c>
      <c r="I538" s="21" t="s">
        <v>305</v>
      </c>
      <c r="J538" s="21" t="s">
        <v>14119</v>
      </c>
      <c r="K538" s="21" t="s">
        <v>1315</v>
      </c>
      <c r="L538" s="21" t="s">
        <v>14120</v>
      </c>
      <c r="M538" s="21">
        <v>30778867</v>
      </c>
      <c r="N538" s="73">
        <v>44638</v>
      </c>
      <c r="O538" s="21">
        <v>2021</v>
      </c>
      <c r="P538" s="21">
        <v>2024</v>
      </c>
      <c r="Q538" s="77">
        <v>13756</v>
      </c>
      <c r="R538" s="21" t="s">
        <v>14107</v>
      </c>
      <c r="S538" s="21" t="s">
        <v>14121</v>
      </c>
      <c r="T538" s="21" t="s">
        <v>178</v>
      </c>
      <c r="U538" s="21"/>
    </row>
    <row r="539" spans="1:21" s="5" customFormat="1" ht="42.75" customHeight="1" x14ac:dyDescent="0.2">
      <c r="A539" s="137" t="s">
        <v>13</v>
      </c>
      <c r="B539" s="147" t="s">
        <v>14122</v>
      </c>
      <c r="C539" s="21" t="s">
        <v>14123</v>
      </c>
      <c r="D539" s="21" t="s">
        <v>14124</v>
      </c>
      <c r="E539" s="21" t="s">
        <v>14125</v>
      </c>
      <c r="F539" s="150" t="s">
        <v>293</v>
      </c>
      <c r="G539" s="150" t="s">
        <v>297</v>
      </c>
      <c r="H539" s="150" t="s">
        <v>393</v>
      </c>
      <c r="I539" s="21" t="s">
        <v>297</v>
      </c>
      <c r="J539" s="21"/>
      <c r="K539" s="21" t="s">
        <v>14126</v>
      </c>
      <c r="L539" s="21" t="s">
        <v>1125</v>
      </c>
      <c r="M539" s="21">
        <v>30778867</v>
      </c>
      <c r="N539" s="21">
        <v>43803</v>
      </c>
      <c r="O539" s="21">
        <v>2019</v>
      </c>
      <c r="P539" s="21">
        <v>2023</v>
      </c>
      <c r="Q539" s="77">
        <v>28692</v>
      </c>
      <c r="R539" s="21"/>
      <c r="S539" s="21"/>
      <c r="T539" s="21" t="s">
        <v>178</v>
      </c>
      <c r="U539" s="21"/>
    </row>
    <row r="540" spans="1:21" s="5" customFormat="1" ht="25.5" x14ac:dyDescent="0.2">
      <c r="A540" s="137" t="s">
        <v>13</v>
      </c>
      <c r="B540" s="147" t="s">
        <v>14122</v>
      </c>
      <c r="C540" s="21" t="s">
        <v>14127</v>
      </c>
      <c r="D540" s="21" t="s">
        <v>14124</v>
      </c>
      <c r="E540" s="21" t="s">
        <v>14128</v>
      </c>
      <c r="F540" s="150" t="s">
        <v>293</v>
      </c>
      <c r="G540" s="150" t="s">
        <v>297</v>
      </c>
      <c r="H540" s="150" t="s">
        <v>393</v>
      </c>
      <c r="I540" s="21" t="s">
        <v>297</v>
      </c>
      <c r="J540" s="21"/>
      <c r="K540" s="21" t="s">
        <v>14126</v>
      </c>
      <c r="L540" s="21" t="s">
        <v>1125</v>
      </c>
      <c r="M540" s="21">
        <v>30778867</v>
      </c>
      <c r="N540" s="21">
        <v>44185</v>
      </c>
      <c r="O540" s="21">
        <v>2020</v>
      </c>
      <c r="P540" s="21">
        <v>2023</v>
      </c>
      <c r="Q540" s="77">
        <v>1572.88</v>
      </c>
      <c r="R540" s="21"/>
      <c r="S540" s="21"/>
      <c r="T540" s="21" t="s">
        <v>178</v>
      </c>
      <c r="U540" s="21"/>
    </row>
    <row r="541" spans="1:21" s="5" customFormat="1" ht="25.5" x14ac:dyDescent="0.2">
      <c r="A541" s="137" t="s">
        <v>13</v>
      </c>
      <c r="B541" s="147" t="s">
        <v>14122</v>
      </c>
      <c r="C541" s="21" t="s">
        <v>14129</v>
      </c>
      <c r="D541" s="21" t="s">
        <v>14130</v>
      </c>
      <c r="E541" s="21" t="s">
        <v>14131</v>
      </c>
      <c r="F541" s="150" t="s">
        <v>293</v>
      </c>
      <c r="G541" s="150" t="s">
        <v>297</v>
      </c>
      <c r="H541" s="150" t="s">
        <v>393</v>
      </c>
      <c r="I541" s="21" t="s">
        <v>297</v>
      </c>
      <c r="J541" s="21"/>
      <c r="K541" s="21" t="s">
        <v>14126</v>
      </c>
      <c r="L541" s="21" t="s">
        <v>1125</v>
      </c>
      <c r="M541" s="21">
        <v>30778867</v>
      </c>
      <c r="N541" s="21">
        <v>44302</v>
      </c>
      <c r="O541" s="21">
        <v>2021</v>
      </c>
      <c r="P541" s="21">
        <v>2023</v>
      </c>
      <c r="Q541" s="77">
        <v>22733.73</v>
      </c>
      <c r="R541" s="21"/>
      <c r="S541" s="21"/>
      <c r="T541" s="21" t="s">
        <v>178</v>
      </c>
      <c r="U541" s="21"/>
    </row>
    <row r="542" spans="1:21" s="5" customFormat="1" ht="25.5" x14ac:dyDescent="0.2">
      <c r="A542" s="137" t="s">
        <v>13</v>
      </c>
      <c r="B542" s="147" t="s">
        <v>14122</v>
      </c>
      <c r="C542" s="21" t="s">
        <v>14132</v>
      </c>
      <c r="D542" s="21" t="s">
        <v>14130</v>
      </c>
      <c r="E542" s="21" t="s">
        <v>14133</v>
      </c>
      <c r="F542" s="150" t="s">
        <v>293</v>
      </c>
      <c r="G542" s="150" t="s">
        <v>297</v>
      </c>
      <c r="H542" s="150" t="s">
        <v>393</v>
      </c>
      <c r="I542" s="21" t="s">
        <v>297</v>
      </c>
      <c r="J542" s="21"/>
      <c r="K542" s="21" t="s">
        <v>14126</v>
      </c>
      <c r="L542" s="21" t="s">
        <v>1125</v>
      </c>
      <c r="M542" s="21">
        <v>30778867</v>
      </c>
      <c r="N542" s="21">
        <v>44645</v>
      </c>
      <c r="O542" s="21">
        <v>2022</v>
      </c>
      <c r="P542" s="21">
        <v>2024</v>
      </c>
      <c r="Q542" s="77">
        <v>10833.29</v>
      </c>
      <c r="R542" s="21"/>
      <c r="S542" s="21"/>
      <c r="T542" s="21" t="s">
        <v>178</v>
      </c>
      <c r="U542" s="21"/>
    </row>
    <row r="543" spans="1:21" s="5" customFormat="1" ht="25.5" x14ac:dyDescent="0.2">
      <c r="A543" s="137" t="s">
        <v>13</v>
      </c>
      <c r="B543" s="147" t="s">
        <v>14122</v>
      </c>
      <c r="C543" s="21" t="s">
        <v>14134</v>
      </c>
      <c r="D543" s="21" t="s">
        <v>14130</v>
      </c>
      <c r="E543" s="21" t="s">
        <v>14135</v>
      </c>
      <c r="F543" s="150" t="s">
        <v>293</v>
      </c>
      <c r="G543" s="150" t="s">
        <v>297</v>
      </c>
      <c r="H543" s="150" t="s">
        <v>393</v>
      </c>
      <c r="I543" s="21" t="s">
        <v>297</v>
      </c>
      <c r="J543" s="21"/>
      <c r="K543" s="21" t="s">
        <v>14126</v>
      </c>
      <c r="L543" s="21" t="s">
        <v>1125</v>
      </c>
      <c r="M543" s="21">
        <v>30778867</v>
      </c>
      <c r="N543" s="21">
        <v>44729</v>
      </c>
      <c r="O543" s="21">
        <v>2022</v>
      </c>
      <c r="P543" s="21">
        <v>2024</v>
      </c>
      <c r="Q543" s="77">
        <v>6098.28</v>
      </c>
      <c r="R543" s="21"/>
      <c r="S543" s="21"/>
      <c r="T543" s="21" t="s">
        <v>178</v>
      </c>
      <c r="U543" s="21"/>
    </row>
    <row r="544" spans="1:21" s="5" customFormat="1" ht="51" x14ac:dyDescent="0.2">
      <c r="A544" s="137" t="s">
        <v>13</v>
      </c>
      <c r="B544" s="147" t="s">
        <v>14136</v>
      </c>
      <c r="C544" s="21" t="s">
        <v>14137</v>
      </c>
      <c r="D544" s="21" t="s">
        <v>14138</v>
      </c>
      <c r="E544" s="21" t="s">
        <v>14139</v>
      </c>
      <c r="F544" s="150" t="s">
        <v>292</v>
      </c>
      <c r="G544" s="150" t="s">
        <v>340</v>
      </c>
      <c r="H544" s="150" t="s">
        <v>130</v>
      </c>
      <c r="I544" s="21" t="s">
        <v>130</v>
      </c>
      <c r="J544" s="21" t="s">
        <v>14105</v>
      </c>
      <c r="K544" s="21" t="s">
        <v>1315</v>
      </c>
      <c r="L544" s="21" t="s">
        <v>14106</v>
      </c>
      <c r="M544" s="21">
        <v>30778867</v>
      </c>
      <c r="N544" s="21">
        <v>44750</v>
      </c>
      <c r="O544" s="21">
        <v>2022</v>
      </c>
      <c r="P544" s="21">
        <v>2024</v>
      </c>
      <c r="Q544" s="77">
        <v>167851</v>
      </c>
      <c r="R544" s="21" t="s">
        <v>14107</v>
      </c>
      <c r="S544" s="21"/>
      <c r="T544" s="21" t="s">
        <v>178</v>
      </c>
      <c r="U544" s="21"/>
    </row>
    <row r="545" spans="1:21" s="5" customFormat="1" ht="25.5" x14ac:dyDescent="0.2">
      <c r="A545" s="137" t="s">
        <v>13</v>
      </c>
      <c r="B545" s="147" t="s">
        <v>14136</v>
      </c>
      <c r="C545" s="21" t="s">
        <v>14137</v>
      </c>
      <c r="D545" s="21" t="s">
        <v>14138</v>
      </c>
      <c r="E545" s="21" t="s">
        <v>14140</v>
      </c>
      <c r="F545" s="150" t="s">
        <v>292</v>
      </c>
      <c r="G545" s="150" t="s">
        <v>344</v>
      </c>
      <c r="H545" s="150" t="s">
        <v>130</v>
      </c>
      <c r="I545" s="21" t="s">
        <v>130</v>
      </c>
      <c r="J545" s="21" t="s">
        <v>14141</v>
      </c>
      <c r="K545" s="21" t="s">
        <v>1315</v>
      </c>
      <c r="L545" s="21" t="s">
        <v>14106</v>
      </c>
      <c r="M545" s="21">
        <v>30778867</v>
      </c>
      <c r="N545" s="21">
        <v>44483</v>
      </c>
      <c r="O545" s="21">
        <v>2021</v>
      </c>
      <c r="P545" s="21">
        <v>2023</v>
      </c>
      <c r="Q545" s="77">
        <v>42272</v>
      </c>
      <c r="R545" s="21" t="s">
        <v>14142</v>
      </c>
      <c r="S545" s="21"/>
      <c r="T545" s="21" t="s">
        <v>178</v>
      </c>
      <c r="U545" s="21"/>
    </row>
    <row r="546" spans="1:21" s="5" customFormat="1" ht="25.5" x14ac:dyDescent="0.2">
      <c r="A546" s="137" t="s">
        <v>13</v>
      </c>
      <c r="B546" s="147" t="s">
        <v>14136</v>
      </c>
      <c r="C546" s="21" t="s">
        <v>14137</v>
      </c>
      <c r="D546" s="21" t="s">
        <v>14138</v>
      </c>
      <c r="E546" s="21" t="s">
        <v>14140</v>
      </c>
      <c r="F546" s="150" t="s">
        <v>292</v>
      </c>
      <c r="G546" s="150" t="s">
        <v>344</v>
      </c>
      <c r="H546" s="150" t="s">
        <v>130</v>
      </c>
      <c r="I546" s="21" t="s">
        <v>130</v>
      </c>
      <c r="J546" s="21" t="s">
        <v>14141</v>
      </c>
      <c r="K546" s="21" t="s">
        <v>1315</v>
      </c>
      <c r="L546" s="21" t="s">
        <v>14106</v>
      </c>
      <c r="M546" s="21">
        <v>30778867</v>
      </c>
      <c r="N546" s="21">
        <v>44483</v>
      </c>
      <c r="O546" s="21">
        <v>2021</v>
      </c>
      <c r="P546" s="21">
        <v>2023</v>
      </c>
      <c r="Q546" s="77">
        <v>31960</v>
      </c>
      <c r="R546" s="21" t="s">
        <v>14143</v>
      </c>
      <c r="S546" s="21"/>
      <c r="T546" s="21" t="s">
        <v>178</v>
      </c>
      <c r="U546" s="21"/>
    </row>
    <row r="547" spans="1:21" s="5" customFormat="1" ht="25.5" x14ac:dyDescent="0.2">
      <c r="A547" s="137" t="s">
        <v>13</v>
      </c>
      <c r="B547" s="147" t="s">
        <v>14136</v>
      </c>
      <c r="C547" s="21" t="s">
        <v>14137</v>
      </c>
      <c r="D547" s="21" t="s">
        <v>14138</v>
      </c>
      <c r="E547" s="21" t="s">
        <v>14144</v>
      </c>
      <c r="F547" s="150" t="s">
        <v>292</v>
      </c>
      <c r="G547" s="150" t="s">
        <v>344</v>
      </c>
      <c r="H547" s="150" t="s">
        <v>130</v>
      </c>
      <c r="I547" s="21" t="s">
        <v>130</v>
      </c>
      <c r="J547" s="21" t="s">
        <v>14105</v>
      </c>
      <c r="K547" s="21" t="s">
        <v>1315</v>
      </c>
      <c r="L547" s="21" t="s">
        <v>14106</v>
      </c>
      <c r="M547" s="21">
        <v>30778867</v>
      </c>
      <c r="N547" s="21">
        <v>44791</v>
      </c>
      <c r="O547" s="21">
        <v>2022</v>
      </c>
      <c r="P547" s="21">
        <v>2024</v>
      </c>
      <c r="Q547" s="77">
        <v>30765</v>
      </c>
      <c r="R547" s="21" t="s">
        <v>14107</v>
      </c>
      <c r="S547" s="21"/>
      <c r="T547" s="21" t="s">
        <v>178</v>
      </c>
      <c r="U547" s="21"/>
    </row>
    <row r="548" spans="1:21" s="5" customFormat="1" ht="25.5" x14ac:dyDescent="0.2">
      <c r="A548" s="137" t="s">
        <v>13</v>
      </c>
      <c r="B548" s="147" t="s">
        <v>14136</v>
      </c>
      <c r="C548" s="21" t="s">
        <v>14137</v>
      </c>
      <c r="D548" s="21" t="s">
        <v>14138</v>
      </c>
      <c r="E548" s="21" t="s">
        <v>14145</v>
      </c>
      <c r="F548" s="150" t="s">
        <v>292</v>
      </c>
      <c r="G548" s="150" t="s">
        <v>344</v>
      </c>
      <c r="H548" s="150" t="s">
        <v>130</v>
      </c>
      <c r="I548" s="21" t="s">
        <v>130</v>
      </c>
      <c r="J548" s="21" t="s">
        <v>14146</v>
      </c>
      <c r="K548" s="21" t="s">
        <v>1315</v>
      </c>
      <c r="L548" s="21" t="s">
        <v>14106</v>
      </c>
      <c r="M548" s="21">
        <v>30778867</v>
      </c>
      <c r="N548" s="21">
        <v>43661</v>
      </c>
      <c r="O548" s="21">
        <v>2019</v>
      </c>
      <c r="P548" s="21">
        <v>2022</v>
      </c>
      <c r="Q548" s="77">
        <v>2533</v>
      </c>
      <c r="R548" s="21" t="s">
        <v>14142</v>
      </c>
      <c r="S548" s="21"/>
      <c r="T548" s="21" t="s">
        <v>178</v>
      </c>
      <c r="U548" s="21"/>
    </row>
    <row r="549" spans="1:21" s="310" customFormat="1" ht="51" x14ac:dyDescent="0.2">
      <c r="A549" s="409" t="s">
        <v>32</v>
      </c>
      <c r="B549" s="100" t="s">
        <v>130</v>
      </c>
      <c r="C549" s="21" t="s">
        <v>14297</v>
      </c>
      <c r="D549" s="21" t="s">
        <v>14298</v>
      </c>
      <c r="E549" s="21" t="s">
        <v>14299</v>
      </c>
      <c r="F549" s="150" t="s">
        <v>330</v>
      </c>
      <c r="G549" s="150" t="s">
        <v>365</v>
      </c>
      <c r="H549" s="150" t="s">
        <v>130</v>
      </c>
      <c r="I549" s="21" t="s">
        <v>324</v>
      </c>
      <c r="J549" s="135" t="s">
        <v>1340</v>
      </c>
      <c r="K549" s="21" t="s">
        <v>7167</v>
      </c>
      <c r="L549" s="21" t="s">
        <v>1316</v>
      </c>
      <c r="M549" s="21">
        <v>30778867</v>
      </c>
      <c r="N549" s="73">
        <v>44474</v>
      </c>
      <c r="O549" s="21">
        <v>2021</v>
      </c>
      <c r="P549" s="21">
        <v>2023</v>
      </c>
      <c r="Q549" s="77">
        <v>30554</v>
      </c>
      <c r="R549" s="21"/>
      <c r="S549" s="21" t="s">
        <v>14300</v>
      </c>
      <c r="T549" s="21" t="s">
        <v>178</v>
      </c>
      <c r="U549" s="21"/>
    </row>
    <row r="550" spans="1:21" s="310" customFormat="1" ht="51" x14ac:dyDescent="0.2">
      <c r="A550" s="409" t="s">
        <v>32</v>
      </c>
      <c r="B550" s="100" t="s">
        <v>130</v>
      </c>
      <c r="C550" s="21" t="s">
        <v>14297</v>
      </c>
      <c r="D550" s="21" t="s">
        <v>14298</v>
      </c>
      <c r="E550" s="21" t="s">
        <v>14301</v>
      </c>
      <c r="F550" s="150" t="s">
        <v>330</v>
      </c>
      <c r="G550" s="150" t="s">
        <v>365</v>
      </c>
      <c r="H550" s="150" t="s">
        <v>130</v>
      </c>
      <c r="I550" s="21" t="s">
        <v>324</v>
      </c>
      <c r="J550" s="135" t="s">
        <v>3931</v>
      </c>
      <c r="K550" s="21" t="s">
        <v>7167</v>
      </c>
      <c r="L550" s="21" t="s">
        <v>1316</v>
      </c>
      <c r="M550" s="21">
        <v>30778867</v>
      </c>
      <c r="N550" s="73">
        <v>44762</v>
      </c>
      <c r="O550" s="21">
        <v>2022</v>
      </c>
      <c r="P550" s="21">
        <v>2024</v>
      </c>
      <c r="Q550" s="77">
        <v>122865</v>
      </c>
      <c r="R550" s="21"/>
      <c r="S550" s="21" t="s">
        <v>14300</v>
      </c>
      <c r="T550" s="21" t="s">
        <v>178</v>
      </c>
      <c r="U550" s="21"/>
    </row>
    <row r="551" spans="1:21" s="13" customFormat="1" ht="63.75" x14ac:dyDescent="0.2">
      <c r="A551" s="409" t="s">
        <v>32</v>
      </c>
      <c r="B551" s="100" t="s">
        <v>104</v>
      </c>
      <c r="C551" s="21" t="s">
        <v>14302</v>
      </c>
      <c r="D551" s="21" t="s">
        <v>14303</v>
      </c>
      <c r="E551" s="21" t="s">
        <v>14304</v>
      </c>
      <c r="F551" s="150" t="s">
        <v>330</v>
      </c>
      <c r="G551" s="150" t="s">
        <v>365</v>
      </c>
      <c r="H551" s="150" t="s">
        <v>509</v>
      </c>
      <c r="I551" s="21" t="s">
        <v>325</v>
      </c>
      <c r="J551" s="21" t="s">
        <v>14305</v>
      </c>
      <c r="K551" s="21" t="s">
        <v>5363</v>
      </c>
      <c r="L551" s="21" t="s">
        <v>897</v>
      </c>
      <c r="M551" s="21">
        <v>36060356</v>
      </c>
      <c r="N551" s="73">
        <v>44852</v>
      </c>
      <c r="O551" s="21">
        <v>2022</v>
      </c>
      <c r="P551" s="21">
        <v>2023</v>
      </c>
      <c r="Q551" s="77">
        <v>3000</v>
      </c>
      <c r="R551" s="21"/>
      <c r="S551" s="21" t="s">
        <v>14306</v>
      </c>
      <c r="T551" s="21" t="s">
        <v>178</v>
      </c>
      <c r="U551" s="21"/>
    </row>
    <row r="552" spans="1:21" s="13" customFormat="1" ht="63.75" x14ac:dyDescent="0.2">
      <c r="A552" s="409" t="s">
        <v>32</v>
      </c>
      <c r="B552" s="100" t="s">
        <v>104</v>
      </c>
      <c r="C552" s="21" t="s">
        <v>14307</v>
      </c>
      <c r="D552" s="21" t="s">
        <v>14308</v>
      </c>
      <c r="E552" s="21" t="s">
        <v>14309</v>
      </c>
      <c r="F552" s="150" t="s">
        <v>330</v>
      </c>
      <c r="G552" s="150" t="s">
        <v>365</v>
      </c>
      <c r="H552" s="150" t="s">
        <v>509</v>
      </c>
      <c r="I552" s="21" t="s">
        <v>325</v>
      </c>
      <c r="J552" s="21" t="s">
        <v>14305</v>
      </c>
      <c r="K552" s="21" t="s">
        <v>5363</v>
      </c>
      <c r="L552" s="21" t="s">
        <v>897</v>
      </c>
      <c r="M552" s="21">
        <v>36060356</v>
      </c>
      <c r="N552" s="73">
        <v>44823</v>
      </c>
      <c r="O552" s="21">
        <v>2022</v>
      </c>
      <c r="P552" s="21">
        <v>2023</v>
      </c>
      <c r="Q552" s="77">
        <v>3000</v>
      </c>
      <c r="R552" s="21"/>
      <c r="S552" s="21" t="s">
        <v>14306</v>
      </c>
      <c r="T552" s="21" t="s">
        <v>178</v>
      </c>
      <c r="U552" s="21"/>
    </row>
    <row r="553" spans="1:21" s="13" customFormat="1" ht="63.75" x14ac:dyDescent="0.2">
      <c r="A553" s="409" t="s">
        <v>32</v>
      </c>
      <c r="B553" s="100" t="s">
        <v>104</v>
      </c>
      <c r="C553" s="21" t="s">
        <v>14310</v>
      </c>
      <c r="D553" s="21" t="s">
        <v>14311</v>
      </c>
      <c r="E553" s="21" t="s">
        <v>14312</v>
      </c>
      <c r="F553" s="150" t="s">
        <v>330</v>
      </c>
      <c r="G553" s="150" t="s">
        <v>365</v>
      </c>
      <c r="H553" s="150" t="s">
        <v>509</v>
      </c>
      <c r="I553" s="21" t="s">
        <v>325</v>
      </c>
      <c r="J553" s="21" t="s">
        <v>14305</v>
      </c>
      <c r="K553" s="21" t="s">
        <v>5363</v>
      </c>
      <c r="L553" s="21" t="s">
        <v>897</v>
      </c>
      <c r="M553" s="21">
        <v>36060356</v>
      </c>
      <c r="N553" s="73">
        <v>44830</v>
      </c>
      <c r="O553" s="21">
        <v>2022</v>
      </c>
      <c r="P553" s="21">
        <v>2023</v>
      </c>
      <c r="Q553" s="77">
        <v>3000</v>
      </c>
      <c r="R553" s="21"/>
      <c r="S553" s="21" t="s">
        <v>14306</v>
      </c>
      <c r="T553" s="21" t="s">
        <v>178</v>
      </c>
      <c r="U553" s="21"/>
    </row>
    <row r="554" spans="1:21" s="13" customFormat="1" ht="63.75" x14ac:dyDescent="0.2">
      <c r="A554" s="409" t="s">
        <v>32</v>
      </c>
      <c r="B554" s="100" t="s">
        <v>104</v>
      </c>
      <c r="C554" s="21" t="s">
        <v>14313</v>
      </c>
      <c r="D554" s="21" t="s">
        <v>14314</v>
      </c>
      <c r="E554" s="21" t="s">
        <v>14315</v>
      </c>
      <c r="F554" s="150" t="s">
        <v>330</v>
      </c>
      <c r="G554" s="150" t="s">
        <v>365</v>
      </c>
      <c r="H554" s="150" t="s">
        <v>509</v>
      </c>
      <c r="I554" s="21" t="s">
        <v>325</v>
      </c>
      <c r="J554" s="21" t="s">
        <v>14305</v>
      </c>
      <c r="K554" s="21" t="s">
        <v>5363</v>
      </c>
      <c r="L554" s="21" t="s">
        <v>897</v>
      </c>
      <c r="M554" s="21">
        <v>36060356</v>
      </c>
      <c r="N554" s="73">
        <v>44823</v>
      </c>
      <c r="O554" s="21">
        <v>2022</v>
      </c>
      <c r="P554" s="21">
        <v>2023</v>
      </c>
      <c r="Q554" s="77">
        <v>3000</v>
      </c>
      <c r="R554" s="21"/>
      <c r="S554" s="21" t="s">
        <v>14306</v>
      </c>
      <c r="T554" s="21" t="s">
        <v>178</v>
      </c>
      <c r="U554" s="21"/>
    </row>
    <row r="555" spans="1:21" s="13" customFormat="1" ht="140.25" x14ac:dyDescent="0.2">
      <c r="A555" s="409" t="s">
        <v>32</v>
      </c>
      <c r="B555" s="100" t="s">
        <v>104</v>
      </c>
      <c r="C555" s="21" t="s">
        <v>14316</v>
      </c>
      <c r="D555" s="21" t="s">
        <v>14317</v>
      </c>
      <c r="E555" s="464" t="s">
        <v>14318</v>
      </c>
      <c r="F555" s="150" t="s">
        <v>330</v>
      </c>
      <c r="G555" s="150" t="s">
        <v>365</v>
      </c>
      <c r="H555" s="150" t="s">
        <v>509</v>
      </c>
      <c r="I555" s="21" t="s">
        <v>325</v>
      </c>
      <c r="J555" s="21" t="s">
        <v>14319</v>
      </c>
      <c r="K555" s="21" t="s">
        <v>14320</v>
      </c>
      <c r="L555" s="21" t="s">
        <v>14321</v>
      </c>
      <c r="M555" s="21"/>
      <c r="N555" s="73"/>
      <c r="O555" s="21">
        <v>2022</v>
      </c>
      <c r="P555" s="21">
        <v>2022</v>
      </c>
      <c r="Q555" s="77">
        <v>2500</v>
      </c>
      <c r="R555" s="21" t="s">
        <v>14322</v>
      </c>
      <c r="S555" s="21" t="s">
        <v>14323</v>
      </c>
      <c r="T555" s="21" t="s">
        <v>178</v>
      </c>
      <c r="U555" s="21"/>
    </row>
    <row r="556" spans="1:21" s="13" customFormat="1" ht="102" x14ac:dyDescent="0.2">
      <c r="A556" s="409" t="s">
        <v>32</v>
      </c>
      <c r="B556" s="100" t="s">
        <v>104</v>
      </c>
      <c r="C556" s="21" t="s">
        <v>14324</v>
      </c>
      <c r="D556" s="21" t="s">
        <v>14325</v>
      </c>
      <c r="E556" s="21" t="s">
        <v>14326</v>
      </c>
      <c r="F556" s="150" t="s">
        <v>330</v>
      </c>
      <c r="G556" s="150" t="s">
        <v>365</v>
      </c>
      <c r="H556" s="150" t="s">
        <v>509</v>
      </c>
      <c r="I556" s="21" t="s">
        <v>325</v>
      </c>
      <c r="J556" s="21" t="s">
        <v>14327</v>
      </c>
      <c r="K556" s="21" t="s">
        <v>14328</v>
      </c>
      <c r="L556" s="21" t="s">
        <v>14329</v>
      </c>
      <c r="M556" s="21">
        <v>275850</v>
      </c>
      <c r="N556" s="73">
        <v>43454</v>
      </c>
      <c r="O556" s="21">
        <v>2018</v>
      </c>
      <c r="P556" s="21">
        <v>2022</v>
      </c>
      <c r="Q556" s="285">
        <v>6954.26</v>
      </c>
      <c r="R556" s="136" t="s">
        <v>14330</v>
      </c>
      <c r="S556" s="21" t="s">
        <v>14331</v>
      </c>
      <c r="T556" s="21" t="s">
        <v>178</v>
      </c>
      <c r="U556" s="21"/>
    </row>
    <row r="557" spans="1:21" ht="51" x14ac:dyDescent="0.2">
      <c r="A557" s="409" t="s">
        <v>129</v>
      </c>
      <c r="B557" s="100" t="s">
        <v>78</v>
      </c>
      <c r="C557" s="21" t="s">
        <v>14436</v>
      </c>
      <c r="D557" s="21" t="s">
        <v>14395</v>
      </c>
      <c r="E557" s="21" t="s">
        <v>2063</v>
      </c>
      <c r="F557" s="165"/>
      <c r="G557" s="165"/>
      <c r="H557" s="165"/>
      <c r="I557" s="21"/>
      <c r="J557" s="135" t="s">
        <v>14437</v>
      </c>
      <c r="K557" s="21" t="s">
        <v>14438</v>
      </c>
      <c r="L557" s="21" t="s">
        <v>14439</v>
      </c>
      <c r="M557" s="21">
        <v>30778867</v>
      </c>
      <c r="N557" s="73">
        <v>44218</v>
      </c>
      <c r="O557" s="21">
        <v>2021</v>
      </c>
      <c r="P557" s="21">
        <v>2023</v>
      </c>
      <c r="Q557" s="77">
        <v>20250</v>
      </c>
      <c r="R557" s="21" t="s">
        <v>14440</v>
      </c>
      <c r="S557" s="21"/>
      <c r="T557" s="21" t="s">
        <v>178</v>
      </c>
      <c r="U557" s="21"/>
    </row>
    <row r="558" spans="1:21" ht="38.25" hidden="1" x14ac:dyDescent="0.2">
      <c r="A558" s="409" t="s">
        <v>129</v>
      </c>
      <c r="B558" s="100" t="s">
        <v>78</v>
      </c>
      <c r="C558" s="21" t="s">
        <v>14441</v>
      </c>
      <c r="D558" s="21" t="s">
        <v>14442</v>
      </c>
      <c r="E558" s="21" t="s">
        <v>14443</v>
      </c>
      <c r="F558" s="165"/>
      <c r="G558" s="165"/>
      <c r="H558" s="165"/>
      <c r="I558" s="21"/>
      <c r="J558" s="135" t="s">
        <v>14444</v>
      </c>
      <c r="K558" s="21" t="s">
        <v>14438</v>
      </c>
      <c r="L558" s="21" t="s">
        <v>14445</v>
      </c>
      <c r="M558" s="21">
        <v>30778867</v>
      </c>
      <c r="N558" s="73">
        <v>43997</v>
      </c>
      <c r="O558" s="21">
        <v>2020</v>
      </c>
      <c r="P558" s="21">
        <v>2022</v>
      </c>
      <c r="Q558" s="77">
        <v>0</v>
      </c>
      <c r="R558" s="135" t="s">
        <v>14446</v>
      </c>
      <c r="S558" s="21"/>
      <c r="T558" s="21" t="s">
        <v>901</v>
      </c>
      <c r="U558" s="21" t="s">
        <v>976</v>
      </c>
    </row>
    <row r="559" spans="1:21" ht="38.25" hidden="1" x14ac:dyDescent="0.2">
      <c r="A559" s="409" t="s">
        <v>129</v>
      </c>
      <c r="B559" s="100" t="s">
        <v>78</v>
      </c>
      <c r="C559" s="21" t="s">
        <v>14441</v>
      </c>
      <c r="D559" s="21" t="s">
        <v>14442</v>
      </c>
      <c r="E559" s="21" t="s">
        <v>14447</v>
      </c>
      <c r="F559" s="165"/>
      <c r="G559" s="165"/>
      <c r="H559" s="165"/>
      <c r="I559" s="21"/>
      <c r="J559" s="135" t="s">
        <v>14444</v>
      </c>
      <c r="K559" s="21" t="s">
        <v>14438</v>
      </c>
      <c r="L559" s="21" t="s">
        <v>14445</v>
      </c>
      <c r="M559" s="21">
        <v>30778867</v>
      </c>
      <c r="N559" s="73">
        <v>43642</v>
      </c>
      <c r="O559" s="21">
        <v>2019</v>
      </c>
      <c r="P559" s="21">
        <v>2022</v>
      </c>
      <c r="Q559" s="77">
        <v>0</v>
      </c>
      <c r="R559" s="135" t="s">
        <v>14446</v>
      </c>
      <c r="S559" s="21"/>
      <c r="T559" s="21" t="s">
        <v>901</v>
      </c>
      <c r="U559" s="21" t="s">
        <v>976</v>
      </c>
    </row>
    <row r="560" spans="1:21" ht="38.25" x14ac:dyDescent="0.2">
      <c r="A560" s="409" t="s">
        <v>129</v>
      </c>
      <c r="B560" s="100" t="s">
        <v>78</v>
      </c>
      <c r="C560" s="21" t="s">
        <v>14448</v>
      </c>
      <c r="D560" s="21" t="s">
        <v>14449</v>
      </c>
      <c r="E560" s="21" t="s">
        <v>14450</v>
      </c>
      <c r="F560" s="165"/>
      <c r="G560" s="165"/>
      <c r="H560" s="165"/>
      <c r="I560" s="21"/>
      <c r="J560" s="135" t="s">
        <v>14444</v>
      </c>
      <c r="K560" s="21" t="s">
        <v>14438</v>
      </c>
      <c r="L560" s="21" t="s">
        <v>14445</v>
      </c>
      <c r="M560" s="21">
        <v>30778867</v>
      </c>
      <c r="N560" s="73">
        <v>44468</v>
      </c>
      <c r="O560" s="21">
        <v>2021</v>
      </c>
      <c r="P560" s="21">
        <v>2023</v>
      </c>
      <c r="Q560" s="77">
        <v>24791</v>
      </c>
      <c r="R560" s="135" t="s">
        <v>14451</v>
      </c>
      <c r="S560" s="21"/>
      <c r="T560" s="21" t="s">
        <v>178</v>
      </c>
      <c r="U560" s="21"/>
    </row>
    <row r="561" spans="1:21" ht="38.25" x14ac:dyDescent="0.2">
      <c r="A561" s="409" t="s">
        <v>129</v>
      </c>
      <c r="B561" s="100" t="s">
        <v>78</v>
      </c>
      <c r="C561" s="21" t="s">
        <v>14448</v>
      </c>
      <c r="D561" s="21" t="s">
        <v>14452</v>
      </c>
      <c r="E561" s="21" t="s">
        <v>14453</v>
      </c>
      <c r="F561" s="150"/>
      <c r="G561" s="150"/>
      <c r="H561" s="150"/>
      <c r="I561" s="21"/>
      <c r="J561" s="136" t="s">
        <v>14444</v>
      </c>
      <c r="K561" s="21" t="s">
        <v>14438</v>
      </c>
      <c r="L561" s="21" t="s">
        <v>14445</v>
      </c>
      <c r="M561" s="21">
        <v>30778867</v>
      </c>
      <c r="N561" s="73"/>
      <c r="O561" s="21">
        <v>2022</v>
      </c>
      <c r="P561" s="21">
        <v>2024</v>
      </c>
      <c r="Q561" s="77">
        <v>172841</v>
      </c>
      <c r="R561" s="21"/>
      <c r="S561" s="21"/>
      <c r="T561" s="21" t="s">
        <v>178</v>
      </c>
      <c r="U561" s="21"/>
    </row>
    <row r="562" spans="1:21" ht="38.25" hidden="1" x14ac:dyDescent="0.2">
      <c r="A562" s="409" t="s">
        <v>129</v>
      </c>
      <c r="B562" s="100" t="s">
        <v>78</v>
      </c>
      <c r="C562" s="21" t="s">
        <v>14454</v>
      </c>
      <c r="D562" s="21" t="s">
        <v>14455</v>
      </c>
      <c r="E562" s="21" t="s">
        <v>14456</v>
      </c>
      <c r="F562" s="150"/>
      <c r="G562" s="150"/>
      <c r="H562" s="150"/>
      <c r="I562" s="21"/>
      <c r="J562" s="21"/>
      <c r="K562" s="21" t="s">
        <v>1088</v>
      </c>
      <c r="L562" s="21" t="s">
        <v>5006</v>
      </c>
      <c r="M562" s="21"/>
      <c r="N562" s="73"/>
      <c r="O562" s="21">
        <v>2022</v>
      </c>
      <c r="P562" s="21">
        <v>2026</v>
      </c>
      <c r="Q562" s="77">
        <v>0</v>
      </c>
      <c r="R562" s="21" t="s">
        <v>14457</v>
      </c>
      <c r="S562" s="21"/>
      <c r="T562" s="21" t="s">
        <v>901</v>
      </c>
      <c r="U562" s="21" t="s">
        <v>976</v>
      </c>
    </row>
    <row r="563" spans="1:21" ht="25.5" hidden="1" x14ac:dyDescent="0.2">
      <c r="A563" s="409" t="s">
        <v>129</v>
      </c>
      <c r="B563" s="100" t="s">
        <v>78</v>
      </c>
      <c r="C563" s="21" t="s">
        <v>14458</v>
      </c>
      <c r="D563" s="21" t="s">
        <v>14459</v>
      </c>
      <c r="E563" s="21" t="s">
        <v>14460</v>
      </c>
      <c r="F563" s="150"/>
      <c r="G563" s="150"/>
      <c r="H563" s="150"/>
      <c r="I563" s="21"/>
      <c r="J563" s="21" t="s">
        <v>14461</v>
      </c>
      <c r="K563" s="21" t="s">
        <v>14462</v>
      </c>
      <c r="L563" s="21" t="s">
        <v>1226</v>
      </c>
      <c r="M563" s="21"/>
      <c r="N563" s="73"/>
      <c r="O563" s="21">
        <v>2022</v>
      </c>
      <c r="P563" s="21">
        <v>2023</v>
      </c>
      <c r="Q563" s="77">
        <v>0</v>
      </c>
      <c r="R563" s="21" t="s">
        <v>14457</v>
      </c>
      <c r="S563" s="21"/>
      <c r="T563" s="21" t="s">
        <v>901</v>
      </c>
      <c r="U563" s="21" t="s">
        <v>976</v>
      </c>
    </row>
    <row r="564" spans="1:21" ht="42.75" customHeight="1" x14ac:dyDescent="0.2">
      <c r="A564" s="8"/>
      <c r="B564" s="5"/>
      <c r="C564" s="5"/>
      <c r="D564" s="5"/>
      <c r="E564" s="5"/>
      <c r="F564" s="5"/>
      <c r="G564" s="5"/>
      <c r="H564" s="5"/>
      <c r="I564" s="5"/>
      <c r="J564" s="5"/>
      <c r="K564" s="5"/>
      <c r="L564" s="5"/>
      <c r="M564" s="5"/>
      <c r="N564" s="5"/>
      <c r="O564" s="5"/>
      <c r="P564" s="8"/>
      <c r="Q564" s="5"/>
      <c r="R564" s="5"/>
    </row>
    <row r="565" spans="1:21" ht="61.5" customHeight="1" x14ac:dyDescent="0.2">
      <c r="A565" s="17" t="s">
        <v>148</v>
      </c>
      <c r="B565" s="16"/>
      <c r="C565" s="16"/>
      <c r="D565" s="16"/>
      <c r="E565" s="16"/>
      <c r="F565" s="16"/>
      <c r="G565" s="16"/>
      <c r="H565" s="16"/>
      <c r="I565" s="16"/>
      <c r="J565" s="16"/>
      <c r="K565" s="16"/>
      <c r="L565" s="16"/>
      <c r="M565" s="16"/>
      <c r="N565" s="16"/>
      <c r="O565" s="16"/>
      <c r="P565" s="16"/>
      <c r="Q565" s="16"/>
      <c r="R565" s="16"/>
      <c r="S565" s="16"/>
    </row>
    <row r="566" spans="1:21" ht="66.75" customHeight="1" x14ac:dyDescent="0.2">
      <c r="A566" s="511" t="s">
        <v>157</v>
      </c>
      <c r="B566" s="511"/>
      <c r="C566" s="511"/>
      <c r="D566" s="511"/>
      <c r="E566" s="511"/>
      <c r="F566" s="511"/>
      <c r="G566" s="511"/>
      <c r="H566" s="511"/>
      <c r="I566" s="511"/>
      <c r="J566" s="511"/>
      <c r="P566" s="1"/>
    </row>
  </sheetData>
  <autoFilter ref="A2:U563">
    <filterColumn colId="19">
      <filters>
        <filter val="A"/>
      </filters>
    </filterColumn>
  </autoFilter>
  <mergeCells count="1">
    <mergeCell ref="A566:J566"/>
  </mergeCells>
  <dataValidations count="11">
    <dataValidation type="list" allowBlank="1" showInputMessage="1" showErrorMessage="1" sqref="A3:A6 A142:A153 A199:A292 A343 A331:A332 A339:A340 A8:A129 A350:A538 A549:A563">
      <formula1>INDIRECT("Vysokáškola[Vysoká škola]")</formula1>
    </dataValidation>
    <dataValidation type="list" allowBlank="1" showInputMessage="1" showErrorMessage="1" sqref="B8:B9 B11:B62 B64:B69 B74:B123 B199:B201 B138:B140 B148:B150 B212:B292 B331:B332 B339:B340 B343 B350:B485 B3:B6 B493:B504 B506:B513 B515:B528 B535:B538 B549:B563">
      <formula1>INDIRECT("Fakulty["&amp;A3&amp;"]")</formula1>
    </dataValidation>
    <dataValidation type="list" allowBlank="1" showInputMessage="1" showErrorMessage="1" sqref="G64:G69 G74:G129 G138:G147 H150 G149:G153 G191:G193 G180:G188 G322 G329 G331:G363 G373:G483 G199:G292 G486:G556 G561:G563 G3:G26">
      <formula1>INDIRECT("PODSKUPINY["&amp;F3&amp;"]")</formula1>
    </dataValidation>
    <dataValidation type="list" allowBlank="1" showInputMessage="1" showErrorMessage="1" sqref="H64:H69 H74:H129 H138:H147 H149 H151:H153 H191:H193 H180:H188 H322 H329 H331:H363 H373:H483 H199:H292 H486:H556 H561:H563 H3:H26">
      <formula1>INDIRECT("ODBORY["&amp;G3&amp;"]")</formula1>
    </dataValidation>
    <dataValidation type="list" allowBlank="1" showInputMessage="1" showErrorMessage="1" sqref="G27:G62 G148 G364:G372 G484:G485 G557:G560">
      <formula1>INDIRECT("PODSKUPINA["&amp;F27&amp;"]")</formula1>
    </dataValidation>
    <dataValidation type="list" allowBlank="1" showInputMessage="1" showErrorMessage="1" sqref="H27:H62 H148 H364:H372 H484:H485 H557:H560">
      <formula1>INDIRECT("ODBOR["&amp;G27&amp;"]")</formula1>
    </dataValidation>
    <dataValidation type="list" allowBlank="1" showInputMessage="1" showErrorMessage="1" sqref="F27:F62 F148 F151:F153 F364:F373 F484:F485 F557:F560">
      <formula1>INDIRECT("SKUPINA[SKUPINA ODBOROV VEDY A TECHNIKY]")</formula1>
    </dataValidation>
    <dataValidation type="list" allowBlank="1" showInputMessage="1" showErrorMessage="1" sqref="B207">
      <formula1>INDIRECT("Fakulty["&amp;B212&amp;"]")</formula1>
    </dataValidation>
    <dataValidation type="list" allowBlank="1" showInputMessage="1" showErrorMessage="1" sqref="B210:B211">
      <formula1>INDIRECT("Fakulty["&amp;#REF!&amp;"]")</formula1>
    </dataValidation>
    <dataValidation type="list" allowBlank="1" showInputMessage="1" showErrorMessage="1" sqref="B202:B206 B208:B209">
      <formula1>INDIRECT("Fakulty["&amp;#REF!&amp;"]")</formula1>
    </dataValidation>
    <dataValidation type="list" allowBlank="1" showInputMessage="1" showErrorMessage="1" sqref="B505 Q519 Q515:Q516 B514"/>
  </dataValidations>
  <hyperlinks>
    <hyperlink ref="J6" r:id="rId1"/>
    <hyperlink ref="J7" r:id="rId2"/>
    <hyperlink ref="J16" r:id="rId3"/>
    <hyperlink ref="J64" r:id="rId4"/>
    <hyperlink ref="J90" r:id="rId5"/>
    <hyperlink ref="J98" r:id="rId6"/>
    <hyperlink ref="J100" r:id="rId7"/>
    <hyperlink ref="J103" r:id="rId8"/>
    <hyperlink ref="J105" r:id="rId9"/>
    <hyperlink ref="J106" r:id="rId10"/>
    <hyperlink ref="J107" r:id="rId11"/>
    <hyperlink ref="J108" r:id="rId12"/>
    <hyperlink ref="J109" r:id="rId13"/>
    <hyperlink ref="J110" r:id="rId14"/>
    <hyperlink ref="J111" r:id="rId15"/>
    <hyperlink ref="J114" r:id="rId16"/>
    <hyperlink ref="J115" r:id="rId17"/>
    <hyperlink ref="J116" r:id="rId18"/>
    <hyperlink ref="J118" r:id="rId19"/>
    <hyperlink ref="J122" r:id="rId20"/>
    <hyperlink ref="J124" r:id="rId21"/>
    <hyperlink ref="J113" r:id="rId22"/>
    <hyperlink ref="J112" r:id="rId23"/>
    <hyperlink ref="J125" r:id="rId24" display="http://www.erasmusplus.sk/"/>
    <hyperlink ref="J126" r:id="rId25" display="http://www.erasmusplus.sk/"/>
    <hyperlink ref="J127" r:id="rId26"/>
    <hyperlink ref="J128" r:id="rId27"/>
    <hyperlink ref="J129" r:id="rId28"/>
    <hyperlink ref="J120" r:id="rId29"/>
    <hyperlink ref="J130" r:id="rId30"/>
    <hyperlink ref="J131" r:id="rId31"/>
    <hyperlink ref="J132" r:id="rId32"/>
    <hyperlink ref="J134" r:id="rId33"/>
    <hyperlink ref="J133" r:id="rId34"/>
    <hyperlink ref="J135" r:id="rId35"/>
    <hyperlink ref="J136" r:id="rId36"/>
    <hyperlink ref="J137" r:id="rId37"/>
    <hyperlink ref="J138" r:id="rId38"/>
    <hyperlink ref="J139" r:id="rId39" display="https://s3.eu-central-1.amazonaws.com/uploads.mangoweb.org/shared-prod/visegradfund.org/uploads/2020/12/Visegrad-Grants-10.2020.pdf"/>
    <hyperlink ref="J143" r:id="rId40"/>
    <hyperlink ref="J144" r:id="rId41"/>
    <hyperlink ref="J145" r:id="rId42"/>
    <hyperlink ref="J146" r:id="rId43"/>
    <hyperlink ref="J147" r:id="rId44"/>
    <hyperlink ref="J141:J142" r:id="rId45" display="https://www.jecstrust.org/en/je/call-for-projects"/>
    <hyperlink ref="J148" r:id="rId46"/>
    <hyperlink ref="J149" r:id="rId47"/>
    <hyperlink ref="J150" r:id="rId48"/>
    <hyperlink ref="J155" r:id="rId49"/>
    <hyperlink ref="J156" r:id="rId50"/>
    <hyperlink ref="J157" r:id="rId51"/>
    <hyperlink ref="J158" r:id="rId52"/>
    <hyperlink ref="J159" r:id="rId53"/>
    <hyperlink ref="J160" r:id="rId54"/>
    <hyperlink ref="J161" r:id="rId55"/>
    <hyperlink ref="J162" r:id="rId56"/>
    <hyperlink ref="J163" r:id="rId57"/>
    <hyperlink ref="J164" r:id="rId58"/>
    <hyperlink ref="J165" r:id="rId59"/>
    <hyperlink ref="J166" r:id="rId60"/>
    <hyperlink ref="J168" r:id="rId61"/>
    <hyperlink ref="J169" r:id="rId62" display="https://misti.mit.edu/faculty-funds"/>
    <hyperlink ref="J167" r:id="rId63" display="https://www.esa.int/"/>
    <hyperlink ref="R190" r:id="rId64"/>
    <hyperlink ref="J182" r:id="rId65"/>
    <hyperlink ref="J181" r:id="rId66"/>
    <hyperlink ref="J180" r:id="rId67"/>
    <hyperlink ref="J187" r:id="rId68" tooltip="https://savestartups.erasmus.site/"/>
    <hyperlink ref="J185" r:id="rId69"/>
    <hyperlink ref="J183" r:id="rId70"/>
    <hyperlink ref="J186" r:id="rId71"/>
    <hyperlink ref="J188" r:id="rId72"/>
    <hyperlink ref="J191" r:id="rId73"/>
    <hyperlink ref="J193" r:id="rId74"/>
    <hyperlink ref="J192" r:id="rId75"/>
    <hyperlink ref="J196" r:id="rId76"/>
    <hyperlink ref="J220" r:id="rId77"/>
    <hyperlink ref="J222" r:id="rId78"/>
    <hyperlink ref="J253" r:id="rId79"/>
    <hyperlink ref="J251" r:id="rId80"/>
    <hyperlink ref="J266" r:id="rId81"/>
    <hyperlink ref="J267" r:id="rId82"/>
    <hyperlink ref="J271" r:id="rId83"/>
    <hyperlink ref="J273" r:id="rId84"/>
    <hyperlink ref="J274" r:id="rId85"/>
    <hyperlink ref="E277" r:id="rId86" display="https://portal.ukf.sk/kvalita/index.php?r=projekty/projekty/view&amp;id=2684"/>
    <hyperlink ref="E278" r:id="rId87" display="https://portal.ukf.sk/kvalita/index.php?r=projekty/projekty/view&amp;id=2146"/>
    <hyperlink ref="E279" r:id="rId88" display="https://portal.ukf.sk/kvalita/index.php?r=projekty/projekty/view&amp;id=2538"/>
    <hyperlink ref="E280" r:id="rId89" display="https://portal.ukf.sk/kvalita/index.php?r=projekty/projekty/view&amp;id=2679"/>
    <hyperlink ref="E281" r:id="rId90" display="https://portal.ukf.sk/kvalita/index.php?r=projekty/projekty/view&amp;id=2680"/>
    <hyperlink ref="E282" r:id="rId91" display="https://portal.ukf.sk/kvalita/index.php?r=projekty/projekty/view&amp;id=2681"/>
    <hyperlink ref="E286" r:id="rId92" display="https://portal.ukf.sk/kvalita/index.php?r=projekty/projekty/view&amp;id=2520"/>
    <hyperlink ref="E289" r:id="rId93" display="https://portal.ukf.sk/kvalita/index.php?r=projekty/projekty/view&amp;id=2687"/>
    <hyperlink ref="E290" r:id="rId94" display="https://portal.ukf.sk/kvalita/index.php?r=projekty/projekty/view&amp;id=2248"/>
    <hyperlink ref="E291" r:id="rId95" display="https://portal.ukf.sk/kvalita/index.php?r=projekty/projekty/view&amp;id=2649"/>
    <hyperlink ref="E292" r:id="rId96" display="https://portal.ukf.sk/kvalita/index.php?r=projekty/projekty/view&amp;id=2650"/>
    <hyperlink ref="J293" r:id="rId97" location="apply"/>
    <hyperlink ref="J295" r:id="rId98"/>
    <hyperlink ref="J297" r:id="rId99"/>
    <hyperlink ref="J299" r:id="rId100"/>
    <hyperlink ref="J300" r:id="rId101"/>
    <hyperlink ref="J301" r:id="rId102"/>
    <hyperlink ref="J302" r:id="rId103"/>
    <hyperlink ref="J303" r:id="rId104"/>
    <hyperlink ref="J304" r:id="rId105"/>
    <hyperlink ref="J305" r:id="rId106"/>
    <hyperlink ref="N306" r:id="rId107"/>
    <hyperlink ref="N307" r:id="rId108"/>
    <hyperlink ref="N308" r:id="rId109"/>
    <hyperlink ref="J321" r:id="rId110"/>
    <hyperlink ref="J322" r:id="rId111"/>
    <hyperlink ref="J323" r:id="rId112"/>
    <hyperlink ref="J324" r:id="rId113"/>
    <hyperlink ref="J325" r:id="rId114"/>
    <hyperlink ref="J326" r:id="rId115"/>
    <hyperlink ref="J330" r:id="rId116"/>
    <hyperlink ref="J314" r:id="rId117"/>
    <hyperlink ref="J315" r:id="rId118"/>
    <hyperlink ref="R331" r:id="rId119"/>
    <hyperlink ref="R332" r:id="rId120"/>
    <hyperlink ref="R343" r:id="rId121"/>
    <hyperlink ref="R345" r:id="rId122"/>
    <hyperlink ref="R346" r:id="rId123"/>
    <hyperlink ref="J345" r:id="rId124"/>
    <hyperlink ref="J346" r:id="rId125"/>
    <hyperlink ref="R354" r:id="rId126"/>
    <hyperlink ref="J354" r:id="rId127"/>
    <hyperlink ref="J356" r:id="rId128"/>
    <hyperlink ref="J357" r:id="rId129"/>
    <hyperlink ref="J351" r:id="rId130"/>
    <hyperlink ref="R350" r:id="rId131"/>
    <hyperlink ref="J350" r:id="rId132"/>
    <hyperlink ref="J352" r:id="rId133"/>
    <hyperlink ref="J353" r:id="rId134"/>
    <hyperlink ref="J355" r:id="rId135"/>
    <hyperlink ref="J364" r:id="rId136"/>
    <hyperlink ref="J365" r:id="rId137"/>
    <hyperlink ref="J366" r:id="rId138"/>
    <hyperlink ref="J368" r:id="rId139"/>
    <hyperlink ref="J369" r:id="rId140"/>
    <hyperlink ref="J370" r:id="rId141"/>
    <hyperlink ref="J371" r:id="rId142"/>
    <hyperlink ref="J372" r:id="rId143"/>
    <hyperlink ref="J367" r:id="rId144"/>
    <hyperlink ref="J373" r:id="rId145"/>
    <hyperlink ref="J377" r:id="rId146"/>
    <hyperlink ref="J486" r:id="rId147" location="zmluvna_dokumentacia_2021"/>
    <hyperlink ref="J487" r:id="rId148" location="zmluvna_dokumentacia_2021" display="https://www.erasmusplus.sk/erasmusplus/mam-projekt/#zmluvna_dokumentacia_2021"/>
    <hyperlink ref="J489" r:id="rId149" location="zmluvna_dokumentacia_2021" display="https://www.erasmusplus.sk/erasmusplus/mam-projekt/#zmluvna_dokumentacia_2021"/>
    <hyperlink ref="J490" r:id="rId150"/>
    <hyperlink ref="J488" r:id="rId151"/>
    <hyperlink ref="J491" r:id="rId152"/>
    <hyperlink ref="J492" r:id="rId153"/>
    <hyperlink ref="C527" r:id="rId154" display="https://vyskumnaagentura.egrant.sk/user/pick"/>
    <hyperlink ref="J511" r:id="rId155"/>
    <hyperlink ref="J512" r:id="rId156"/>
    <hyperlink ref="J500" r:id="rId157" display="https://www.cost.eu/"/>
    <hyperlink ref="J501" r:id="rId158" display="https://www.cost.eu/"/>
    <hyperlink ref="J502" r:id="rId159" display="https://www.cost.eu/"/>
    <hyperlink ref="J503" r:id="rId160" display="https://eeagrants.org/resources/regulation-implementation-eea-grants-2014-2021"/>
    <hyperlink ref="J530" r:id="rId161"/>
    <hyperlink ref="J531" r:id="rId162"/>
    <hyperlink ref="J532" r:id="rId163"/>
    <hyperlink ref="J522" r:id="rId164"/>
    <hyperlink ref="J514" r:id="rId165"/>
    <hyperlink ref="J529" r:id="rId166"/>
    <hyperlink ref="J549" r:id="rId167"/>
    <hyperlink ref="R556" r:id="rId168"/>
    <hyperlink ref="J558" r:id="rId169"/>
    <hyperlink ref="R558" r:id="rId170"/>
    <hyperlink ref="J557" r:id="rId171"/>
    <hyperlink ref="J559" r:id="rId172"/>
    <hyperlink ref="R559" r:id="rId173"/>
    <hyperlink ref="R560" r:id="rId174"/>
    <hyperlink ref="J560" r:id="rId175"/>
    <hyperlink ref="J561" r:id="rId176"/>
  </hyperlinks>
  <pageMargins left="0.70866141732283472" right="0.70866141732283472" top="0.74803149606299213" bottom="0.74803149606299213" header="0.31496062992125984" footer="0.31496062992125984"/>
  <pageSetup paperSize="9" scale="37" fitToHeight="0" orientation="landscape" r:id="rId177"/>
  <headerFooter>
    <oddFooter>&amp;R&amp;P</oddFooter>
  </headerFooter>
  <legacyDrawing r:id="rId178"/>
  <extLst>
    <ext xmlns:x14="http://schemas.microsoft.com/office/spreadsheetml/2009/9/main" uri="{CCE6A557-97BC-4b89-ADB6-D9C93CAAB3DF}">
      <x14:dataValidations xmlns:xm="http://schemas.microsoft.com/office/excel/2006/main" count="21">
        <x14:dataValidation type="list" allowBlank="1" showInputMessage="1" showErrorMessage="1">
          <x14:formula1>
            <xm:f>'C:\Users\Iveta Voskarova\Desktop\Úspešnosť domác. a zahranič. grantov k rozpisu dotácií VVŠ na rok 2024\Verifikované podklady z fakúlt, UK UMB, UCMP\FPVaMV\[VVSprojekty_2022_Vida.xlsx]Odbory VaT'!#REF!</xm:f>
          </x14:formula1>
          <xm:sqref>F528</xm:sqref>
        </x14:dataValidation>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údajov.xlsx]oblasti výskumu'!#REF!</xm:f>
          </x14:formula1>
          <xm:sqref>I520:I521 I527</xm:sqref>
        </x14:dataValidation>
        <x14:dataValidation type="list" allowBlank="1" showInputMessage="1" showErrorMessage="1">
          <x14:formula1>
            <xm:f>'C:\Users\Iveta Voskarova\Desktop\Úspešnosť domác. a zahranič. grantov k rozpisu dotácií VVŠ na rok 2024\Verifikované podklady z fakúlt, UK UMB, UCMP\PdF\[VVSprojekty_2022 PF UMB verifikácia údajov.xlsx]Odbory VaT'!#REF!</xm:f>
          </x14:formula1>
          <xm:sqref>F520:F521 F527</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2023.xlsx]oblasti výskumu'!#REF!</xm:f>
          </x14:formula1>
          <xm:sqref>I500:I504</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2023.xlsx]Odbory VaT'!#REF!</xm:f>
          </x14:formula1>
          <xm:sqref>F500:F504</xm:sqref>
        </x14:dataValidation>
        <x14:dataValidation type="list" allowBlank="1" showInputMessage="1" showErrorMessage="1">
          <x14:formula1>
            <xm:f>'C:\Users\Iveta Voskarova\Desktop\Úspešnosť domác. a zahranič. grantov k rozpisu dotácií VVŠ na rok 2024\Verifikované podklady z fakúlt, UK UMB, UCMP\UCMP\[VVSprojekty_2022.xlsx]Odbory VaT'!#REF!</xm:f>
          </x14:formula1>
          <xm:sqref>F522:F526 F529:F532 F497:F499 F513</xm:sqref>
        </x14:dataValidation>
        <x14:dataValidation type="list" allowBlank="1" showInputMessage="1" showErrorMessage="1">
          <x14:formula1>
            <xm:f>'C:\Users\Iveta Voskarova\Desktop\Úspešnosť domác. a zahranič. grantov k rozpisu dotácií VVŠ na rok 2024\Verifikované podklady z fakúlt, UK UMB, UCMP\UCMP\[VVSprojekty_2022.xlsx]oblasti výskumu'!#REF!</xm:f>
          </x14:formula1>
          <xm:sqref>I522:I525 I529:I532 I497:I499 I513</xm:sqref>
        </x14:dataValidation>
        <x14:dataValidation type="list" allowBlank="1" showInputMessage="1" showErrorMessage="1">
          <x14:formula1>
            <xm:f>'C:\Users\Iveta Voskarova\Desktop\Úspešnosť domác. a zahranič. grantov k rozpisu dotácií VVŠ na rok 2024\Verifikované podklady z fakúlt, UK UMB, UCMP\FPVaMV\[VVSprojekty_2022_Vida.xlsx]oblasti výskumu'!#REF!</xm:f>
          </x14:formula1>
          <xm:sqref>I528</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UCMP\FPV\[FPVUMB_VVSprojekty_2022_06062023.xlsx]oblasti výskumu'!#REF!</xm:f>
          </x14:formula1>
          <xm:sqref>I515:I519</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UCMP\FPV\[FPVUMB_VVSprojekty_2022_06062023.xlsx]Odbory VaT'!#REF!</xm:f>
          </x14:formula1>
          <xm:sqref>F515:F519</xm:sqref>
        </x14:dataValidation>
        <x14:dataValidation type="list" allowBlank="1" showInputMessage="1" showErrorMessage="1">
          <x14:formula1>
            <xm:f>'C:\Users\Iveta Voskarova\Desktop\Úspešnosť domác. a zahranič. grantov k rozpisu dotácií VVŠ na rok 2024\Verifikované podklady z fakúlt, UK UMB, UCMP\FF\[VVSprojekty_2022_FF.xlsx]oblasti výskumu'!#REF!</xm:f>
          </x14:formula1>
          <xm:sqref>I505:I512 I514</xm:sqref>
        </x14:dataValidation>
        <x14:dataValidation type="list" allowBlank="1" showInputMessage="1" showErrorMessage="1">
          <x14:formula1>
            <xm:f>'C:\Users\Iveta Voskarova\Desktop\Úspešnosť domác. a zahranič. grantov k rozpisu dotácií VVŠ na rok 2024\Verifikované podklady z fakúlt, UK UMB, UCMP\FF\[VVSprojekty_2022_FF.xlsx]Odbory VaT'!#REF!</xm:f>
          </x14:formula1>
          <xm:sqref>F505:F512 F514</xm:sqref>
        </x14:dataValidation>
        <x14:dataValidation type="list" allowBlank="1" showInputMessage="1" showErrorMessage="1">
          <x14:formula1>
            <xm:f>'C:\Users\jan.lukas\Documents\Projekty_VŠ\2023\workshop\[UMB_FINAL_2023_06_16_UMB_v_Banskej_Bystrici_VVSprojekty_2022_.xlsx]Odbory VaT'!#REF!</xm:f>
          </x14:formula1>
          <xm:sqref>F533:F534</xm:sqref>
        </x14:dataValidation>
        <x14:dataValidation type="list" allowBlank="1" showInputMessage="1" showErrorMessage="1">
          <x14:formula1>
            <xm:f>'C:\Users\jan.lukas\Documents\Projekty_VŠ\2023\workshop\[UMB_FINAL_2023_06_16_UMB_v_Banskej_Bystrici_VVSprojekty_2022_.xlsx]oblasti výskumu'!#REF!</xm:f>
          </x14:formula1>
          <xm:sqref>I526 I533:I534</xm:sqref>
        </x14:dataValidation>
        <x14:dataValidation type="list" allowBlank="1" showInputMessage="1" showErrorMessage="1">
          <x14:formula1>
            <xm:f>'C:\Users\jan.lukas\Documents\Projekty_VŠ\2023\workshop\[TUZVO_VVSprojekty_2022_TUZVO.xlsx]Odbory VaT'!#REF!</xm:f>
          </x14:formula1>
          <xm:sqref>F535:F548</xm:sqref>
        </x14:dataValidation>
        <x14:dataValidation type="list" allowBlank="1" showInputMessage="1" showErrorMessage="1">
          <x14:formula1>
            <xm:f>'C:\Users\jan.lukas\Documents\Projekty_VŠ\2023\workshop\[TUZVO_VVSprojekty_2022_TUZVO.xlsx]oblasti výskumu'!#REF!</xm:f>
          </x14:formula1>
          <xm:sqref>I535:I548</xm:sqref>
        </x14:dataValidation>
        <x14:dataValidation type="list" allowBlank="1" showInputMessage="1" showErrorMessage="1">
          <x14:formula1>
            <xm:f>'C:\Users\jan.lukas\Documents\Projekty_VŠ\2023\workshop\[VŠMU_160 VŠMU BA - VVSprojekty_2022.xlsx]Odbory VaT'!#REF!</xm:f>
          </x14:formula1>
          <xm:sqref>F549:F550</xm:sqref>
        </x14:dataValidation>
        <x14:dataValidation type="list" allowBlank="1" showInputMessage="1" showErrorMessage="1">
          <x14:formula1>
            <xm:f>'C:\Users\jan.lukas\Documents\Projekty_VŠ\2023\workshop\[VŠMU_160 VŠMU BA - VVSprojekty_2022.xlsx]oblasti výskumu'!#REF!</xm:f>
          </x14:formula1>
          <xm:sqref>I549:I550</xm:sqref>
        </x14:dataValidation>
        <x14:dataValidation type="list" allowBlank="1" showInputMessage="1" showErrorMessage="1">
          <x14:formula1>
            <xm:f>'C:\Users\jan.lukas\AppData\Local\Microsoft\Windows\INetCache\Content.Outlook\I6144RXT\[UVLF_VVSprojekty_2022_UVLF.xlsx]Odbory VaT'!#REF!</xm:f>
          </x14:formula1>
          <xm:sqref>F561:F563</xm:sqref>
        </x14:dataValidation>
        <x14:dataValidation type="list" allowBlank="1" showInputMessage="1" showErrorMessage="1">
          <x14:formula1>
            <xm:f>'C:\Users\jan.lukas\AppData\Local\Microsoft\Windows\INetCache\Content.Outlook\I6144RXT\[UVLF_VVSprojekty_2022_UVLF.xlsx]oblasti výskumu'!#REF!</xm:f>
          </x14:formula1>
          <xm:sqref>I561:I563</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I557:I560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683"/>
  <sheetViews>
    <sheetView zoomScale="55" zoomScaleNormal="55" workbookViewId="0">
      <pane ySplit="2" topLeftCell="A3" activePane="bottomLeft" state="frozen"/>
      <selection pane="bottomLeft" activeCell="A2" sqref="A2"/>
    </sheetView>
  </sheetViews>
  <sheetFormatPr defaultColWidth="9.140625" defaultRowHeight="15.75" x14ac:dyDescent="0.2"/>
  <cols>
    <col min="1" max="1" width="19.28515625" style="1" customWidth="1"/>
    <col min="2" max="2" width="24.85546875" style="1" customWidth="1"/>
    <col min="3" max="3" width="55.7109375" style="1" customWidth="1"/>
    <col min="4" max="4" width="26" style="1" customWidth="1"/>
    <col min="5" max="5" width="19.7109375" style="1" customWidth="1"/>
    <col min="6" max="8" width="25.5703125" style="1" customWidth="1"/>
    <col min="9" max="9" width="35.7109375" style="1" customWidth="1"/>
    <col min="10" max="10" width="32" style="1" customWidth="1"/>
    <col min="11" max="11" width="18.140625" style="1" customWidth="1"/>
    <col min="12" max="12" width="26" style="1" customWidth="1"/>
    <col min="13" max="13" width="10.7109375" style="1" customWidth="1"/>
    <col min="14" max="14" width="22.42578125" style="1" customWidth="1"/>
    <col min="15" max="15" width="11.7109375" style="1" customWidth="1"/>
    <col min="16" max="16" width="10.7109375" style="1" customWidth="1"/>
    <col min="17" max="17" width="19.28515625" style="1" customWidth="1"/>
    <col min="18" max="18" width="25.42578125" style="1" customWidth="1"/>
    <col min="19" max="19" width="50.140625" style="1" customWidth="1"/>
    <col min="20" max="20" width="9.140625" style="1"/>
    <col min="21" max="21" width="18" style="1" bestFit="1" customWidth="1"/>
    <col min="22" max="16384" width="9.140625" style="1"/>
  </cols>
  <sheetData>
    <row r="1" spans="1:21" ht="35.25" customHeight="1" x14ac:dyDescent="0.2">
      <c r="A1" s="12" t="s">
        <v>835</v>
      </c>
    </row>
    <row r="2" spans="1:21" s="2" customFormat="1" ht="114.75" x14ac:dyDescent="0.2">
      <c r="A2" s="413" t="s">
        <v>22</v>
      </c>
      <c r="B2" s="412" t="s">
        <v>143</v>
      </c>
      <c r="C2" s="3" t="s">
        <v>23</v>
      </c>
      <c r="D2" s="3" t="s">
        <v>142</v>
      </c>
      <c r="E2" s="3" t="s">
        <v>15</v>
      </c>
      <c r="F2" s="18" t="s">
        <v>290</v>
      </c>
      <c r="G2" s="18" t="s">
        <v>295</v>
      </c>
      <c r="H2" s="18" t="s">
        <v>296</v>
      </c>
      <c r="I2" s="3" t="s">
        <v>326</v>
      </c>
      <c r="J2" s="3" t="s">
        <v>155</v>
      </c>
      <c r="K2" s="3" t="s">
        <v>144</v>
      </c>
      <c r="L2" s="3" t="s">
        <v>3</v>
      </c>
      <c r="M2" s="3" t="s">
        <v>141</v>
      </c>
      <c r="N2" s="3" t="s">
        <v>146</v>
      </c>
      <c r="O2" s="3" t="s">
        <v>138</v>
      </c>
      <c r="P2" s="3" t="s">
        <v>139</v>
      </c>
      <c r="Q2" s="196" t="s">
        <v>10460</v>
      </c>
      <c r="R2" s="3" t="s">
        <v>1</v>
      </c>
      <c r="S2" s="3" t="s">
        <v>299</v>
      </c>
      <c r="T2" s="87"/>
      <c r="U2" s="87"/>
    </row>
    <row r="3" spans="1:21" ht="229.5" x14ac:dyDescent="0.2">
      <c r="A3" s="409" t="s">
        <v>11</v>
      </c>
      <c r="B3" s="100" t="s">
        <v>53</v>
      </c>
      <c r="C3" s="76" t="s">
        <v>1202</v>
      </c>
      <c r="D3" s="76" t="s">
        <v>1203</v>
      </c>
      <c r="E3" s="76" t="s">
        <v>1204</v>
      </c>
      <c r="F3" s="150" t="s">
        <v>293</v>
      </c>
      <c r="G3" s="150" t="s">
        <v>355</v>
      </c>
      <c r="H3" s="150" t="s">
        <v>746</v>
      </c>
      <c r="I3" s="21" t="s">
        <v>319</v>
      </c>
      <c r="J3" s="21"/>
      <c r="K3" s="21"/>
      <c r="L3" s="76" t="s">
        <v>1205</v>
      </c>
      <c r="M3" s="74">
        <v>35793783</v>
      </c>
      <c r="N3" s="73">
        <v>44257</v>
      </c>
      <c r="O3" s="76">
        <v>2021</v>
      </c>
      <c r="P3" s="76">
        <v>2025</v>
      </c>
      <c r="Q3" s="281">
        <v>5000</v>
      </c>
      <c r="R3" s="21"/>
      <c r="S3" s="21" t="s">
        <v>1206</v>
      </c>
    </row>
    <row r="4" spans="1:21" ht="20.100000000000001" customHeight="1" x14ac:dyDescent="0.2">
      <c r="A4" s="409" t="s">
        <v>11</v>
      </c>
      <c r="B4" s="100" t="s">
        <v>54</v>
      </c>
      <c r="C4" s="76" t="s">
        <v>1207</v>
      </c>
      <c r="D4" s="76" t="s">
        <v>1208</v>
      </c>
      <c r="E4" s="76" t="s">
        <v>1209</v>
      </c>
      <c r="F4" s="150" t="s">
        <v>293</v>
      </c>
      <c r="G4" s="150" t="s">
        <v>314</v>
      </c>
      <c r="H4" s="150" t="s">
        <v>535</v>
      </c>
      <c r="I4" s="78" t="s">
        <v>314</v>
      </c>
      <c r="J4" s="21"/>
      <c r="K4" s="294"/>
      <c r="L4" s="146" t="s">
        <v>1210</v>
      </c>
      <c r="M4" s="78" t="s">
        <v>1211</v>
      </c>
      <c r="N4" s="223"/>
      <c r="O4" s="146">
        <v>2021</v>
      </c>
      <c r="P4" s="146">
        <v>2023</v>
      </c>
      <c r="Q4" s="281">
        <v>0</v>
      </c>
      <c r="R4" s="21"/>
      <c r="S4" s="21"/>
    </row>
    <row r="5" spans="1:21" ht="20.100000000000001" customHeight="1" x14ac:dyDescent="0.2">
      <c r="A5" s="409" t="s">
        <v>11</v>
      </c>
      <c r="B5" s="100" t="s">
        <v>130</v>
      </c>
      <c r="C5" s="146" t="s">
        <v>1212</v>
      </c>
      <c r="D5" s="146" t="s">
        <v>1213</v>
      </c>
      <c r="E5" s="146" t="s">
        <v>1214</v>
      </c>
      <c r="F5" s="150" t="s">
        <v>293</v>
      </c>
      <c r="G5" s="150" t="s">
        <v>355</v>
      </c>
      <c r="H5" s="150" t="s">
        <v>804</v>
      </c>
      <c r="I5" s="78" t="s">
        <v>319</v>
      </c>
      <c r="J5" s="282"/>
      <c r="K5" s="146" t="s">
        <v>1215</v>
      </c>
      <c r="L5" s="146" t="s">
        <v>1216</v>
      </c>
      <c r="M5" s="78"/>
      <c r="N5" s="223"/>
      <c r="O5" s="146">
        <v>2021</v>
      </c>
      <c r="P5" s="146">
        <v>2025</v>
      </c>
      <c r="Q5" s="281">
        <v>0</v>
      </c>
      <c r="R5" s="21"/>
      <c r="S5" s="21"/>
    </row>
    <row r="6" spans="1:21" ht="20.100000000000001" customHeight="1" x14ac:dyDescent="0.2">
      <c r="A6" s="409" t="s">
        <v>11</v>
      </c>
      <c r="B6" s="100" t="s">
        <v>130</v>
      </c>
      <c r="C6" s="21" t="s">
        <v>1217</v>
      </c>
      <c r="D6" s="21" t="s">
        <v>1218</v>
      </c>
      <c r="E6" s="21" t="s">
        <v>1219</v>
      </c>
      <c r="F6" s="150" t="s">
        <v>293</v>
      </c>
      <c r="G6" s="150" t="s">
        <v>355</v>
      </c>
      <c r="H6" s="150" t="s">
        <v>804</v>
      </c>
      <c r="I6" s="78" t="s">
        <v>319</v>
      </c>
      <c r="J6" s="21"/>
      <c r="K6" s="21" t="s">
        <v>1220</v>
      </c>
      <c r="L6" s="21" t="s">
        <v>1221</v>
      </c>
      <c r="M6" s="210">
        <v>164381</v>
      </c>
      <c r="N6" s="73">
        <v>44917</v>
      </c>
      <c r="O6" s="21">
        <v>2022</v>
      </c>
      <c r="P6" s="21">
        <v>2025</v>
      </c>
      <c r="Q6" s="77">
        <v>267000</v>
      </c>
      <c r="R6" s="21"/>
      <c r="S6" s="21"/>
    </row>
    <row r="7" spans="1:21" ht="20.100000000000001" customHeight="1" x14ac:dyDescent="0.2">
      <c r="A7" s="137" t="s">
        <v>11</v>
      </c>
      <c r="B7" s="138" t="s">
        <v>53</v>
      </c>
      <c r="C7" s="76" t="s">
        <v>1222</v>
      </c>
      <c r="D7" s="76" t="s">
        <v>1223</v>
      </c>
      <c r="E7" s="76" t="s">
        <v>1224</v>
      </c>
      <c r="F7" s="160" t="s">
        <v>293</v>
      </c>
      <c r="G7" s="160" t="s">
        <v>355</v>
      </c>
      <c r="H7" s="160" t="s">
        <v>746</v>
      </c>
      <c r="I7" s="21" t="s">
        <v>319</v>
      </c>
      <c r="J7" s="21"/>
      <c r="K7" s="21" t="s">
        <v>1225</v>
      </c>
      <c r="L7" s="21" t="s">
        <v>1226</v>
      </c>
      <c r="M7" s="21"/>
      <c r="N7" s="73"/>
      <c r="O7" s="76">
        <v>2022</v>
      </c>
      <c r="P7" s="21">
        <v>2025</v>
      </c>
      <c r="Q7" s="77">
        <v>33702</v>
      </c>
      <c r="R7" s="21"/>
      <c r="S7" s="21"/>
    </row>
    <row r="8" spans="1:21" ht="20.100000000000001" customHeight="1" x14ac:dyDescent="0.2">
      <c r="A8" s="137" t="s">
        <v>11</v>
      </c>
      <c r="B8" s="138" t="s">
        <v>137</v>
      </c>
      <c r="C8" s="76" t="s">
        <v>1222</v>
      </c>
      <c r="D8" s="76" t="s">
        <v>1227</v>
      </c>
      <c r="E8" s="76" t="s">
        <v>1228</v>
      </c>
      <c r="F8" s="160" t="s">
        <v>293</v>
      </c>
      <c r="G8" s="160" t="s">
        <v>355</v>
      </c>
      <c r="H8" s="160" t="s">
        <v>804</v>
      </c>
      <c r="I8" s="21" t="s">
        <v>319</v>
      </c>
      <c r="J8" s="21"/>
      <c r="K8" s="21" t="s">
        <v>1225</v>
      </c>
      <c r="L8" s="76" t="s">
        <v>1226</v>
      </c>
      <c r="M8" s="21"/>
      <c r="N8" s="73"/>
      <c r="O8" s="21">
        <v>2022</v>
      </c>
      <c r="P8" s="21">
        <v>2025</v>
      </c>
      <c r="Q8" s="77">
        <v>33702</v>
      </c>
      <c r="R8" s="21"/>
      <c r="S8" s="21"/>
    </row>
    <row r="9" spans="1:21" ht="20.100000000000001" customHeight="1" x14ac:dyDescent="0.2">
      <c r="A9" s="137" t="s">
        <v>11</v>
      </c>
      <c r="B9" s="138" t="s">
        <v>137</v>
      </c>
      <c r="C9" s="76" t="s">
        <v>1222</v>
      </c>
      <c r="D9" s="76" t="s">
        <v>1227</v>
      </c>
      <c r="E9" s="76" t="s">
        <v>1229</v>
      </c>
      <c r="F9" s="160" t="s">
        <v>293</v>
      </c>
      <c r="G9" s="160" t="s">
        <v>355</v>
      </c>
      <c r="H9" s="160" t="s">
        <v>804</v>
      </c>
      <c r="I9" s="21" t="s">
        <v>319</v>
      </c>
      <c r="J9" s="21"/>
      <c r="K9" s="21" t="s">
        <v>1225</v>
      </c>
      <c r="L9" s="76" t="s">
        <v>1226</v>
      </c>
      <c r="M9" s="21"/>
      <c r="N9" s="73"/>
      <c r="O9" s="21">
        <v>2022</v>
      </c>
      <c r="P9" s="21">
        <v>2025</v>
      </c>
      <c r="Q9" s="77">
        <v>0</v>
      </c>
      <c r="R9" s="21"/>
      <c r="S9" s="21"/>
    </row>
    <row r="10" spans="1:21" ht="20.100000000000001" customHeight="1" x14ac:dyDescent="0.2">
      <c r="A10" s="409" t="s">
        <v>11</v>
      </c>
      <c r="B10" s="100"/>
      <c r="C10" s="76" t="s">
        <v>1230</v>
      </c>
      <c r="D10" s="76" t="s">
        <v>1231</v>
      </c>
      <c r="E10" s="76" t="s">
        <v>1232</v>
      </c>
      <c r="F10" s="150" t="s">
        <v>293</v>
      </c>
      <c r="G10" s="150" t="s">
        <v>355</v>
      </c>
      <c r="H10" s="150" t="s">
        <v>531</v>
      </c>
      <c r="I10" s="21" t="s">
        <v>319</v>
      </c>
      <c r="J10" s="21"/>
      <c r="K10" s="76" t="s">
        <v>1233</v>
      </c>
      <c r="L10" s="21" t="s">
        <v>952</v>
      </c>
      <c r="M10" s="21"/>
      <c r="N10" s="73"/>
      <c r="O10" s="21">
        <v>2021</v>
      </c>
      <c r="P10" s="21">
        <v>2023</v>
      </c>
      <c r="Q10" s="77">
        <v>112600</v>
      </c>
      <c r="R10" s="21"/>
      <c r="S10" s="21"/>
    </row>
    <row r="11" spans="1:21" s="75" customFormat="1" ht="20.100000000000001" customHeight="1" x14ac:dyDescent="0.2">
      <c r="A11" s="409" t="s">
        <v>27</v>
      </c>
      <c r="B11" s="100" t="s">
        <v>112</v>
      </c>
      <c r="C11" s="21" t="s">
        <v>1383</v>
      </c>
      <c r="D11" s="21" t="s">
        <v>1384</v>
      </c>
      <c r="E11" s="73" t="s">
        <v>1385</v>
      </c>
      <c r="F11" s="165"/>
      <c r="G11" s="165"/>
      <c r="H11" s="165"/>
      <c r="I11" s="21"/>
      <c r="J11" s="21"/>
      <c r="K11" s="21"/>
      <c r="L11" s="21" t="s">
        <v>1386</v>
      </c>
      <c r="M11" s="21">
        <v>37972065</v>
      </c>
      <c r="N11" s="104">
        <v>44916</v>
      </c>
      <c r="O11" s="76">
        <v>2022</v>
      </c>
      <c r="P11" s="76">
        <v>2023</v>
      </c>
      <c r="Q11" s="77">
        <v>1300</v>
      </c>
      <c r="R11" s="21"/>
      <c r="S11" s="21"/>
    </row>
    <row r="12" spans="1:21" s="75" customFormat="1" ht="20.100000000000001" customHeight="1" x14ac:dyDescent="0.2">
      <c r="A12" s="137" t="s">
        <v>27</v>
      </c>
      <c r="B12" s="138"/>
      <c r="C12" s="21" t="s">
        <v>1387</v>
      </c>
      <c r="D12" s="21" t="s">
        <v>1358</v>
      </c>
      <c r="E12" s="21" t="s">
        <v>1388</v>
      </c>
      <c r="F12" s="150"/>
      <c r="G12" s="150"/>
      <c r="H12" s="150"/>
      <c r="I12" s="21"/>
      <c r="J12" s="136" t="s">
        <v>1389</v>
      </c>
      <c r="K12" s="21" t="s">
        <v>1390</v>
      </c>
      <c r="L12" s="21" t="s">
        <v>1391</v>
      </c>
      <c r="M12" s="101" t="s">
        <v>286</v>
      </c>
      <c r="N12" s="73">
        <v>44811</v>
      </c>
      <c r="O12" s="21">
        <v>2022</v>
      </c>
      <c r="P12" s="21">
        <v>2023</v>
      </c>
      <c r="Q12" s="77">
        <v>4500</v>
      </c>
      <c r="R12" s="21" t="s">
        <v>1392</v>
      </c>
      <c r="S12" s="21"/>
    </row>
    <row r="13" spans="1:21" s="75" customFormat="1" ht="20.100000000000001" customHeight="1" x14ac:dyDescent="0.2">
      <c r="A13" s="137" t="s">
        <v>27</v>
      </c>
      <c r="B13" s="138"/>
      <c r="C13" s="21" t="s">
        <v>1393</v>
      </c>
      <c r="D13" s="21" t="s">
        <v>1358</v>
      </c>
      <c r="E13" s="21" t="s">
        <v>1394</v>
      </c>
      <c r="F13" s="150"/>
      <c r="G13" s="150"/>
      <c r="H13" s="150"/>
      <c r="I13" s="21"/>
      <c r="J13" s="21"/>
      <c r="K13" s="21"/>
      <c r="L13" s="21" t="s">
        <v>1386</v>
      </c>
      <c r="M13" s="253">
        <v>37972065</v>
      </c>
      <c r="N13" s="73">
        <v>44699</v>
      </c>
      <c r="O13" s="21">
        <v>2022</v>
      </c>
      <c r="P13" s="21" t="s">
        <v>1381</v>
      </c>
      <c r="Q13" s="77">
        <v>50000</v>
      </c>
      <c r="R13" s="21" t="s">
        <v>1395</v>
      </c>
      <c r="S13" s="21"/>
    </row>
    <row r="14" spans="1:21" ht="242.25" x14ac:dyDescent="0.2">
      <c r="A14" s="409" t="s">
        <v>5</v>
      </c>
      <c r="B14" s="100" t="s">
        <v>121</v>
      </c>
      <c r="C14" s="21" t="s">
        <v>1692</v>
      </c>
      <c r="D14" s="21" t="s">
        <v>1693</v>
      </c>
      <c r="E14" s="21" t="s">
        <v>1694</v>
      </c>
      <c r="F14" s="283" t="s">
        <v>294</v>
      </c>
      <c r="G14" s="283" t="s">
        <v>1530</v>
      </c>
      <c r="H14" s="283" t="s">
        <v>1530</v>
      </c>
      <c r="I14" s="284" t="s">
        <v>322</v>
      </c>
      <c r="J14" s="21" t="s">
        <v>1695</v>
      </c>
      <c r="K14" s="21" t="s">
        <v>269</v>
      </c>
      <c r="L14" s="21" t="s">
        <v>1696</v>
      </c>
      <c r="M14" s="246">
        <v>165182</v>
      </c>
      <c r="N14" s="73" t="s">
        <v>1697</v>
      </c>
      <c r="O14" s="21">
        <v>2021</v>
      </c>
      <c r="P14" s="21">
        <v>2022</v>
      </c>
      <c r="Q14" s="74">
        <v>0</v>
      </c>
      <c r="R14" s="21"/>
      <c r="S14" s="21" t="s">
        <v>1698</v>
      </c>
    </row>
    <row r="15" spans="1:21" ht="242.25" x14ac:dyDescent="0.2">
      <c r="A15" s="409" t="s">
        <v>5</v>
      </c>
      <c r="B15" s="100" t="s">
        <v>121</v>
      </c>
      <c r="C15" s="21" t="s">
        <v>1699</v>
      </c>
      <c r="D15" s="21" t="s">
        <v>1693</v>
      </c>
      <c r="E15" s="21" t="s">
        <v>1700</v>
      </c>
      <c r="F15" s="283" t="s">
        <v>294</v>
      </c>
      <c r="G15" s="283" t="s">
        <v>1530</v>
      </c>
      <c r="H15" s="283" t="s">
        <v>1530</v>
      </c>
      <c r="I15" s="284" t="s">
        <v>323</v>
      </c>
      <c r="J15" s="21" t="s">
        <v>1700</v>
      </c>
      <c r="K15" s="21" t="s">
        <v>1700</v>
      </c>
      <c r="L15" s="21" t="s">
        <v>206</v>
      </c>
      <c r="M15" s="246">
        <v>312509</v>
      </c>
      <c r="N15" s="73" t="s">
        <v>1697</v>
      </c>
      <c r="O15" s="21">
        <v>2021</v>
      </c>
      <c r="P15" s="21">
        <v>2022</v>
      </c>
      <c r="Q15" s="74">
        <v>0</v>
      </c>
      <c r="R15" s="21"/>
      <c r="S15" s="21" t="s">
        <v>1701</v>
      </c>
    </row>
    <row r="16" spans="1:21" ht="114.75" x14ac:dyDescent="0.2">
      <c r="A16" s="409" t="s">
        <v>5</v>
      </c>
      <c r="B16" s="100" t="s">
        <v>121</v>
      </c>
      <c r="C16" s="21" t="s">
        <v>1702</v>
      </c>
      <c r="D16" s="21" t="s">
        <v>1693</v>
      </c>
      <c r="E16" s="21" t="s">
        <v>1703</v>
      </c>
      <c r="F16" s="283" t="s">
        <v>294</v>
      </c>
      <c r="G16" s="283" t="s">
        <v>1530</v>
      </c>
      <c r="H16" s="283" t="s">
        <v>1530</v>
      </c>
      <c r="I16" s="284" t="s">
        <v>322</v>
      </c>
      <c r="J16" s="21" t="s">
        <v>1704</v>
      </c>
      <c r="K16" s="21" t="s">
        <v>1704</v>
      </c>
      <c r="L16" s="21" t="s">
        <v>180</v>
      </c>
      <c r="M16" s="246">
        <v>37836901</v>
      </c>
      <c r="N16" s="73" t="s">
        <v>1697</v>
      </c>
      <c r="O16" s="21">
        <v>2021</v>
      </c>
      <c r="P16" s="21">
        <v>2022</v>
      </c>
      <c r="Q16" s="74">
        <v>0</v>
      </c>
      <c r="R16" s="21"/>
      <c r="S16" s="21" t="s">
        <v>1705</v>
      </c>
    </row>
    <row r="17" spans="1:29" ht="51" x14ac:dyDescent="0.2">
      <c r="A17" s="409" t="s">
        <v>5</v>
      </c>
      <c r="B17" s="100" t="s">
        <v>130</v>
      </c>
      <c r="C17" s="21" t="s">
        <v>1706</v>
      </c>
      <c r="D17" s="21" t="s">
        <v>1419</v>
      </c>
      <c r="E17" s="74">
        <v>2.02109301014625E+16</v>
      </c>
      <c r="F17" s="283" t="s">
        <v>130</v>
      </c>
      <c r="G17" s="283" t="s">
        <v>130</v>
      </c>
      <c r="H17" s="283" t="s">
        <v>130</v>
      </c>
      <c r="I17" s="284" t="s">
        <v>130</v>
      </c>
      <c r="J17" s="21" t="s">
        <v>1707</v>
      </c>
      <c r="K17" s="21" t="s">
        <v>1708</v>
      </c>
      <c r="L17" s="21" t="s">
        <v>952</v>
      </c>
      <c r="M17" s="246">
        <v>164381</v>
      </c>
      <c r="N17" s="73" t="s">
        <v>1697</v>
      </c>
      <c r="O17" s="21">
        <v>2021</v>
      </c>
      <c r="P17" s="21">
        <v>2022</v>
      </c>
      <c r="Q17" s="74">
        <v>640645</v>
      </c>
      <c r="R17" s="21" t="s">
        <v>1421</v>
      </c>
      <c r="S17" s="21" t="s">
        <v>1709</v>
      </c>
    </row>
    <row r="18" spans="1:29" ht="51" x14ac:dyDescent="0.2">
      <c r="A18" s="409" t="s">
        <v>5</v>
      </c>
      <c r="B18" s="100" t="s">
        <v>130</v>
      </c>
      <c r="C18" s="21" t="s">
        <v>1710</v>
      </c>
      <c r="D18" s="21" t="s">
        <v>1711</v>
      </c>
      <c r="E18" s="21" t="s">
        <v>1712</v>
      </c>
      <c r="F18" s="283" t="s">
        <v>130</v>
      </c>
      <c r="G18" s="283" t="s">
        <v>130</v>
      </c>
      <c r="H18" s="283" t="s">
        <v>130</v>
      </c>
      <c r="I18" s="284" t="s">
        <v>130</v>
      </c>
      <c r="J18" s="21" t="s">
        <v>1707</v>
      </c>
      <c r="K18" s="21" t="s">
        <v>1713</v>
      </c>
      <c r="L18" s="21" t="s">
        <v>952</v>
      </c>
      <c r="M18" s="246">
        <v>164381</v>
      </c>
      <c r="N18" s="73" t="s">
        <v>1697</v>
      </c>
      <c r="O18" s="21">
        <v>2021</v>
      </c>
      <c r="P18" s="21">
        <v>2022</v>
      </c>
      <c r="Q18" s="74">
        <v>248586</v>
      </c>
      <c r="R18" s="21" t="s">
        <v>1421</v>
      </c>
      <c r="S18" s="21" t="s">
        <v>1714</v>
      </c>
    </row>
    <row r="19" spans="1:29" s="80" customFormat="1" ht="20.100000000000001" customHeight="1" x14ac:dyDescent="0.2">
      <c r="A19" s="409" t="s">
        <v>28</v>
      </c>
      <c r="B19" s="100" t="s">
        <v>118</v>
      </c>
      <c r="C19" s="76" t="s">
        <v>1897</v>
      </c>
      <c r="D19" s="76" t="s">
        <v>1898</v>
      </c>
      <c r="E19" s="76" t="s">
        <v>1899</v>
      </c>
      <c r="F19" s="198" t="s">
        <v>293</v>
      </c>
      <c r="G19" s="198" t="s">
        <v>357</v>
      </c>
      <c r="H19" s="198" t="s">
        <v>595</v>
      </c>
      <c r="I19" s="76" t="s">
        <v>319</v>
      </c>
      <c r="J19" s="76"/>
      <c r="K19" s="76" t="s">
        <v>1900</v>
      </c>
      <c r="L19" s="76"/>
      <c r="M19" s="76"/>
      <c r="N19" s="104"/>
      <c r="O19" s="76">
        <v>2022</v>
      </c>
      <c r="P19" s="76">
        <v>2022</v>
      </c>
      <c r="Q19" s="105" t="s">
        <v>1901</v>
      </c>
      <c r="R19" s="76" t="s">
        <v>1902</v>
      </c>
      <c r="S19" s="21"/>
    </row>
    <row r="20" spans="1:29" s="80" customFormat="1" ht="20.100000000000001" customHeight="1" x14ac:dyDescent="0.2">
      <c r="A20" s="409" t="s">
        <v>28</v>
      </c>
      <c r="B20" s="100" t="s">
        <v>73</v>
      </c>
      <c r="C20" s="76" t="s">
        <v>1903</v>
      </c>
      <c r="D20" s="76" t="s">
        <v>1904</v>
      </c>
      <c r="E20" s="76" t="s">
        <v>1905</v>
      </c>
      <c r="F20" s="198"/>
      <c r="G20" s="198"/>
      <c r="H20" s="198"/>
      <c r="I20" s="76"/>
      <c r="J20" s="76"/>
      <c r="K20" s="76"/>
      <c r="L20" s="76"/>
      <c r="M20" s="76"/>
      <c r="N20" s="104"/>
      <c r="O20" s="76">
        <v>2022</v>
      </c>
      <c r="P20" s="76">
        <v>2026</v>
      </c>
      <c r="Q20" s="105">
        <v>65526</v>
      </c>
      <c r="R20" s="76"/>
      <c r="S20" s="21"/>
    </row>
    <row r="21" spans="1:29" s="80" customFormat="1" ht="20.100000000000001" customHeight="1" x14ac:dyDescent="0.2">
      <c r="A21" s="409" t="s">
        <v>28</v>
      </c>
      <c r="B21" s="100" t="s">
        <v>130</v>
      </c>
      <c r="C21" s="76" t="s">
        <v>1906</v>
      </c>
      <c r="D21" s="76" t="s">
        <v>1907</v>
      </c>
      <c r="E21" s="76" t="s">
        <v>1908</v>
      </c>
      <c r="F21" s="154" t="s">
        <v>294</v>
      </c>
      <c r="G21" s="154" t="s">
        <v>361</v>
      </c>
      <c r="H21" s="154" t="s">
        <v>649</v>
      </c>
      <c r="I21" s="76" t="s">
        <v>322</v>
      </c>
      <c r="J21" s="76" t="s">
        <v>1909</v>
      </c>
      <c r="K21" s="76" t="s">
        <v>1910</v>
      </c>
      <c r="L21" s="76" t="s">
        <v>271</v>
      </c>
      <c r="M21" s="76">
        <v>51049775</v>
      </c>
      <c r="N21" s="104">
        <v>44865</v>
      </c>
      <c r="O21" s="76">
        <v>2022</v>
      </c>
      <c r="P21" s="76">
        <v>2022</v>
      </c>
      <c r="Q21" s="105">
        <v>4000</v>
      </c>
      <c r="R21" s="76" t="s">
        <v>1911</v>
      </c>
      <c r="S21" s="21"/>
    </row>
    <row r="22" spans="1:29" s="80" customFormat="1" ht="20.100000000000001" customHeight="1" x14ac:dyDescent="0.2">
      <c r="A22" s="409" t="s">
        <v>28</v>
      </c>
      <c r="B22" s="100"/>
      <c r="C22" s="76" t="s">
        <v>1912</v>
      </c>
      <c r="D22" s="76" t="s">
        <v>1716</v>
      </c>
      <c r="E22" s="76"/>
      <c r="F22" s="154"/>
      <c r="G22" s="154"/>
      <c r="H22" s="154"/>
      <c r="I22" s="76"/>
      <c r="J22" s="76"/>
      <c r="K22" s="76"/>
      <c r="L22" s="76" t="s">
        <v>1913</v>
      </c>
      <c r="M22" s="76"/>
      <c r="N22" s="104"/>
      <c r="O22" s="76">
        <v>2022</v>
      </c>
      <c r="P22" s="76"/>
      <c r="Q22" s="105">
        <v>0</v>
      </c>
      <c r="R22" s="76"/>
      <c r="S22" s="21"/>
    </row>
    <row r="23" spans="1:29" s="80" customFormat="1" ht="20.100000000000001" customHeight="1" x14ac:dyDescent="0.2">
      <c r="A23" s="409" t="s">
        <v>28</v>
      </c>
      <c r="B23" s="100"/>
      <c r="C23" s="76" t="s">
        <v>1914</v>
      </c>
      <c r="D23" s="76" t="s">
        <v>1863</v>
      </c>
      <c r="E23" s="76" t="s">
        <v>1915</v>
      </c>
      <c r="F23" s="154"/>
      <c r="G23" s="154"/>
      <c r="H23" s="154"/>
      <c r="I23" s="76"/>
      <c r="J23" s="76"/>
      <c r="K23" s="76"/>
      <c r="L23" s="76" t="s">
        <v>264</v>
      </c>
      <c r="M23" s="76"/>
      <c r="N23" s="104"/>
      <c r="O23" s="76">
        <v>2022</v>
      </c>
      <c r="P23" s="76"/>
      <c r="Q23" s="105">
        <v>1960</v>
      </c>
      <c r="R23" s="76"/>
      <c r="S23" s="21"/>
    </row>
    <row r="24" spans="1:29" s="80" customFormat="1" ht="155.25" customHeight="1" x14ac:dyDescent="0.2">
      <c r="A24" s="409" t="s">
        <v>28</v>
      </c>
      <c r="B24" s="100"/>
      <c r="C24" s="76" t="s">
        <v>1715</v>
      </c>
      <c r="D24" s="76" t="s">
        <v>1716</v>
      </c>
      <c r="E24" s="76" t="s">
        <v>1717</v>
      </c>
      <c r="F24" s="446"/>
      <c r="G24" s="446"/>
      <c r="H24" s="446"/>
      <c r="I24" s="76"/>
      <c r="J24" s="76"/>
      <c r="K24" s="76" t="s">
        <v>195</v>
      </c>
      <c r="L24" s="76"/>
      <c r="M24" s="76"/>
      <c r="N24" s="76">
        <v>2022</v>
      </c>
      <c r="O24" s="76">
        <v>2023</v>
      </c>
      <c r="P24" s="105">
        <v>65648</v>
      </c>
      <c r="Q24" s="21" t="s">
        <v>1718</v>
      </c>
      <c r="R24" s="76"/>
      <c r="S24" s="327" t="s">
        <v>1719</v>
      </c>
      <c r="U24" s="468"/>
      <c r="V24" s="468"/>
      <c r="Y24" s="465"/>
      <c r="Z24" s="466"/>
      <c r="AA24" s="512"/>
      <c r="AB24" s="512"/>
      <c r="AC24" s="465"/>
    </row>
    <row r="25" spans="1:29" ht="20.100000000000001" customHeight="1" x14ac:dyDescent="0.2">
      <c r="A25" s="409" t="s">
        <v>12</v>
      </c>
      <c r="B25" s="100" t="s">
        <v>95</v>
      </c>
      <c r="C25" s="21" t="s">
        <v>2395</v>
      </c>
      <c r="D25" s="21" t="s">
        <v>2396</v>
      </c>
      <c r="E25" s="21" t="s">
        <v>2397</v>
      </c>
      <c r="F25" s="150" t="s">
        <v>329</v>
      </c>
      <c r="G25" s="150" t="s">
        <v>349</v>
      </c>
      <c r="H25" s="150" t="s">
        <v>761</v>
      </c>
      <c r="I25" s="21" t="s">
        <v>313</v>
      </c>
      <c r="J25" s="21" t="s">
        <v>2398</v>
      </c>
      <c r="K25" s="21" t="s">
        <v>2249</v>
      </c>
      <c r="L25" s="21" t="s">
        <v>2399</v>
      </c>
      <c r="M25" s="21">
        <v>36145581</v>
      </c>
      <c r="N25" s="73">
        <v>44361</v>
      </c>
      <c r="O25" s="21">
        <v>2021</v>
      </c>
      <c r="P25" s="21">
        <v>2021</v>
      </c>
      <c r="Q25" s="285">
        <v>1600</v>
      </c>
      <c r="R25" s="21"/>
      <c r="S25" s="21" t="s">
        <v>2400</v>
      </c>
    </row>
    <row r="26" spans="1:29" ht="20.100000000000001" customHeight="1" x14ac:dyDescent="0.2">
      <c r="A26" s="409" t="s">
        <v>12</v>
      </c>
      <c r="B26" s="100" t="s">
        <v>95</v>
      </c>
      <c r="C26" s="21" t="s">
        <v>2395</v>
      </c>
      <c r="D26" s="21" t="s">
        <v>2396</v>
      </c>
      <c r="E26" s="21" t="s">
        <v>2397</v>
      </c>
      <c r="F26" s="150" t="s">
        <v>329</v>
      </c>
      <c r="G26" s="150" t="s">
        <v>349</v>
      </c>
      <c r="H26" s="150" t="s">
        <v>761</v>
      </c>
      <c r="I26" s="21" t="s">
        <v>313</v>
      </c>
      <c r="J26" s="21" t="s">
        <v>2398</v>
      </c>
      <c r="K26" s="21" t="s">
        <v>2249</v>
      </c>
      <c r="L26" s="21" t="s">
        <v>2399</v>
      </c>
      <c r="M26" s="21">
        <v>36145581</v>
      </c>
      <c r="N26" s="73">
        <v>44918</v>
      </c>
      <c r="O26" s="21">
        <v>2022</v>
      </c>
      <c r="P26" s="21">
        <v>2023</v>
      </c>
      <c r="Q26" s="285">
        <v>1800</v>
      </c>
      <c r="R26" s="21"/>
      <c r="S26" s="21" t="s">
        <v>2400</v>
      </c>
    </row>
    <row r="27" spans="1:29" ht="20.100000000000001" customHeight="1" x14ac:dyDescent="0.2">
      <c r="A27" s="409" t="s">
        <v>12</v>
      </c>
      <c r="B27" s="100" t="s">
        <v>96</v>
      </c>
      <c r="C27" s="21" t="s">
        <v>2395</v>
      </c>
      <c r="D27" s="21" t="s">
        <v>2401</v>
      </c>
      <c r="E27" s="21" t="s">
        <v>2402</v>
      </c>
      <c r="F27" s="150" t="s">
        <v>329</v>
      </c>
      <c r="G27" s="150" t="s">
        <v>349</v>
      </c>
      <c r="H27" s="150" t="s">
        <v>641</v>
      </c>
      <c r="I27" s="21" t="s">
        <v>313</v>
      </c>
      <c r="J27" s="21" t="s">
        <v>2403</v>
      </c>
      <c r="K27" s="21" t="s">
        <v>2249</v>
      </c>
      <c r="L27" s="21" t="s">
        <v>2404</v>
      </c>
      <c r="M27" s="21">
        <v>30856043</v>
      </c>
      <c r="N27" s="73">
        <v>44694</v>
      </c>
      <c r="O27" s="21">
        <v>2022</v>
      </c>
      <c r="P27" s="21">
        <v>2022</v>
      </c>
      <c r="Q27" s="285">
        <v>10000</v>
      </c>
      <c r="R27" s="21"/>
      <c r="S27" s="21" t="s">
        <v>2405</v>
      </c>
    </row>
    <row r="28" spans="1:29" ht="20.100000000000001" customHeight="1" x14ac:dyDescent="0.2">
      <c r="A28" s="409" t="s">
        <v>12</v>
      </c>
      <c r="B28" s="147" t="s">
        <v>2091</v>
      </c>
      <c r="C28" s="21" t="s">
        <v>2406</v>
      </c>
      <c r="D28" s="21" t="s">
        <v>2093</v>
      </c>
      <c r="E28" s="21" t="s">
        <v>2407</v>
      </c>
      <c r="F28" s="160" t="s">
        <v>329</v>
      </c>
      <c r="G28" s="160" t="s">
        <v>349</v>
      </c>
      <c r="H28" s="160" t="s">
        <v>796</v>
      </c>
      <c r="I28" s="21" t="s">
        <v>313</v>
      </c>
      <c r="J28" s="21" t="s">
        <v>2403</v>
      </c>
      <c r="K28" s="21" t="s">
        <v>2249</v>
      </c>
      <c r="L28" s="21" t="s">
        <v>2408</v>
      </c>
      <c r="M28" s="21">
        <v>50383230</v>
      </c>
      <c r="N28" s="73">
        <v>44803</v>
      </c>
      <c r="O28" s="21">
        <v>2022</v>
      </c>
      <c r="P28" s="21">
        <v>2023</v>
      </c>
      <c r="Q28" s="285">
        <v>1000</v>
      </c>
      <c r="R28" s="21"/>
      <c r="S28" s="21" t="s">
        <v>2409</v>
      </c>
    </row>
    <row r="29" spans="1:29" ht="20.100000000000001" customHeight="1" x14ac:dyDescent="0.2">
      <c r="A29" s="409" t="s">
        <v>12</v>
      </c>
      <c r="B29" s="100" t="s">
        <v>96</v>
      </c>
      <c r="C29" s="286" t="s">
        <v>2410</v>
      </c>
      <c r="D29" s="76" t="s">
        <v>2411</v>
      </c>
      <c r="E29" s="276">
        <v>44562</v>
      </c>
      <c r="F29" s="150" t="s">
        <v>329</v>
      </c>
      <c r="G29" s="150" t="s">
        <v>349</v>
      </c>
      <c r="H29" s="150" t="s">
        <v>790</v>
      </c>
      <c r="I29" s="21" t="s">
        <v>313</v>
      </c>
      <c r="J29" s="76" t="s">
        <v>990</v>
      </c>
      <c r="K29" s="76" t="s">
        <v>2249</v>
      </c>
      <c r="L29" s="76" t="s">
        <v>2412</v>
      </c>
      <c r="M29" s="76">
        <v>42120381</v>
      </c>
      <c r="N29" s="104">
        <v>44597</v>
      </c>
      <c r="O29" s="76">
        <v>2022</v>
      </c>
      <c r="P29" s="76">
        <v>2022</v>
      </c>
      <c r="Q29" s="161">
        <v>1000</v>
      </c>
      <c r="R29" s="21"/>
      <c r="S29" s="21" t="s">
        <v>2413</v>
      </c>
    </row>
    <row r="30" spans="1:29" ht="20.100000000000001" customHeight="1" x14ac:dyDescent="0.2">
      <c r="A30" s="409" t="s">
        <v>12</v>
      </c>
      <c r="B30" s="147" t="s">
        <v>2096</v>
      </c>
      <c r="C30" s="286" t="s">
        <v>2414</v>
      </c>
      <c r="D30" s="76" t="s">
        <v>2415</v>
      </c>
      <c r="E30" s="146" t="s">
        <v>2416</v>
      </c>
      <c r="F30" s="160" t="s">
        <v>329</v>
      </c>
      <c r="G30" s="160" t="s">
        <v>353</v>
      </c>
      <c r="H30" s="160" t="s">
        <v>353</v>
      </c>
      <c r="I30" s="21" t="s">
        <v>313</v>
      </c>
      <c r="J30" s="76" t="s">
        <v>2417</v>
      </c>
      <c r="K30" s="76" t="s">
        <v>2249</v>
      </c>
      <c r="L30" s="76" t="s">
        <v>188</v>
      </c>
      <c r="M30" s="76">
        <v>157716</v>
      </c>
      <c r="N30" s="104">
        <v>44722</v>
      </c>
      <c r="O30" s="76">
        <v>2022</v>
      </c>
      <c r="P30" s="76">
        <v>2022</v>
      </c>
      <c r="Q30" s="161">
        <v>6750</v>
      </c>
      <c r="R30" s="21"/>
      <c r="S30" s="21" t="s">
        <v>2418</v>
      </c>
    </row>
    <row r="31" spans="1:29" ht="20.100000000000001" customHeight="1" x14ac:dyDescent="0.2">
      <c r="A31" s="409" t="s">
        <v>12</v>
      </c>
      <c r="B31" s="100" t="s">
        <v>60</v>
      </c>
      <c r="C31" s="21" t="s">
        <v>2419</v>
      </c>
      <c r="D31" s="21" t="s">
        <v>2420</v>
      </c>
      <c r="E31" s="21">
        <v>22240010</v>
      </c>
      <c r="F31" s="150" t="s">
        <v>293</v>
      </c>
      <c r="G31" s="150" t="s">
        <v>355</v>
      </c>
      <c r="H31" s="150" t="s">
        <v>801</v>
      </c>
      <c r="I31" s="21" t="s">
        <v>319</v>
      </c>
      <c r="J31" s="21" t="s">
        <v>2421</v>
      </c>
      <c r="K31" s="21" t="s">
        <v>2422</v>
      </c>
      <c r="L31" s="21" t="s">
        <v>2422</v>
      </c>
      <c r="M31" s="21">
        <v>42364248</v>
      </c>
      <c r="N31" s="73">
        <v>44664</v>
      </c>
      <c r="O31" s="21">
        <v>2022</v>
      </c>
      <c r="P31" s="21">
        <v>2022</v>
      </c>
      <c r="Q31" s="285">
        <v>1950</v>
      </c>
      <c r="R31" s="21"/>
      <c r="S31" s="21" t="s">
        <v>2423</v>
      </c>
    </row>
    <row r="32" spans="1:29" ht="20.100000000000001" customHeight="1" x14ac:dyDescent="0.2">
      <c r="A32" s="409" t="s">
        <v>10</v>
      </c>
      <c r="B32" s="100" t="s">
        <v>2540</v>
      </c>
      <c r="C32" s="21" t="s">
        <v>2616</v>
      </c>
      <c r="D32" s="21" t="s">
        <v>2617</v>
      </c>
      <c r="E32" s="21" t="s">
        <v>2618</v>
      </c>
      <c r="F32" s="150" t="s">
        <v>130</v>
      </c>
      <c r="G32" s="150" t="s">
        <v>130</v>
      </c>
      <c r="H32" s="150" t="s">
        <v>130</v>
      </c>
      <c r="I32" s="21" t="s">
        <v>130</v>
      </c>
      <c r="J32" s="142" t="s">
        <v>2619</v>
      </c>
      <c r="K32" s="21" t="s">
        <v>2620</v>
      </c>
      <c r="L32" s="21" t="s">
        <v>201</v>
      </c>
      <c r="M32" s="21">
        <v>681156</v>
      </c>
      <c r="N32" s="73">
        <v>44498</v>
      </c>
      <c r="O32" s="21">
        <v>2021</v>
      </c>
      <c r="P32" s="21">
        <v>2024</v>
      </c>
      <c r="Q32" s="77">
        <v>104741</v>
      </c>
      <c r="R32" s="21" t="s">
        <v>2534</v>
      </c>
      <c r="S32" s="21" t="s">
        <v>2621</v>
      </c>
    </row>
    <row r="33" spans="1:19" ht="20.100000000000001" customHeight="1" x14ac:dyDescent="0.2">
      <c r="A33" s="409" t="s">
        <v>10</v>
      </c>
      <c r="B33" s="147" t="s">
        <v>2622</v>
      </c>
      <c r="C33" s="21" t="s">
        <v>2623</v>
      </c>
      <c r="D33" s="21" t="s">
        <v>2624</v>
      </c>
      <c r="E33" s="21" t="s">
        <v>2625</v>
      </c>
      <c r="F33" s="150" t="s">
        <v>293</v>
      </c>
      <c r="G33" s="150" t="s">
        <v>314</v>
      </c>
      <c r="H33" s="150" t="s">
        <v>535</v>
      </c>
      <c r="I33" s="21" t="s">
        <v>314</v>
      </c>
      <c r="J33" s="136" t="s">
        <v>2626</v>
      </c>
      <c r="K33" s="203" t="s">
        <v>2627</v>
      </c>
      <c r="L33" s="21" t="s">
        <v>2628</v>
      </c>
      <c r="M33" s="101" t="s">
        <v>210</v>
      </c>
      <c r="N33" s="73">
        <v>44649</v>
      </c>
      <c r="O33" s="73">
        <v>44651</v>
      </c>
      <c r="P33" s="73">
        <v>44926</v>
      </c>
      <c r="Q33" s="77">
        <v>8000</v>
      </c>
      <c r="R33" s="21" t="s">
        <v>2629</v>
      </c>
      <c r="S33" s="21" t="s">
        <v>2630</v>
      </c>
    </row>
    <row r="34" spans="1:19" ht="20.100000000000001" customHeight="1" x14ac:dyDescent="0.2">
      <c r="A34" s="409" t="s">
        <v>10</v>
      </c>
      <c r="B34" s="100" t="s">
        <v>2540</v>
      </c>
      <c r="C34" s="21" t="s">
        <v>2631</v>
      </c>
      <c r="D34" s="21" t="s">
        <v>2632</v>
      </c>
      <c r="E34" s="21" t="s">
        <v>2633</v>
      </c>
      <c r="F34" s="150" t="s">
        <v>130</v>
      </c>
      <c r="G34" s="150" t="s">
        <v>130</v>
      </c>
      <c r="H34" s="150" t="s">
        <v>130</v>
      </c>
      <c r="I34" s="21" t="s">
        <v>130</v>
      </c>
      <c r="J34" s="21" t="s">
        <v>2634</v>
      </c>
      <c r="K34" s="21" t="s">
        <v>2635</v>
      </c>
      <c r="L34" s="21" t="s">
        <v>1444</v>
      </c>
      <c r="M34" s="101" t="s">
        <v>197</v>
      </c>
      <c r="N34" s="73">
        <v>44376</v>
      </c>
      <c r="O34" s="21">
        <v>2021</v>
      </c>
      <c r="P34" s="21">
        <v>2023</v>
      </c>
      <c r="Q34" s="77">
        <v>33420</v>
      </c>
      <c r="R34" s="21" t="s">
        <v>2534</v>
      </c>
      <c r="S34" s="21" t="s">
        <v>2636</v>
      </c>
    </row>
    <row r="35" spans="1:19" ht="20.100000000000001" customHeight="1" x14ac:dyDescent="0.2">
      <c r="A35" s="409" t="s">
        <v>10</v>
      </c>
      <c r="B35" s="100" t="s">
        <v>2540</v>
      </c>
      <c r="C35" s="21" t="s">
        <v>2637</v>
      </c>
      <c r="D35" s="21" t="s">
        <v>2638</v>
      </c>
      <c r="E35" s="21" t="s">
        <v>2639</v>
      </c>
      <c r="F35" s="150" t="s">
        <v>130</v>
      </c>
      <c r="G35" s="150" t="s">
        <v>130</v>
      </c>
      <c r="H35" s="150" t="s">
        <v>130</v>
      </c>
      <c r="I35" s="21" t="s">
        <v>130</v>
      </c>
      <c r="J35" s="21" t="s">
        <v>2640</v>
      </c>
      <c r="K35" s="21" t="s">
        <v>2641</v>
      </c>
      <c r="L35" s="21" t="s">
        <v>2642</v>
      </c>
      <c r="M35" s="21">
        <v>50349287</v>
      </c>
      <c r="N35" s="73">
        <v>44714</v>
      </c>
      <c r="O35" s="21">
        <v>2022</v>
      </c>
      <c r="P35" s="21">
        <v>2022</v>
      </c>
      <c r="Q35" s="77">
        <v>17028</v>
      </c>
      <c r="R35" s="21" t="s">
        <v>2643</v>
      </c>
      <c r="S35" s="21" t="s">
        <v>2644</v>
      </c>
    </row>
    <row r="36" spans="1:19" ht="20.100000000000001" customHeight="1" x14ac:dyDescent="0.2">
      <c r="A36" s="409" t="s">
        <v>30</v>
      </c>
      <c r="B36" s="100" t="s">
        <v>18</v>
      </c>
      <c r="C36" s="21" t="s">
        <v>2852</v>
      </c>
      <c r="D36" s="21" t="s">
        <v>2853</v>
      </c>
      <c r="E36" s="21" t="s">
        <v>2854</v>
      </c>
      <c r="F36" s="150" t="s">
        <v>293</v>
      </c>
      <c r="G36" s="150" t="s">
        <v>354</v>
      </c>
      <c r="H36" s="150" t="s">
        <v>591</v>
      </c>
      <c r="I36" s="21" t="s">
        <v>317</v>
      </c>
      <c r="J36" s="136" t="s">
        <v>2855</v>
      </c>
      <c r="K36" s="21" t="s">
        <v>2856</v>
      </c>
      <c r="L36" s="21" t="s">
        <v>219</v>
      </c>
      <c r="M36" s="21">
        <v>313114</v>
      </c>
      <c r="N36" s="73">
        <v>44615</v>
      </c>
      <c r="O36" s="21">
        <v>2022</v>
      </c>
      <c r="P36" s="21">
        <v>2022</v>
      </c>
      <c r="Q36" s="77">
        <v>500</v>
      </c>
      <c r="R36" s="21"/>
      <c r="S36" s="21" t="s">
        <v>2857</v>
      </c>
    </row>
    <row r="37" spans="1:19" ht="20.100000000000001" customHeight="1" x14ac:dyDescent="0.2">
      <c r="A37" s="409" t="s">
        <v>30</v>
      </c>
      <c r="B37" s="100" t="s">
        <v>86</v>
      </c>
      <c r="C37" s="21" t="s">
        <v>2858</v>
      </c>
      <c r="D37" s="21" t="s">
        <v>2859</v>
      </c>
      <c r="E37" s="21"/>
      <c r="F37" s="150" t="s">
        <v>328</v>
      </c>
      <c r="G37" s="150" t="s">
        <v>312</v>
      </c>
      <c r="H37" s="150" t="s">
        <v>494</v>
      </c>
      <c r="I37" s="21" t="s">
        <v>312</v>
      </c>
      <c r="J37" s="21"/>
      <c r="K37" s="21"/>
      <c r="L37" s="21" t="s">
        <v>2858</v>
      </c>
      <c r="M37" s="21">
        <v>36658448</v>
      </c>
      <c r="N37" s="73">
        <v>44845</v>
      </c>
      <c r="O37" s="21">
        <v>2022</v>
      </c>
      <c r="P37" s="21">
        <v>2022</v>
      </c>
      <c r="Q37" s="77">
        <v>1000</v>
      </c>
      <c r="R37" s="21"/>
      <c r="S37" s="21"/>
    </row>
    <row r="38" spans="1:19" ht="20.100000000000001" customHeight="1" x14ac:dyDescent="0.2">
      <c r="A38" s="409" t="s">
        <v>30</v>
      </c>
      <c r="B38" s="100" t="s">
        <v>19</v>
      </c>
      <c r="C38" s="21" t="s">
        <v>2860</v>
      </c>
      <c r="D38" s="21" t="s">
        <v>2692</v>
      </c>
      <c r="E38" s="21" t="s">
        <v>2861</v>
      </c>
      <c r="F38" s="150" t="s">
        <v>293</v>
      </c>
      <c r="G38" s="150" t="s">
        <v>297</v>
      </c>
      <c r="H38" s="150" t="s">
        <v>532</v>
      </c>
      <c r="I38" s="21" t="s">
        <v>297</v>
      </c>
      <c r="J38" s="21" t="s">
        <v>2862</v>
      </c>
      <c r="K38" s="21" t="s">
        <v>2863</v>
      </c>
      <c r="L38" s="21" t="s">
        <v>2708</v>
      </c>
      <c r="M38" s="21">
        <v>164381</v>
      </c>
      <c r="N38" s="73">
        <v>44643</v>
      </c>
      <c r="O38" s="21">
        <v>2022</v>
      </c>
      <c r="P38" s="21">
        <v>2023</v>
      </c>
      <c r="Q38" s="77">
        <v>125928</v>
      </c>
      <c r="R38" s="21"/>
      <c r="S38" s="21" t="s">
        <v>2864</v>
      </c>
    </row>
    <row r="39" spans="1:19" ht="20.100000000000001" customHeight="1" x14ac:dyDescent="0.2">
      <c r="A39" s="409" t="s">
        <v>30</v>
      </c>
      <c r="B39" s="100" t="s">
        <v>44</v>
      </c>
      <c r="C39" s="21" t="s">
        <v>2865</v>
      </c>
      <c r="D39" s="21" t="s">
        <v>2866</v>
      </c>
      <c r="E39" s="21">
        <v>46092022</v>
      </c>
      <c r="F39" s="150" t="s">
        <v>294</v>
      </c>
      <c r="G39" s="150" t="s">
        <v>364</v>
      </c>
      <c r="H39" s="150" t="s">
        <v>364</v>
      </c>
      <c r="I39" s="21" t="s">
        <v>320</v>
      </c>
      <c r="J39" s="21" t="s">
        <v>2867</v>
      </c>
      <c r="K39" s="21" t="s">
        <v>2868</v>
      </c>
      <c r="L39" s="21" t="s">
        <v>825</v>
      </c>
      <c r="M39" s="21">
        <v>31818625</v>
      </c>
      <c r="N39" s="73">
        <v>44624</v>
      </c>
      <c r="O39" s="21">
        <v>2022</v>
      </c>
      <c r="P39" s="21">
        <v>2023</v>
      </c>
      <c r="Q39" s="77">
        <v>1404</v>
      </c>
      <c r="R39" s="21"/>
      <c r="S39" s="21" t="s">
        <v>2869</v>
      </c>
    </row>
    <row r="40" spans="1:19" ht="20.100000000000001" customHeight="1" x14ac:dyDescent="0.2">
      <c r="A40" s="409" t="s">
        <v>30</v>
      </c>
      <c r="B40" s="147" t="s">
        <v>2838</v>
      </c>
      <c r="C40" s="21" t="s">
        <v>2870</v>
      </c>
      <c r="D40" s="21" t="s">
        <v>2871</v>
      </c>
      <c r="E40" s="21" t="s">
        <v>2872</v>
      </c>
      <c r="F40" s="165" t="s">
        <v>293</v>
      </c>
      <c r="G40" s="165" t="s">
        <v>2873</v>
      </c>
      <c r="H40" s="165" t="s">
        <v>2874</v>
      </c>
      <c r="I40" s="21" t="s">
        <v>130</v>
      </c>
      <c r="J40" s="21"/>
      <c r="K40" s="21" t="s">
        <v>2875</v>
      </c>
      <c r="L40" s="21" t="s">
        <v>2876</v>
      </c>
      <c r="M40" s="21">
        <v>681156</v>
      </c>
      <c r="N40" s="21"/>
      <c r="O40" s="21">
        <v>2021</v>
      </c>
      <c r="P40" s="21">
        <v>2023</v>
      </c>
      <c r="Q40" s="77">
        <v>25668.720000000001</v>
      </c>
      <c r="R40" s="21"/>
      <c r="S40" s="21" t="s">
        <v>2877</v>
      </c>
    </row>
    <row r="41" spans="1:19" ht="20.100000000000001" customHeight="1" x14ac:dyDescent="0.2">
      <c r="A41" s="409" t="s">
        <v>30</v>
      </c>
      <c r="B41" s="147" t="s">
        <v>2838</v>
      </c>
      <c r="C41" s="21" t="s">
        <v>2878</v>
      </c>
      <c r="D41" s="21" t="s">
        <v>2879</v>
      </c>
      <c r="E41" s="21" t="s">
        <v>2880</v>
      </c>
      <c r="F41" s="150" t="s">
        <v>130</v>
      </c>
      <c r="G41" s="150" t="s">
        <v>130</v>
      </c>
      <c r="H41" s="150" t="s">
        <v>130</v>
      </c>
      <c r="I41" s="21" t="s">
        <v>130</v>
      </c>
      <c r="J41" s="21"/>
      <c r="K41" s="21" t="s">
        <v>2881</v>
      </c>
      <c r="L41" s="21" t="s">
        <v>2676</v>
      </c>
      <c r="M41" s="21">
        <v>30416094</v>
      </c>
      <c r="N41" s="73">
        <v>44728</v>
      </c>
      <c r="O41" s="21">
        <v>2022</v>
      </c>
      <c r="P41" s="21">
        <v>2022</v>
      </c>
      <c r="Q41" s="77">
        <v>1767</v>
      </c>
      <c r="R41" s="21"/>
      <c r="S41" s="21" t="s">
        <v>2882</v>
      </c>
    </row>
    <row r="42" spans="1:19" ht="20.100000000000001" customHeight="1" x14ac:dyDescent="0.2">
      <c r="A42" s="409" t="s">
        <v>30</v>
      </c>
      <c r="B42" s="147" t="s">
        <v>2838</v>
      </c>
      <c r="C42" s="21" t="s">
        <v>1706</v>
      </c>
      <c r="D42" s="21" t="s">
        <v>2879</v>
      </c>
      <c r="E42" s="21" t="s">
        <v>2883</v>
      </c>
      <c r="F42" s="150" t="s">
        <v>130</v>
      </c>
      <c r="G42" s="150" t="s">
        <v>130</v>
      </c>
      <c r="H42" s="150" t="s">
        <v>130</v>
      </c>
      <c r="I42" s="21" t="s">
        <v>130</v>
      </c>
      <c r="J42" s="21"/>
      <c r="K42" s="21" t="s">
        <v>2884</v>
      </c>
      <c r="L42" s="21" t="s">
        <v>256</v>
      </c>
      <c r="M42" s="21">
        <v>36078913</v>
      </c>
      <c r="N42" s="73">
        <v>44582</v>
      </c>
      <c r="O42" s="21">
        <v>2022</v>
      </c>
      <c r="P42" s="21"/>
      <c r="Q42" s="77">
        <v>904090</v>
      </c>
      <c r="R42" s="21"/>
      <c r="S42" s="21" t="s">
        <v>2885</v>
      </c>
    </row>
    <row r="43" spans="1:19" ht="20.100000000000001" customHeight="1" x14ac:dyDescent="0.2">
      <c r="A43" s="409" t="s">
        <v>30</v>
      </c>
      <c r="B43" s="147" t="s">
        <v>2838</v>
      </c>
      <c r="C43" s="21" t="s">
        <v>2886</v>
      </c>
      <c r="D43" s="21" t="s">
        <v>2879</v>
      </c>
      <c r="E43" s="76">
        <v>2022</v>
      </c>
      <c r="F43" s="150" t="s">
        <v>130</v>
      </c>
      <c r="G43" s="150" t="s">
        <v>130</v>
      </c>
      <c r="H43" s="150" t="s">
        <v>130</v>
      </c>
      <c r="I43" s="21" t="s">
        <v>130</v>
      </c>
      <c r="J43" s="21"/>
      <c r="K43" s="76"/>
      <c r="L43" s="21" t="s">
        <v>2887</v>
      </c>
      <c r="M43" s="267">
        <v>686832</v>
      </c>
      <c r="N43" s="21"/>
      <c r="O43" s="21">
        <v>2022</v>
      </c>
      <c r="P43" s="21">
        <v>2022</v>
      </c>
      <c r="Q43" s="77">
        <v>1614</v>
      </c>
      <c r="R43" s="21"/>
      <c r="S43" s="21" t="s">
        <v>2888</v>
      </c>
    </row>
    <row r="44" spans="1:19" s="5" customFormat="1" ht="20.100000000000001" customHeight="1" x14ac:dyDescent="0.2">
      <c r="A44" s="409" t="s">
        <v>8</v>
      </c>
      <c r="B44" s="100" t="s">
        <v>168</v>
      </c>
      <c r="C44" s="78" t="s">
        <v>4037</v>
      </c>
      <c r="D44" s="21" t="s">
        <v>3023</v>
      </c>
      <c r="E44" s="21" t="s">
        <v>4038</v>
      </c>
      <c r="F44" s="165" t="s">
        <v>292</v>
      </c>
      <c r="G44" s="165" t="s">
        <v>340</v>
      </c>
      <c r="H44" s="165" t="s">
        <v>453</v>
      </c>
      <c r="I44" s="21" t="s">
        <v>298</v>
      </c>
      <c r="J44" s="21"/>
      <c r="K44" s="21"/>
      <c r="L44" s="21" t="s">
        <v>4039</v>
      </c>
      <c r="M44" s="21" t="s">
        <v>4040</v>
      </c>
      <c r="N44" s="73">
        <v>44566</v>
      </c>
      <c r="O44" s="21">
        <v>2022</v>
      </c>
      <c r="P44" s="21">
        <v>2022</v>
      </c>
      <c r="Q44" s="77">
        <v>2640</v>
      </c>
      <c r="R44" s="21"/>
      <c r="S44" s="21" t="s">
        <v>4041</v>
      </c>
    </row>
    <row r="45" spans="1:19" s="5" customFormat="1" ht="20.100000000000001" customHeight="1" x14ac:dyDescent="0.2">
      <c r="A45" s="409" t="s">
        <v>8</v>
      </c>
      <c r="B45" s="100" t="s">
        <v>168</v>
      </c>
      <c r="C45" s="78" t="s">
        <v>4037</v>
      </c>
      <c r="D45" s="21" t="s">
        <v>4042</v>
      </c>
      <c r="E45" s="21" t="s">
        <v>4043</v>
      </c>
      <c r="F45" s="165" t="s">
        <v>292</v>
      </c>
      <c r="G45" s="165" t="s">
        <v>340</v>
      </c>
      <c r="H45" s="165" t="s">
        <v>521</v>
      </c>
      <c r="I45" s="21" t="s">
        <v>298</v>
      </c>
      <c r="J45" s="21" t="s">
        <v>4044</v>
      </c>
      <c r="K45" s="21"/>
      <c r="L45" s="21" t="s">
        <v>4045</v>
      </c>
      <c r="M45" s="21" t="s">
        <v>4046</v>
      </c>
      <c r="N45" s="73">
        <v>44578</v>
      </c>
      <c r="O45" s="21">
        <v>2022</v>
      </c>
      <c r="P45" s="21">
        <v>2022</v>
      </c>
      <c r="Q45" s="77">
        <v>7436</v>
      </c>
      <c r="R45" s="21"/>
      <c r="S45" s="21" t="s">
        <v>4047</v>
      </c>
    </row>
    <row r="46" spans="1:19" s="5" customFormat="1" ht="20.100000000000001" customHeight="1" x14ac:dyDescent="0.2">
      <c r="A46" s="409" t="s">
        <v>8</v>
      </c>
      <c r="B46" s="100" t="s">
        <v>168</v>
      </c>
      <c r="C46" s="78" t="s">
        <v>4048</v>
      </c>
      <c r="D46" s="21" t="s">
        <v>4049</v>
      </c>
      <c r="E46" s="21" t="s">
        <v>4050</v>
      </c>
      <c r="F46" s="165" t="s">
        <v>292</v>
      </c>
      <c r="G46" s="165" t="s">
        <v>340</v>
      </c>
      <c r="H46" s="165" t="s">
        <v>453</v>
      </c>
      <c r="I46" s="21" t="s">
        <v>298</v>
      </c>
      <c r="J46" s="21"/>
      <c r="K46" s="21"/>
      <c r="L46" s="21" t="s">
        <v>4051</v>
      </c>
      <c r="M46" s="21" t="s">
        <v>4052</v>
      </c>
      <c r="N46" s="73">
        <v>44574</v>
      </c>
      <c r="O46" s="21">
        <v>2022</v>
      </c>
      <c r="P46" s="21">
        <v>2022</v>
      </c>
      <c r="Q46" s="77">
        <v>1090</v>
      </c>
      <c r="R46" s="21"/>
      <c r="S46" s="21" t="s">
        <v>4053</v>
      </c>
    </row>
    <row r="47" spans="1:19" s="5" customFormat="1" ht="20.100000000000001" customHeight="1" x14ac:dyDescent="0.2">
      <c r="A47" s="409" t="s">
        <v>8</v>
      </c>
      <c r="B47" s="100" t="s">
        <v>168</v>
      </c>
      <c r="C47" s="78" t="s">
        <v>4054</v>
      </c>
      <c r="D47" s="21" t="s">
        <v>3023</v>
      </c>
      <c r="E47" s="21" t="s">
        <v>4055</v>
      </c>
      <c r="F47" s="165" t="s">
        <v>292</v>
      </c>
      <c r="G47" s="165" t="s">
        <v>340</v>
      </c>
      <c r="H47" s="165" t="s">
        <v>453</v>
      </c>
      <c r="I47" s="21" t="s">
        <v>298</v>
      </c>
      <c r="J47" s="21"/>
      <c r="K47" s="21"/>
      <c r="L47" s="21" t="s">
        <v>4056</v>
      </c>
      <c r="M47" s="21" t="s">
        <v>4057</v>
      </c>
      <c r="N47" s="73">
        <v>44575</v>
      </c>
      <c r="O47" s="21">
        <v>2022</v>
      </c>
      <c r="P47" s="21">
        <v>2022</v>
      </c>
      <c r="Q47" s="77">
        <v>850</v>
      </c>
      <c r="R47" s="21"/>
      <c r="S47" s="21" t="s">
        <v>4058</v>
      </c>
    </row>
    <row r="48" spans="1:19" s="5" customFormat="1" ht="20.100000000000001" customHeight="1" x14ac:dyDescent="0.2">
      <c r="A48" s="409" t="s">
        <v>8</v>
      </c>
      <c r="B48" s="100" t="s">
        <v>168</v>
      </c>
      <c r="C48" s="78" t="s">
        <v>4059</v>
      </c>
      <c r="D48" s="21" t="s">
        <v>4060</v>
      </c>
      <c r="E48" s="21" t="s">
        <v>4061</v>
      </c>
      <c r="F48" s="165" t="s">
        <v>292</v>
      </c>
      <c r="G48" s="165" t="s">
        <v>340</v>
      </c>
      <c r="H48" s="165" t="s">
        <v>453</v>
      </c>
      <c r="I48" s="21" t="s">
        <v>298</v>
      </c>
      <c r="J48" s="21"/>
      <c r="K48" s="21"/>
      <c r="L48" s="21" t="s">
        <v>4062</v>
      </c>
      <c r="M48" s="21" t="s">
        <v>4063</v>
      </c>
      <c r="N48" s="73">
        <v>44580</v>
      </c>
      <c r="O48" s="21">
        <v>2022</v>
      </c>
      <c r="P48" s="21">
        <v>2022</v>
      </c>
      <c r="Q48" s="77">
        <v>850</v>
      </c>
      <c r="R48" s="21"/>
      <c r="S48" s="21" t="s">
        <v>4064</v>
      </c>
    </row>
    <row r="49" spans="1:19" s="5" customFormat="1" ht="20.100000000000001" customHeight="1" x14ac:dyDescent="0.2">
      <c r="A49" s="409" t="s">
        <v>8</v>
      </c>
      <c r="B49" s="100" t="s">
        <v>168</v>
      </c>
      <c r="C49" s="78" t="s">
        <v>4065</v>
      </c>
      <c r="D49" s="21" t="s">
        <v>3023</v>
      </c>
      <c r="E49" s="21" t="s">
        <v>4066</v>
      </c>
      <c r="F49" s="165" t="s">
        <v>292</v>
      </c>
      <c r="G49" s="165" t="s">
        <v>340</v>
      </c>
      <c r="H49" s="165" t="s">
        <v>453</v>
      </c>
      <c r="I49" s="21" t="s">
        <v>298</v>
      </c>
      <c r="J49" s="21"/>
      <c r="K49" s="21"/>
      <c r="L49" s="21" t="s">
        <v>4067</v>
      </c>
      <c r="M49" s="21" t="s">
        <v>4068</v>
      </c>
      <c r="N49" s="73">
        <v>44599</v>
      </c>
      <c r="O49" s="21">
        <v>2022</v>
      </c>
      <c r="P49" s="21">
        <v>2022</v>
      </c>
      <c r="Q49" s="77">
        <v>820</v>
      </c>
      <c r="R49" s="21"/>
      <c r="S49" s="21" t="s">
        <v>4069</v>
      </c>
    </row>
    <row r="50" spans="1:19" s="5" customFormat="1" ht="20.100000000000001" customHeight="1" x14ac:dyDescent="0.2">
      <c r="A50" s="409" t="s">
        <v>8</v>
      </c>
      <c r="B50" s="100" t="s">
        <v>168</v>
      </c>
      <c r="C50" s="78" t="s">
        <v>4070</v>
      </c>
      <c r="D50" s="21" t="s">
        <v>3023</v>
      </c>
      <c r="E50" s="21" t="s">
        <v>4071</v>
      </c>
      <c r="F50" s="165" t="s">
        <v>292</v>
      </c>
      <c r="G50" s="165" t="s">
        <v>340</v>
      </c>
      <c r="H50" s="165" t="s">
        <v>453</v>
      </c>
      <c r="I50" s="21" t="s">
        <v>298</v>
      </c>
      <c r="J50" s="21"/>
      <c r="K50" s="21"/>
      <c r="L50" s="21" t="s">
        <v>4072</v>
      </c>
      <c r="M50" s="21" t="s">
        <v>4073</v>
      </c>
      <c r="N50" s="73">
        <v>44599</v>
      </c>
      <c r="O50" s="21">
        <v>2022</v>
      </c>
      <c r="P50" s="21">
        <v>2022</v>
      </c>
      <c r="Q50" s="77">
        <v>1526</v>
      </c>
      <c r="R50" s="21"/>
      <c r="S50" s="21" t="s">
        <v>4074</v>
      </c>
    </row>
    <row r="51" spans="1:19" s="5" customFormat="1" ht="20.100000000000001" customHeight="1" x14ac:dyDescent="0.2">
      <c r="A51" s="409" t="s">
        <v>8</v>
      </c>
      <c r="B51" s="100" t="s">
        <v>168</v>
      </c>
      <c r="C51" s="78" t="s">
        <v>4075</v>
      </c>
      <c r="D51" s="21" t="s">
        <v>3023</v>
      </c>
      <c r="E51" s="21" t="s">
        <v>4076</v>
      </c>
      <c r="F51" s="165" t="s">
        <v>292</v>
      </c>
      <c r="G51" s="165" t="s">
        <v>340</v>
      </c>
      <c r="H51" s="165" t="s">
        <v>453</v>
      </c>
      <c r="I51" s="21" t="s">
        <v>298</v>
      </c>
      <c r="J51" s="21"/>
      <c r="K51" s="21"/>
      <c r="L51" s="21" t="s">
        <v>3008</v>
      </c>
      <c r="M51" s="21" t="s">
        <v>3009</v>
      </c>
      <c r="N51" s="73">
        <v>44967</v>
      </c>
      <c r="O51" s="21">
        <v>2022</v>
      </c>
      <c r="P51" s="21">
        <v>2022</v>
      </c>
      <c r="Q51" s="77">
        <v>2880</v>
      </c>
      <c r="R51" s="21"/>
      <c r="S51" s="21" t="s">
        <v>4077</v>
      </c>
    </row>
    <row r="52" spans="1:19" s="5" customFormat="1" ht="20.100000000000001" customHeight="1" x14ac:dyDescent="0.2">
      <c r="A52" s="409" t="s">
        <v>8</v>
      </c>
      <c r="B52" s="100" t="s">
        <v>168</v>
      </c>
      <c r="C52" s="78" t="s">
        <v>4078</v>
      </c>
      <c r="D52" s="21" t="s">
        <v>3023</v>
      </c>
      <c r="E52" s="21" t="s">
        <v>4079</v>
      </c>
      <c r="F52" s="165" t="s">
        <v>292</v>
      </c>
      <c r="G52" s="165" t="s">
        <v>340</v>
      </c>
      <c r="H52" s="165" t="s">
        <v>453</v>
      </c>
      <c r="I52" s="21" t="s">
        <v>298</v>
      </c>
      <c r="J52" s="21"/>
      <c r="K52" s="21"/>
      <c r="L52" s="21" t="s">
        <v>4080</v>
      </c>
      <c r="M52" s="21" t="s">
        <v>4081</v>
      </c>
      <c r="N52" s="73">
        <v>44754</v>
      </c>
      <c r="O52" s="21">
        <v>2022</v>
      </c>
      <c r="P52" s="21">
        <v>2022</v>
      </c>
      <c r="Q52" s="77">
        <v>360</v>
      </c>
      <c r="R52" s="21"/>
      <c r="S52" s="21" t="s">
        <v>4069</v>
      </c>
    </row>
    <row r="53" spans="1:19" s="5" customFormat="1" ht="20.100000000000001" customHeight="1" x14ac:dyDescent="0.2">
      <c r="A53" s="409" t="s">
        <v>8</v>
      </c>
      <c r="B53" s="100" t="s">
        <v>168</v>
      </c>
      <c r="C53" s="78" t="s">
        <v>4082</v>
      </c>
      <c r="D53" s="21" t="s">
        <v>3023</v>
      </c>
      <c r="E53" s="21" t="s">
        <v>4083</v>
      </c>
      <c r="F53" s="165" t="s">
        <v>292</v>
      </c>
      <c r="G53" s="165" t="s">
        <v>340</v>
      </c>
      <c r="H53" s="165" t="s">
        <v>453</v>
      </c>
      <c r="I53" s="21" t="s">
        <v>298</v>
      </c>
      <c r="J53" s="21"/>
      <c r="K53" s="21"/>
      <c r="L53" s="21" t="s">
        <v>4084</v>
      </c>
      <c r="M53" s="21" t="s">
        <v>4085</v>
      </c>
      <c r="N53" s="73">
        <v>44592</v>
      </c>
      <c r="O53" s="21">
        <v>2022</v>
      </c>
      <c r="P53" s="21">
        <v>2022</v>
      </c>
      <c r="Q53" s="77">
        <v>266</v>
      </c>
      <c r="R53" s="21"/>
      <c r="S53" s="21" t="s">
        <v>4086</v>
      </c>
    </row>
    <row r="54" spans="1:19" s="5" customFormat="1" ht="20.100000000000001" customHeight="1" x14ac:dyDescent="0.2">
      <c r="A54" s="409" t="s">
        <v>8</v>
      </c>
      <c r="B54" s="100" t="s">
        <v>168</v>
      </c>
      <c r="C54" s="78" t="s">
        <v>4048</v>
      </c>
      <c r="D54" s="21" t="s">
        <v>4049</v>
      </c>
      <c r="E54" s="21" t="s">
        <v>4087</v>
      </c>
      <c r="F54" s="165" t="s">
        <v>292</v>
      </c>
      <c r="G54" s="165" t="s">
        <v>340</v>
      </c>
      <c r="H54" s="165" t="s">
        <v>453</v>
      </c>
      <c r="I54" s="21" t="s">
        <v>298</v>
      </c>
      <c r="J54" s="21"/>
      <c r="K54" s="21"/>
      <c r="L54" s="21" t="s">
        <v>4051</v>
      </c>
      <c r="M54" s="21" t="s">
        <v>4052</v>
      </c>
      <c r="N54" s="73">
        <v>44615</v>
      </c>
      <c r="O54" s="21">
        <v>2022</v>
      </c>
      <c r="P54" s="21">
        <v>2022</v>
      </c>
      <c r="Q54" s="77">
        <v>1585</v>
      </c>
      <c r="R54" s="21"/>
      <c r="S54" s="21" t="s">
        <v>4053</v>
      </c>
    </row>
    <row r="55" spans="1:19" s="5" customFormat="1" ht="20.100000000000001" customHeight="1" x14ac:dyDescent="0.2">
      <c r="A55" s="409" t="s">
        <v>8</v>
      </c>
      <c r="B55" s="100" t="s">
        <v>168</v>
      </c>
      <c r="C55" s="78" t="s">
        <v>4037</v>
      </c>
      <c r="D55" s="21" t="s">
        <v>3023</v>
      </c>
      <c r="E55" s="21" t="s">
        <v>4088</v>
      </c>
      <c r="F55" s="165" t="s">
        <v>292</v>
      </c>
      <c r="G55" s="165" t="s">
        <v>340</v>
      </c>
      <c r="H55" s="165" t="s">
        <v>453</v>
      </c>
      <c r="I55" s="21" t="s">
        <v>298</v>
      </c>
      <c r="J55" s="21"/>
      <c r="K55" s="21"/>
      <c r="L55" s="21" t="s">
        <v>4039</v>
      </c>
      <c r="M55" s="21" t="s">
        <v>4040</v>
      </c>
      <c r="N55" s="73">
        <v>44601</v>
      </c>
      <c r="O55" s="21">
        <v>2022</v>
      </c>
      <c r="P55" s="21">
        <v>2022</v>
      </c>
      <c r="Q55" s="77">
        <v>2640</v>
      </c>
      <c r="R55" s="21"/>
      <c r="S55" s="21" t="s">
        <v>4041</v>
      </c>
    </row>
    <row r="56" spans="1:19" s="5" customFormat="1" ht="20.100000000000001" customHeight="1" x14ac:dyDescent="0.2">
      <c r="A56" s="409" t="s">
        <v>8</v>
      </c>
      <c r="B56" s="100" t="s">
        <v>168</v>
      </c>
      <c r="C56" s="78" t="s">
        <v>4089</v>
      </c>
      <c r="D56" s="21" t="s">
        <v>4049</v>
      </c>
      <c r="E56" s="21" t="s">
        <v>4090</v>
      </c>
      <c r="F56" s="165" t="s">
        <v>292</v>
      </c>
      <c r="G56" s="165" t="s">
        <v>340</v>
      </c>
      <c r="H56" s="165" t="s">
        <v>453</v>
      </c>
      <c r="I56" s="21" t="s">
        <v>298</v>
      </c>
      <c r="J56" s="21"/>
      <c r="K56" s="21"/>
      <c r="L56" s="21" t="s">
        <v>4091</v>
      </c>
      <c r="M56" s="21" t="s">
        <v>4092</v>
      </c>
      <c r="N56" s="73">
        <v>44655</v>
      </c>
      <c r="O56" s="21">
        <v>2022</v>
      </c>
      <c r="P56" s="21">
        <v>2022</v>
      </c>
      <c r="Q56" s="77">
        <v>530</v>
      </c>
      <c r="R56" s="21"/>
      <c r="S56" s="21" t="s">
        <v>4093</v>
      </c>
    </row>
    <row r="57" spans="1:19" s="5" customFormat="1" ht="20.100000000000001" customHeight="1" x14ac:dyDescent="0.2">
      <c r="A57" s="409" t="s">
        <v>8</v>
      </c>
      <c r="B57" s="100" t="s">
        <v>168</v>
      </c>
      <c r="C57" s="78" t="s">
        <v>4094</v>
      </c>
      <c r="D57" s="21" t="s">
        <v>4095</v>
      </c>
      <c r="E57" s="21" t="s">
        <v>4096</v>
      </c>
      <c r="F57" s="165" t="s">
        <v>292</v>
      </c>
      <c r="G57" s="165" t="s">
        <v>340</v>
      </c>
      <c r="H57" s="165" t="s">
        <v>453</v>
      </c>
      <c r="I57" s="21" t="s">
        <v>298</v>
      </c>
      <c r="J57" s="21"/>
      <c r="K57" s="21"/>
      <c r="L57" s="21" t="s">
        <v>4097</v>
      </c>
      <c r="M57" s="21" t="s">
        <v>4098</v>
      </c>
      <c r="N57" s="73">
        <v>44658</v>
      </c>
      <c r="O57" s="21">
        <v>2022</v>
      </c>
      <c r="P57" s="21">
        <v>2022</v>
      </c>
      <c r="Q57" s="77">
        <v>280</v>
      </c>
      <c r="R57" s="21"/>
      <c r="S57" s="21" t="s">
        <v>4099</v>
      </c>
    </row>
    <row r="58" spans="1:19" s="5" customFormat="1" ht="20.100000000000001" customHeight="1" x14ac:dyDescent="0.2">
      <c r="A58" s="409" t="s">
        <v>8</v>
      </c>
      <c r="B58" s="100" t="s">
        <v>168</v>
      </c>
      <c r="C58" s="78" t="s">
        <v>4100</v>
      </c>
      <c r="D58" s="21" t="s">
        <v>3023</v>
      </c>
      <c r="E58" s="21" t="s">
        <v>4101</v>
      </c>
      <c r="F58" s="165" t="s">
        <v>292</v>
      </c>
      <c r="G58" s="165" t="s">
        <v>340</v>
      </c>
      <c r="H58" s="165" t="s">
        <v>453</v>
      </c>
      <c r="I58" s="21" t="s">
        <v>298</v>
      </c>
      <c r="J58" s="21"/>
      <c r="K58" s="21"/>
      <c r="L58" s="21" t="s">
        <v>3008</v>
      </c>
      <c r="M58" s="21" t="s">
        <v>3009</v>
      </c>
      <c r="N58" s="73">
        <v>44662</v>
      </c>
      <c r="O58" s="21">
        <v>2022</v>
      </c>
      <c r="P58" s="21">
        <v>2022</v>
      </c>
      <c r="Q58" s="77">
        <v>960</v>
      </c>
      <c r="R58" s="21"/>
      <c r="S58" s="21" t="s">
        <v>4102</v>
      </c>
    </row>
    <row r="59" spans="1:19" s="5" customFormat="1" ht="20.100000000000001" customHeight="1" x14ac:dyDescent="0.2">
      <c r="A59" s="409" t="s">
        <v>8</v>
      </c>
      <c r="B59" s="100" t="s">
        <v>168</v>
      </c>
      <c r="C59" s="78" t="s">
        <v>4103</v>
      </c>
      <c r="D59" s="21" t="s">
        <v>3023</v>
      </c>
      <c r="E59" s="21" t="s">
        <v>4104</v>
      </c>
      <c r="F59" s="165" t="s">
        <v>292</v>
      </c>
      <c r="G59" s="165" t="s">
        <v>340</v>
      </c>
      <c r="H59" s="165" t="s">
        <v>453</v>
      </c>
      <c r="I59" s="21" t="s">
        <v>298</v>
      </c>
      <c r="J59" s="21"/>
      <c r="K59" s="21"/>
      <c r="L59" s="21" t="s">
        <v>4039</v>
      </c>
      <c r="M59" s="21" t="s">
        <v>4040</v>
      </c>
      <c r="N59" s="73">
        <v>44690</v>
      </c>
      <c r="O59" s="21">
        <v>2022</v>
      </c>
      <c r="P59" s="21">
        <v>2022</v>
      </c>
      <c r="Q59" s="77">
        <v>2640</v>
      </c>
      <c r="R59" s="21"/>
      <c r="S59" s="21" t="s">
        <v>4041</v>
      </c>
    </row>
    <row r="60" spans="1:19" s="5" customFormat="1" ht="20.100000000000001" customHeight="1" x14ac:dyDescent="0.2">
      <c r="A60" s="409" t="s">
        <v>8</v>
      </c>
      <c r="B60" s="100" t="s">
        <v>168</v>
      </c>
      <c r="C60" s="78" t="s">
        <v>4105</v>
      </c>
      <c r="D60" s="21" t="s">
        <v>3023</v>
      </c>
      <c r="E60" s="21" t="s">
        <v>4106</v>
      </c>
      <c r="F60" s="165" t="s">
        <v>292</v>
      </c>
      <c r="G60" s="165" t="s">
        <v>340</v>
      </c>
      <c r="H60" s="165" t="s">
        <v>453</v>
      </c>
      <c r="I60" s="21" t="s">
        <v>298</v>
      </c>
      <c r="J60" s="21"/>
      <c r="K60" s="21"/>
      <c r="L60" s="21" t="s">
        <v>4107</v>
      </c>
      <c r="M60" s="21" t="s">
        <v>4108</v>
      </c>
      <c r="N60" s="73">
        <v>44197</v>
      </c>
      <c r="O60" s="21">
        <v>2021</v>
      </c>
      <c r="P60" s="21">
        <v>2022</v>
      </c>
      <c r="Q60" s="77">
        <v>500</v>
      </c>
      <c r="R60" s="21"/>
      <c r="S60" s="21" t="s">
        <v>4105</v>
      </c>
    </row>
    <row r="61" spans="1:19" s="5" customFormat="1" ht="20.100000000000001" customHeight="1" x14ac:dyDescent="0.2">
      <c r="A61" s="409" t="s">
        <v>8</v>
      </c>
      <c r="B61" s="100" t="s">
        <v>168</v>
      </c>
      <c r="C61" s="78" t="s">
        <v>4109</v>
      </c>
      <c r="D61" s="21" t="s">
        <v>3023</v>
      </c>
      <c r="E61" s="21" t="s">
        <v>4110</v>
      </c>
      <c r="F61" s="165" t="s">
        <v>292</v>
      </c>
      <c r="G61" s="165" t="s">
        <v>340</v>
      </c>
      <c r="H61" s="165" t="s">
        <v>453</v>
      </c>
      <c r="I61" s="21" t="s">
        <v>298</v>
      </c>
      <c r="J61" s="21"/>
      <c r="K61" s="21"/>
      <c r="L61" s="21" t="s">
        <v>4080</v>
      </c>
      <c r="M61" s="21" t="s">
        <v>4081</v>
      </c>
      <c r="N61" s="73">
        <v>44719</v>
      </c>
      <c r="O61" s="21">
        <v>2022</v>
      </c>
      <c r="P61" s="21">
        <v>2022</v>
      </c>
      <c r="Q61" s="77">
        <v>200</v>
      </c>
      <c r="R61" s="21"/>
      <c r="S61" s="21" t="s">
        <v>4109</v>
      </c>
    </row>
    <row r="62" spans="1:19" s="5" customFormat="1" ht="20.100000000000001" customHeight="1" x14ac:dyDescent="0.2">
      <c r="A62" s="409" t="s">
        <v>8</v>
      </c>
      <c r="B62" s="100" t="s">
        <v>168</v>
      </c>
      <c r="C62" s="78" t="s">
        <v>4111</v>
      </c>
      <c r="D62" s="21" t="s">
        <v>3023</v>
      </c>
      <c r="E62" s="21" t="s">
        <v>4112</v>
      </c>
      <c r="F62" s="165" t="s">
        <v>292</v>
      </c>
      <c r="G62" s="165" t="s">
        <v>340</v>
      </c>
      <c r="H62" s="165" t="s">
        <v>453</v>
      </c>
      <c r="I62" s="21" t="s">
        <v>298</v>
      </c>
      <c r="J62" s="21"/>
      <c r="K62" s="21"/>
      <c r="L62" s="21" t="s">
        <v>4072</v>
      </c>
      <c r="M62" s="21" t="s">
        <v>4073</v>
      </c>
      <c r="N62" s="73">
        <v>44725</v>
      </c>
      <c r="O62" s="21">
        <v>2022</v>
      </c>
      <c r="P62" s="21">
        <v>2022</v>
      </c>
      <c r="Q62" s="77">
        <v>1707</v>
      </c>
      <c r="R62" s="21"/>
      <c r="S62" s="21" t="s">
        <v>4111</v>
      </c>
    </row>
    <row r="63" spans="1:19" s="5" customFormat="1" ht="20.100000000000001" customHeight="1" x14ac:dyDescent="0.2">
      <c r="A63" s="409" t="s">
        <v>8</v>
      </c>
      <c r="B63" s="100" t="s">
        <v>168</v>
      </c>
      <c r="C63" s="78" t="s">
        <v>4113</v>
      </c>
      <c r="D63" s="21" t="s">
        <v>3023</v>
      </c>
      <c r="E63" s="21" t="s">
        <v>4114</v>
      </c>
      <c r="F63" s="165" t="s">
        <v>292</v>
      </c>
      <c r="G63" s="165" t="s">
        <v>340</v>
      </c>
      <c r="H63" s="165" t="s">
        <v>453</v>
      </c>
      <c r="I63" s="21" t="s">
        <v>298</v>
      </c>
      <c r="J63" s="21"/>
      <c r="K63" s="21"/>
      <c r="L63" s="21" t="s">
        <v>4115</v>
      </c>
      <c r="M63" s="21" t="s">
        <v>4116</v>
      </c>
      <c r="N63" s="73">
        <v>44728</v>
      </c>
      <c r="O63" s="21">
        <v>2022</v>
      </c>
      <c r="P63" s="21">
        <v>2022</v>
      </c>
      <c r="Q63" s="77">
        <v>1000</v>
      </c>
      <c r="R63" s="21"/>
      <c r="S63" s="21" t="s">
        <v>4113</v>
      </c>
    </row>
    <row r="64" spans="1:19" s="5" customFormat="1" ht="20.100000000000001" customHeight="1" x14ac:dyDescent="0.2">
      <c r="A64" s="409" t="s">
        <v>8</v>
      </c>
      <c r="B64" s="100" t="s">
        <v>168</v>
      </c>
      <c r="C64" s="78" t="s">
        <v>4103</v>
      </c>
      <c r="D64" s="21" t="s">
        <v>3023</v>
      </c>
      <c r="E64" s="21" t="s">
        <v>4117</v>
      </c>
      <c r="F64" s="165" t="s">
        <v>292</v>
      </c>
      <c r="G64" s="165" t="s">
        <v>340</v>
      </c>
      <c r="H64" s="165" t="s">
        <v>453</v>
      </c>
      <c r="I64" s="21" t="s">
        <v>298</v>
      </c>
      <c r="J64" s="21"/>
      <c r="K64" s="21"/>
      <c r="L64" s="21" t="s">
        <v>4039</v>
      </c>
      <c r="M64" s="21" t="s">
        <v>4040</v>
      </c>
      <c r="N64" s="73">
        <v>44769</v>
      </c>
      <c r="O64" s="21">
        <v>2022</v>
      </c>
      <c r="P64" s="21">
        <v>2022</v>
      </c>
      <c r="Q64" s="77">
        <v>2640</v>
      </c>
      <c r="R64" s="21"/>
      <c r="S64" s="21" t="s">
        <v>4041</v>
      </c>
    </row>
    <row r="65" spans="1:19" s="5" customFormat="1" ht="20.100000000000001" customHeight="1" x14ac:dyDescent="0.2">
      <c r="A65" s="409" t="s">
        <v>8</v>
      </c>
      <c r="B65" s="100" t="s">
        <v>168</v>
      </c>
      <c r="C65" s="78" t="s">
        <v>4118</v>
      </c>
      <c r="D65" s="21" t="s">
        <v>4119</v>
      </c>
      <c r="E65" s="21" t="s">
        <v>4120</v>
      </c>
      <c r="F65" s="165" t="s">
        <v>292</v>
      </c>
      <c r="G65" s="165" t="s">
        <v>340</v>
      </c>
      <c r="H65" s="165" t="s">
        <v>759</v>
      </c>
      <c r="I65" s="21" t="s">
        <v>298</v>
      </c>
      <c r="J65" s="21"/>
      <c r="K65" s="21"/>
      <c r="L65" s="21" t="s">
        <v>4121</v>
      </c>
      <c r="M65" s="21" t="s">
        <v>4122</v>
      </c>
      <c r="N65" s="73">
        <v>44798</v>
      </c>
      <c r="O65" s="21">
        <v>2022</v>
      </c>
      <c r="P65" s="21">
        <v>2022</v>
      </c>
      <c r="Q65" s="77">
        <v>1170</v>
      </c>
      <c r="R65" s="21"/>
      <c r="S65" s="21" t="s">
        <v>4118</v>
      </c>
    </row>
    <row r="66" spans="1:19" s="5" customFormat="1" ht="20.100000000000001" customHeight="1" x14ac:dyDescent="0.2">
      <c r="A66" s="409" t="s">
        <v>8</v>
      </c>
      <c r="B66" s="100" t="s">
        <v>168</v>
      </c>
      <c r="C66" s="78" t="s">
        <v>4123</v>
      </c>
      <c r="D66" s="21" t="s">
        <v>3012</v>
      </c>
      <c r="E66" s="21" t="s">
        <v>4124</v>
      </c>
      <c r="F66" s="165" t="s">
        <v>292</v>
      </c>
      <c r="G66" s="165" t="s">
        <v>340</v>
      </c>
      <c r="H66" s="165" t="s">
        <v>453</v>
      </c>
      <c r="I66" s="21" t="s">
        <v>298</v>
      </c>
      <c r="J66" s="21"/>
      <c r="K66" s="21"/>
      <c r="L66" s="21" t="s">
        <v>4125</v>
      </c>
      <c r="M66" s="21" t="s">
        <v>4126</v>
      </c>
      <c r="N66" s="73">
        <v>44833</v>
      </c>
      <c r="O66" s="21">
        <v>2022</v>
      </c>
      <c r="P66" s="21">
        <v>2022</v>
      </c>
      <c r="Q66" s="77">
        <v>9100</v>
      </c>
      <c r="R66" s="21"/>
      <c r="S66" s="21" t="s">
        <v>4127</v>
      </c>
    </row>
    <row r="67" spans="1:19" s="5" customFormat="1" ht="20.100000000000001" customHeight="1" x14ac:dyDescent="0.2">
      <c r="A67" s="409" t="s">
        <v>8</v>
      </c>
      <c r="B67" s="100" t="s">
        <v>168</v>
      </c>
      <c r="C67" s="78" t="s">
        <v>4128</v>
      </c>
      <c r="D67" s="21" t="s">
        <v>3023</v>
      </c>
      <c r="E67" s="21" t="s">
        <v>4129</v>
      </c>
      <c r="F67" s="165" t="s">
        <v>292</v>
      </c>
      <c r="G67" s="165" t="s">
        <v>340</v>
      </c>
      <c r="H67" s="165" t="s">
        <v>453</v>
      </c>
      <c r="I67" s="21" t="s">
        <v>298</v>
      </c>
      <c r="J67" s="21"/>
      <c r="K67" s="21"/>
      <c r="L67" s="21" t="s">
        <v>4130</v>
      </c>
      <c r="M67" s="21" t="s">
        <v>4131</v>
      </c>
      <c r="N67" s="73">
        <v>44844</v>
      </c>
      <c r="O67" s="21">
        <v>2022</v>
      </c>
      <c r="P67" s="21">
        <v>2022</v>
      </c>
      <c r="Q67" s="77">
        <v>500</v>
      </c>
      <c r="R67" s="21"/>
      <c r="S67" s="21" t="s">
        <v>4132</v>
      </c>
    </row>
    <row r="68" spans="1:19" s="5" customFormat="1" ht="20.100000000000001" customHeight="1" x14ac:dyDescent="0.2">
      <c r="A68" s="409" t="s">
        <v>8</v>
      </c>
      <c r="B68" s="100" t="s">
        <v>168</v>
      </c>
      <c r="C68" s="78" t="s">
        <v>4133</v>
      </c>
      <c r="D68" s="21" t="s">
        <v>4095</v>
      </c>
      <c r="E68" s="21" t="s">
        <v>4134</v>
      </c>
      <c r="F68" s="165" t="s">
        <v>292</v>
      </c>
      <c r="G68" s="165" t="s">
        <v>340</v>
      </c>
      <c r="H68" s="165" t="s">
        <v>453</v>
      </c>
      <c r="I68" s="21" t="s">
        <v>298</v>
      </c>
      <c r="J68" s="21"/>
      <c r="K68" s="21"/>
      <c r="L68" s="21" t="s">
        <v>4097</v>
      </c>
      <c r="M68" s="21" t="s">
        <v>4098</v>
      </c>
      <c r="N68" s="73">
        <v>44847</v>
      </c>
      <c r="O68" s="21">
        <v>2022</v>
      </c>
      <c r="P68" s="21">
        <v>2022</v>
      </c>
      <c r="Q68" s="77">
        <v>780</v>
      </c>
      <c r="R68" s="21"/>
      <c r="S68" s="21" t="s">
        <v>4135</v>
      </c>
    </row>
    <row r="69" spans="1:19" s="5" customFormat="1" ht="20.100000000000001" customHeight="1" x14ac:dyDescent="0.2">
      <c r="A69" s="409" t="s">
        <v>8</v>
      </c>
      <c r="B69" s="100" t="s">
        <v>168</v>
      </c>
      <c r="C69" s="78" t="s">
        <v>4037</v>
      </c>
      <c r="D69" s="21" t="s">
        <v>3023</v>
      </c>
      <c r="E69" s="21" t="s">
        <v>4136</v>
      </c>
      <c r="F69" s="165" t="s">
        <v>292</v>
      </c>
      <c r="G69" s="165" t="s">
        <v>340</v>
      </c>
      <c r="H69" s="165" t="s">
        <v>453</v>
      </c>
      <c r="I69" s="21" t="s">
        <v>298</v>
      </c>
      <c r="J69" s="21"/>
      <c r="K69" s="21"/>
      <c r="L69" s="21" t="s">
        <v>4039</v>
      </c>
      <c r="M69" s="21" t="s">
        <v>4040</v>
      </c>
      <c r="N69" s="73">
        <v>44846</v>
      </c>
      <c r="O69" s="21">
        <v>2022</v>
      </c>
      <c r="P69" s="21">
        <v>2022</v>
      </c>
      <c r="Q69" s="77">
        <v>2376</v>
      </c>
      <c r="R69" s="21"/>
      <c r="S69" s="21" t="s">
        <v>4041</v>
      </c>
    </row>
    <row r="70" spans="1:19" s="5" customFormat="1" ht="20.100000000000001" customHeight="1" x14ac:dyDescent="0.2">
      <c r="A70" s="409" t="s">
        <v>8</v>
      </c>
      <c r="B70" s="100" t="s">
        <v>168</v>
      </c>
      <c r="C70" s="78" t="s">
        <v>4137</v>
      </c>
      <c r="D70" s="21" t="s">
        <v>4138</v>
      </c>
      <c r="E70" s="21" t="s">
        <v>4139</v>
      </c>
      <c r="F70" s="165" t="s">
        <v>292</v>
      </c>
      <c r="G70" s="165" t="s">
        <v>340</v>
      </c>
      <c r="H70" s="165" t="s">
        <v>453</v>
      </c>
      <c r="I70" s="21" t="s">
        <v>298</v>
      </c>
      <c r="J70" s="21"/>
      <c r="K70" s="21"/>
      <c r="L70" s="21" t="s">
        <v>4080</v>
      </c>
      <c r="M70" s="21" t="s">
        <v>4081</v>
      </c>
      <c r="N70" s="73">
        <v>44896</v>
      </c>
      <c r="O70" s="21">
        <v>2022</v>
      </c>
      <c r="P70" s="21">
        <v>2022</v>
      </c>
      <c r="Q70" s="77">
        <v>312</v>
      </c>
      <c r="R70" s="21"/>
      <c r="S70" s="21" t="s">
        <v>4140</v>
      </c>
    </row>
    <row r="71" spans="1:19" s="5" customFormat="1" ht="20.100000000000001" customHeight="1" x14ac:dyDescent="0.2">
      <c r="A71" s="409" t="s">
        <v>8</v>
      </c>
      <c r="B71" s="100" t="s">
        <v>168</v>
      </c>
      <c r="C71" s="78" t="s">
        <v>4141</v>
      </c>
      <c r="D71" s="21" t="s">
        <v>3005</v>
      </c>
      <c r="E71" s="21" t="s">
        <v>4142</v>
      </c>
      <c r="F71" s="165" t="s">
        <v>292</v>
      </c>
      <c r="G71" s="165" t="s">
        <v>340</v>
      </c>
      <c r="H71" s="165" t="s">
        <v>759</v>
      </c>
      <c r="I71" s="21" t="s">
        <v>298</v>
      </c>
      <c r="J71" s="21"/>
      <c r="K71" s="21"/>
      <c r="L71" s="21" t="s">
        <v>4143</v>
      </c>
      <c r="M71" s="21" t="s">
        <v>4144</v>
      </c>
      <c r="N71" s="73">
        <v>44895</v>
      </c>
      <c r="O71" s="21">
        <v>2022</v>
      </c>
      <c r="P71" s="21">
        <v>2022</v>
      </c>
      <c r="Q71" s="77">
        <v>1400</v>
      </c>
      <c r="R71" s="21"/>
      <c r="S71" s="21" t="s">
        <v>4145</v>
      </c>
    </row>
    <row r="72" spans="1:19" s="5" customFormat="1" ht="20.100000000000001" customHeight="1" x14ac:dyDescent="0.2">
      <c r="A72" s="409" t="s">
        <v>8</v>
      </c>
      <c r="B72" s="100" t="s">
        <v>168</v>
      </c>
      <c r="C72" s="78" t="s">
        <v>4146</v>
      </c>
      <c r="D72" s="21" t="s">
        <v>3005</v>
      </c>
      <c r="E72" s="21" t="s">
        <v>4147</v>
      </c>
      <c r="F72" s="165" t="s">
        <v>292</v>
      </c>
      <c r="G72" s="165" t="s">
        <v>340</v>
      </c>
      <c r="H72" s="165" t="s">
        <v>759</v>
      </c>
      <c r="I72" s="21" t="s">
        <v>298</v>
      </c>
      <c r="J72" s="21" t="s">
        <v>4148</v>
      </c>
      <c r="K72" s="21"/>
      <c r="L72" s="21" t="s">
        <v>4149</v>
      </c>
      <c r="M72" s="21" t="s">
        <v>4150</v>
      </c>
      <c r="N72" s="73">
        <v>44902</v>
      </c>
      <c r="O72" s="21">
        <v>2022</v>
      </c>
      <c r="P72" s="21">
        <v>2022</v>
      </c>
      <c r="Q72" s="77">
        <v>9954</v>
      </c>
      <c r="R72" s="21"/>
      <c r="S72" s="21" t="s">
        <v>4151</v>
      </c>
    </row>
    <row r="73" spans="1:19" s="5" customFormat="1" ht="20.100000000000001" customHeight="1" x14ac:dyDescent="0.2">
      <c r="A73" s="409" t="s">
        <v>8</v>
      </c>
      <c r="B73" s="100" t="s">
        <v>52</v>
      </c>
      <c r="C73" s="78" t="s">
        <v>4152</v>
      </c>
      <c r="D73" s="21" t="s">
        <v>3889</v>
      </c>
      <c r="E73" s="21" t="s">
        <v>4153</v>
      </c>
      <c r="F73" s="165" t="s">
        <v>292</v>
      </c>
      <c r="G73" s="165" t="s">
        <v>344</v>
      </c>
      <c r="H73" s="165" t="s">
        <v>344</v>
      </c>
      <c r="I73" s="21" t="s">
        <v>307</v>
      </c>
      <c r="J73" s="21" t="s">
        <v>1009</v>
      </c>
      <c r="K73" s="21"/>
      <c r="L73" s="21" t="s">
        <v>4154</v>
      </c>
      <c r="M73" s="21">
        <v>36286192</v>
      </c>
      <c r="N73" s="73"/>
      <c r="O73" s="21">
        <v>2022</v>
      </c>
      <c r="P73" s="21">
        <v>2022</v>
      </c>
      <c r="Q73" s="77">
        <v>1200</v>
      </c>
      <c r="R73" s="21"/>
      <c r="S73" s="21" t="s">
        <v>4155</v>
      </c>
    </row>
    <row r="74" spans="1:19" s="5" customFormat="1" ht="20.100000000000001" customHeight="1" x14ac:dyDescent="0.2">
      <c r="A74" s="409" t="s">
        <v>8</v>
      </c>
      <c r="B74" s="100" t="s">
        <v>52</v>
      </c>
      <c r="C74" s="78" t="s">
        <v>4156</v>
      </c>
      <c r="D74" s="21" t="s">
        <v>3884</v>
      </c>
      <c r="E74" s="21" t="s">
        <v>4157</v>
      </c>
      <c r="F74" s="165" t="s">
        <v>292</v>
      </c>
      <c r="G74" s="165" t="s">
        <v>344</v>
      </c>
      <c r="H74" s="165" t="s">
        <v>344</v>
      </c>
      <c r="I74" s="21" t="s">
        <v>307</v>
      </c>
      <c r="J74" s="21" t="s">
        <v>1009</v>
      </c>
      <c r="K74" s="21"/>
      <c r="L74" s="21" t="s">
        <v>4154</v>
      </c>
      <c r="M74" s="21">
        <v>36286192</v>
      </c>
      <c r="N74" s="73"/>
      <c r="O74" s="21">
        <v>2022</v>
      </c>
      <c r="P74" s="21">
        <v>2022</v>
      </c>
      <c r="Q74" s="77">
        <v>638</v>
      </c>
      <c r="R74" s="21"/>
      <c r="S74" s="21" t="s">
        <v>4158</v>
      </c>
    </row>
    <row r="75" spans="1:19" s="5" customFormat="1" ht="20.100000000000001" customHeight="1" x14ac:dyDescent="0.2">
      <c r="A75" s="409" t="s">
        <v>8</v>
      </c>
      <c r="B75" s="100" t="s">
        <v>52</v>
      </c>
      <c r="C75" s="78" t="s">
        <v>4159</v>
      </c>
      <c r="D75" s="21" t="s">
        <v>3884</v>
      </c>
      <c r="E75" s="21" t="s">
        <v>4160</v>
      </c>
      <c r="F75" s="165" t="s">
        <v>292</v>
      </c>
      <c r="G75" s="165" t="s">
        <v>344</v>
      </c>
      <c r="H75" s="165" t="s">
        <v>344</v>
      </c>
      <c r="I75" s="21" t="s">
        <v>307</v>
      </c>
      <c r="J75" s="21" t="s">
        <v>1009</v>
      </c>
      <c r="K75" s="21"/>
      <c r="L75" s="21" t="s">
        <v>4161</v>
      </c>
      <c r="M75" s="21">
        <v>51749858</v>
      </c>
      <c r="N75" s="73"/>
      <c r="O75" s="21">
        <v>2022</v>
      </c>
      <c r="P75" s="21">
        <v>2022</v>
      </c>
      <c r="Q75" s="77">
        <v>1387</v>
      </c>
      <c r="R75" s="21"/>
      <c r="S75" s="21" t="s">
        <v>4162</v>
      </c>
    </row>
    <row r="76" spans="1:19" s="5" customFormat="1" ht="20.100000000000001" customHeight="1" x14ac:dyDescent="0.2">
      <c r="A76" s="409" t="s">
        <v>8</v>
      </c>
      <c r="B76" s="100" t="s">
        <v>52</v>
      </c>
      <c r="C76" s="78" t="s">
        <v>4152</v>
      </c>
      <c r="D76" s="21" t="s">
        <v>3889</v>
      </c>
      <c r="E76" s="21" t="s">
        <v>4153</v>
      </c>
      <c r="F76" s="165" t="s">
        <v>292</v>
      </c>
      <c r="G76" s="165" t="s">
        <v>344</v>
      </c>
      <c r="H76" s="165" t="s">
        <v>344</v>
      </c>
      <c r="I76" s="21" t="s">
        <v>307</v>
      </c>
      <c r="J76" s="21" t="s">
        <v>1009</v>
      </c>
      <c r="K76" s="21"/>
      <c r="L76" s="21" t="s">
        <v>4154</v>
      </c>
      <c r="M76" s="21">
        <v>36286192</v>
      </c>
      <c r="N76" s="73"/>
      <c r="O76" s="21">
        <v>2022</v>
      </c>
      <c r="P76" s="21">
        <v>2022</v>
      </c>
      <c r="Q76" s="77">
        <v>300</v>
      </c>
      <c r="R76" s="21"/>
      <c r="S76" s="21" t="s">
        <v>4155</v>
      </c>
    </row>
    <row r="77" spans="1:19" s="5" customFormat="1" ht="20.100000000000001" customHeight="1" x14ac:dyDescent="0.2">
      <c r="A77" s="409" t="s">
        <v>8</v>
      </c>
      <c r="B77" s="100" t="s">
        <v>52</v>
      </c>
      <c r="C77" s="78" t="s">
        <v>4152</v>
      </c>
      <c r="D77" s="21" t="s">
        <v>3889</v>
      </c>
      <c r="E77" s="21" t="s">
        <v>4153</v>
      </c>
      <c r="F77" s="165" t="s">
        <v>292</v>
      </c>
      <c r="G77" s="165" t="s">
        <v>344</v>
      </c>
      <c r="H77" s="165" t="s">
        <v>344</v>
      </c>
      <c r="I77" s="21" t="s">
        <v>307</v>
      </c>
      <c r="J77" s="21" t="s">
        <v>1009</v>
      </c>
      <c r="K77" s="21"/>
      <c r="L77" s="21" t="s">
        <v>4154</v>
      </c>
      <c r="M77" s="21">
        <v>36286192</v>
      </c>
      <c r="N77" s="73"/>
      <c r="O77" s="21">
        <v>2022</v>
      </c>
      <c r="P77" s="21">
        <v>2022</v>
      </c>
      <c r="Q77" s="77">
        <v>1500</v>
      </c>
      <c r="R77" s="21"/>
      <c r="S77" s="21" t="s">
        <v>4155</v>
      </c>
    </row>
    <row r="78" spans="1:19" s="5" customFormat="1" ht="20.100000000000001" customHeight="1" x14ac:dyDescent="0.2">
      <c r="A78" s="409" t="s">
        <v>8</v>
      </c>
      <c r="B78" s="100" t="s">
        <v>52</v>
      </c>
      <c r="C78" s="78" t="s">
        <v>4163</v>
      </c>
      <c r="D78" s="21" t="s">
        <v>3884</v>
      </c>
      <c r="E78" s="21" t="s">
        <v>4164</v>
      </c>
      <c r="F78" s="165" t="s">
        <v>292</v>
      </c>
      <c r="G78" s="165" t="s">
        <v>344</v>
      </c>
      <c r="H78" s="165" t="s">
        <v>344</v>
      </c>
      <c r="I78" s="21" t="s">
        <v>307</v>
      </c>
      <c r="J78" s="21" t="s">
        <v>1009</v>
      </c>
      <c r="K78" s="21"/>
      <c r="L78" s="21" t="s">
        <v>4165</v>
      </c>
      <c r="M78" s="21">
        <v>31581447</v>
      </c>
      <c r="N78" s="73"/>
      <c r="O78" s="21">
        <v>2022</v>
      </c>
      <c r="P78" s="21">
        <v>2022</v>
      </c>
      <c r="Q78" s="77">
        <v>285</v>
      </c>
      <c r="R78" s="21"/>
      <c r="S78" s="21" t="s">
        <v>4166</v>
      </c>
    </row>
    <row r="79" spans="1:19" s="5" customFormat="1" ht="20.100000000000001" customHeight="1" x14ac:dyDescent="0.2">
      <c r="A79" s="409" t="s">
        <v>8</v>
      </c>
      <c r="B79" s="100" t="s">
        <v>52</v>
      </c>
      <c r="C79" s="78" t="s">
        <v>4167</v>
      </c>
      <c r="D79" s="21" t="s">
        <v>3884</v>
      </c>
      <c r="E79" s="21" t="s">
        <v>4168</v>
      </c>
      <c r="F79" s="165" t="s">
        <v>292</v>
      </c>
      <c r="G79" s="165" t="s">
        <v>344</v>
      </c>
      <c r="H79" s="165" t="s">
        <v>344</v>
      </c>
      <c r="I79" s="21" t="s">
        <v>307</v>
      </c>
      <c r="J79" s="21" t="s">
        <v>1009</v>
      </c>
      <c r="K79" s="21"/>
      <c r="L79" s="21" t="s">
        <v>4161</v>
      </c>
      <c r="M79" s="21">
        <v>51749858</v>
      </c>
      <c r="N79" s="73"/>
      <c r="O79" s="21">
        <v>2022</v>
      </c>
      <c r="P79" s="21">
        <v>2022</v>
      </c>
      <c r="Q79" s="77">
        <v>626</v>
      </c>
      <c r="R79" s="21"/>
      <c r="S79" s="21" t="s">
        <v>3887</v>
      </c>
    </row>
    <row r="80" spans="1:19" s="5" customFormat="1" ht="20.100000000000001" customHeight="1" x14ac:dyDescent="0.2">
      <c r="A80" s="409" t="s">
        <v>8</v>
      </c>
      <c r="B80" s="100" t="s">
        <v>52</v>
      </c>
      <c r="C80" s="78" t="s">
        <v>4169</v>
      </c>
      <c r="D80" s="21" t="s">
        <v>3884</v>
      </c>
      <c r="E80" s="21" t="s">
        <v>4170</v>
      </c>
      <c r="F80" s="165" t="s">
        <v>292</v>
      </c>
      <c r="G80" s="165" t="s">
        <v>344</v>
      </c>
      <c r="H80" s="165" t="s">
        <v>344</v>
      </c>
      <c r="I80" s="21" t="s">
        <v>307</v>
      </c>
      <c r="J80" s="21" t="s">
        <v>1009</v>
      </c>
      <c r="K80" s="21"/>
      <c r="L80" s="21" t="s">
        <v>4171</v>
      </c>
      <c r="M80" s="21">
        <v>36005622</v>
      </c>
      <c r="N80" s="73"/>
      <c r="O80" s="21">
        <v>2022</v>
      </c>
      <c r="P80" s="21">
        <v>2022</v>
      </c>
      <c r="Q80" s="77">
        <v>575</v>
      </c>
      <c r="R80" s="21"/>
      <c r="S80" s="21" t="s">
        <v>4172</v>
      </c>
    </row>
    <row r="81" spans="1:19" s="5" customFormat="1" ht="20.100000000000001" customHeight="1" x14ac:dyDescent="0.2">
      <c r="A81" s="409" t="s">
        <v>8</v>
      </c>
      <c r="B81" s="100" t="s">
        <v>52</v>
      </c>
      <c r="C81" s="78" t="s">
        <v>4173</v>
      </c>
      <c r="D81" s="21" t="s">
        <v>4174</v>
      </c>
      <c r="E81" s="21" t="s">
        <v>4175</v>
      </c>
      <c r="F81" s="165" t="s">
        <v>292</v>
      </c>
      <c r="G81" s="165" t="s">
        <v>340</v>
      </c>
      <c r="H81" s="165" t="s">
        <v>759</v>
      </c>
      <c r="I81" s="21" t="s">
        <v>304</v>
      </c>
      <c r="J81" s="21" t="s">
        <v>4176</v>
      </c>
      <c r="K81" s="21"/>
      <c r="L81" s="21" t="s">
        <v>4177</v>
      </c>
      <c r="M81" s="21">
        <v>35777087</v>
      </c>
      <c r="N81" s="73"/>
      <c r="O81" s="21">
        <v>2022</v>
      </c>
      <c r="P81" s="21">
        <v>2024</v>
      </c>
      <c r="Q81" s="77">
        <v>58500</v>
      </c>
      <c r="R81" s="21"/>
      <c r="S81" s="21" t="s">
        <v>4178</v>
      </c>
    </row>
    <row r="82" spans="1:19" s="5" customFormat="1" ht="20.100000000000001" customHeight="1" x14ac:dyDescent="0.2">
      <c r="A82" s="409" t="s">
        <v>8</v>
      </c>
      <c r="B82" s="100" t="s">
        <v>52</v>
      </c>
      <c r="C82" s="78" t="s">
        <v>4179</v>
      </c>
      <c r="D82" s="21" t="s">
        <v>3884</v>
      </c>
      <c r="E82" s="21" t="s">
        <v>4180</v>
      </c>
      <c r="F82" s="165" t="s">
        <v>292</v>
      </c>
      <c r="G82" s="165" t="s">
        <v>344</v>
      </c>
      <c r="H82" s="165" t="s">
        <v>344</v>
      </c>
      <c r="I82" s="21" t="s">
        <v>307</v>
      </c>
      <c r="J82" s="21" t="s">
        <v>1009</v>
      </c>
      <c r="K82" s="21"/>
      <c r="L82" s="21" t="s">
        <v>4181</v>
      </c>
      <c r="M82" s="21">
        <v>35968486</v>
      </c>
      <c r="N82" s="73"/>
      <c r="O82" s="21">
        <v>2022</v>
      </c>
      <c r="P82" s="21">
        <v>2022</v>
      </c>
      <c r="Q82" s="77">
        <v>1550</v>
      </c>
      <c r="R82" s="21"/>
      <c r="S82" s="21" t="s">
        <v>4182</v>
      </c>
    </row>
    <row r="83" spans="1:19" s="5" customFormat="1" ht="20.100000000000001" customHeight="1" x14ac:dyDescent="0.2">
      <c r="A83" s="409" t="s">
        <v>8</v>
      </c>
      <c r="B83" s="100" t="s">
        <v>52</v>
      </c>
      <c r="C83" s="78" t="s">
        <v>4183</v>
      </c>
      <c r="D83" s="21" t="s">
        <v>3884</v>
      </c>
      <c r="E83" s="21" t="s">
        <v>4184</v>
      </c>
      <c r="F83" s="165" t="s">
        <v>292</v>
      </c>
      <c r="G83" s="165" t="s">
        <v>344</v>
      </c>
      <c r="H83" s="165" t="s">
        <v>344</v>
      </c>
      <c r="I83" s="21" t="s">
        <v>307</v>
      </c>
      <c r="J83" s="21" t="s">
        <v>1009</v>
      </c>
      <c r="K83" s="21"/>
      <c r="L83" s="21" t="s">
        <v>4185</v>
      </c>
      <c r="M83" s="21">
        <v>31560636</v>
      </c>
      <c r="N83" s="73"/>
      <c r="O83" s="21">
        <v>2022</v>
      </c>
      <c r="P83" s="21">
        <v>2022</v>
      </c>
      <c r="Q83" s="77">
        <v>1251</v>
      </c>
      <c r="R83" s="21"/>
      <c r="S83" s="21" t="s">
        <v>4186</v>
      </c>
    </row>
    <row r="84" spans="1:19" s="5" customFormat="1" ht="20.100000000000001" customHeight="1" x14ac:dyDescent="0.2">
      <c r="A84" s="409" t="s">
        <v>8</v>
      </c>
      <c r="B84" s="100" t="s">
        <v>52</v>
      </c>
      <c r="C84" s="78" t="s">
        <v>4187</v>
      </c>
      <c r="D84" s="21" t="s">
        <v>3884</v>
      </c>
      <c r="E84" s="21" t="s">
        <v>4188</v>
      </c>
      <c r="F84" s="165" t="s">
        <v>292</v>
      </c>
      <c r="G84" s="165" t="s">
        <v>344</v>
      </c>
      <c r="H84" s="165" t="s">
        <v>344</v>
      </c>
      <c r="I84" s="21" t="s">
        <v>307</v>
      </c>
      <c r="J84" s="21" t="s">
        <v>1009</v>
      </c>
      <c r="K84" s="21"/>
      <c r="L84" s="21" t="s">
        <v>4189</v>
      </c>
      <c r="M84" s="21">
        <v>43892418</v>
      </c>
      <c r="N84" s="73"/>
      <c r="O84" s="21">
        <v>2022</v>
      </c>
      <c r="P84" s="21">
        <v>2022</v>
      </c>
      <c r="Q84" s="77">
        <v>946</v>
      </c>
      <c r="R84" s="21"/>
      <c r="S84" s="21" t="s">
        <v>4190</v>
      </c>
    </row>
    <row r="85" spans="1:19" s="5" customFormat="1" ht="20.100000000000001" customHeight="1" x14ac:dyDescent="0.2">
      <c r="A85" s="409" t="s">
        <v>8</v>
      </c>
      <c r="B85" s="100" t="s">
        <v>52</v>
      </c>
      <c r="C85" s="78" t="s">
        <v>4152</v>
      </c>
      <c r="D85" s="21" t="s">
        <v>3889</v>
      </c>
      <c r="E85" s="21" t="s">
        <v>4153</v>
      </c>
      <c r="F85" s="165" t="s">
        <v>292</v>
      </c>
      <c r="G85" s="165" t="s">
        <v>344</v>
      </c>
      <c r="H85" s="165" t="s">
        <v>344</v>
      </c>
      <c r="I85" s="21" t="s">
        <v>307</v>
      </c>
      <c r="J85" s="21" t="s">
        <v>1009</v>
      </c>
      <c r="K85" s="21"/>
      <c r="L85" s="21" t="s">
        <v>4154</v>
      </c>
      <c r="M85" s="21">
        <v>36286192</v>
      </c>
      <c r="N85" s="73"/>
      <c r="O85" s="21">
        <v>2022</v>
      </c>
      <c r="P85" s="21">
        <v>2022</v>
      </c>
      <c r="Q85" s="77">
        <v>5100</v>
      </c>
      <c r="R85" s="21"/>
      <c r="S85" s="21" t="s">
        <v>4155</v>
      </c>
    </row>
    <row r="86" spans="1:19" s="5" customFormat="1" ht="20.100000000000001" customHeight="1" x14ac:dyDescent="0.2">
      <c r="A86" s="409" t="s">
        <v>8</v>
      </c>
      <c r="B86" s="100" t="s">
        <v>52</v>
      </c>
      <c r="C86" s="78" t="s">
        <v>4191</v>
      </c>
      <c r="D86" s="21" t="s">
        <v>3884</v>
      </c>
      <c r="E86" s="21" t="s">
        <v>4192</v>
      </c>
      <c r="F86" s="165" t="s">
        <v>292</v>
      </c>
      <c r="G86" s="165" t="s">
        <v>344</v>
      </c>
      <c r="H86" s="165" t="s">
        <v>344</v>
      </c>
      <c r="I86" s="21" t="s">
        <v>307</v>
      </c>
      <c r="J86" s="21" t="s">
        <v>1009</v>
      </c>
      <c r="K86" s="21"/>
      <c r="L86" s="21" t="s">
        <v>4185</v>
      </c>
      <c r="M86" s="21">
        <v>31560636</v>
      </c>
      <c r="N86" s="73"/>
      <c r="O86" s="21">
        <v>2022</v>
      </c>
      <c r="P86" s="21">
        <v>2022</v>
      </c>
      <c r="Q86" s="77">
        <v>540</v>
      </c>
      <c r="R86" s="21"/>
      <c r="S86" s="21" t="s">
        <v>4193</v>
      </c>
    </row>
    <row r="87" spans="1:19" s="5" customFormat="1" ht="20.100000000000001" customHeight="1" x14ac:dyDescent="0.2">
      <c r="A87" s="409" t="s">
        <v>8</v>
      </c>
      <c r="B87" s="100" t="s">
        <v>52</v>
      </c>
      <c r="C87" s="78" t="s">
        <v>4194</v>
      </c>
      <c r="D87" s="21" t="s">
        <v>3884</v>
      </c>
      <c r="E87" s="21" t="s">
        <v>4195</v>
      </c>
      <c r="F87" s="165" t="s">
        <v>292</v>
      </c>
      <c r="G87" s="165" t="s">
        <v>344</v>
      </c>
      <c r="H87" s="165" t="s">
        <v>344</v>
      </c>
      <c r="I87" s="21" t="s">
        <v>307</v>
      </c>
      <c r="J87" s="21" t="s">
        <v>1009</v>
      </c>
      <c r="K87" s="21"/>
      <c r="L87" s="21" t="s">
        <v>4161</v>
      </c>
      <c r="M87" s="21">
        <v>35857749</v>
      </c>
      <c r="N87" s="73"/>
      <c r="O87" s="21">
        <v>2022</v>
      </c>
      <c r="P87" s="21">
        <v>2022</v>
      </c>
      <c r="Q87" s="77">
        <v>1387</v>
      </c>
      <c r="R87" s="21"/>
      <c r="S87" s="21" t="s">
        <v>4196</v>
      </c>
    </row>
    <row r="88" spans="1:19" s="5" customFormat="1" ht="20.100000000000001" customHeight="1" x14ac:dyDescent="0.2">
      <c r="A88" s="409" t="s">
        <v>8</v>
      </c>
      <c r="B88" s="100" t="s">
        <v>52</v>
      </c>
      <c r="C88" s="78" t="s">
        <v>4197</v>
      </c>
      <c r="D88" s="21" t="s">
        <v>3884</v>
      </c>
      <c r="E88" s="21" t="s">
        <v>4198</v>
      </c>
      <c r="F88" s="165" t="s">
        <v>292</v>
      </c>
      <c r="G88" s="165" t="s">
        <v>344</v>
      </c>
      <c r="H88" s="165" t="s">
        <v>344</v>
      </c>
      <c r="I88" s="21" t="s">
        <v>307</v>
      </c>
      <c r="J88" s="21" t="s">
        <v>1009</v>
      </c>
      <c r="K88" s="21"/>
      <c r="L88" s="21" t="s">
        <v>4171</v>
      </c>
      <c r="M88" s="21">
        <v>36005622</v>
      </c>
      <c r="N88" s="73"/>
      <c r="O88" s="21">
        <v>2022</v>
      </c>
      <c r="P88" s="21">
        <v>2022</v>
      </c>
      <c r="Q88" s="77">
        <v>575</v>
      </c>
      <c r="R88" s="21"/>
      <c r="S88" s="21" t="s">
        <v>4199</v>
      </c>
    </row>
    <row r="89" spans="1:19" s="5" customFormat="1" ht="20.100000000000001" customHeight="1" x14ac:dyDescent="0.2">
      <c r="A89" s="409" t="s">
        <v>8</v>
      </c>
      <c r="B89" s="100" t="s">
        <v>52</v>
      </c>
      <c r="C89" s="78" t="s">
        <v>4200</v>
      </c>
      <c r="D89" s="21" t="s">
        <v>3884</v>
      </c>
      <c r="E89" s="21" t="s">
        <v>4201</v>
      </c>
      <c r="F89" s="165" t="s">
        <v>292</v>
      </c>
      <c r="G89" s="165" t="s">
        <v>344</v>
      </c>
      <c r="H89" s="165" t="s">
        <v>344</v>
      </c>
      <c r="I89" s="21" t="s">
        <v>307</v>
      </c>
      <c r="J89" s="21" t="s">
        <v>1009</v>
      </c>
      <c r="K89" s="21"/>
      <c r="L89" s="21" t="s">
        <v>4202</v>
      </c>
      <c r="M89" s="21">
        <v>54306825</v>
      </c>
      <c r="N89" s="73"/>
      <c r="O89" s="21">
        <v>2022</v>
      </c>
      <c r="P89" s="21">
        <v>2022</v>
      </c>
      <c r="Q89" s="77">
        <v>1385</v>
      </c>
      <c r="R89" s="21"/>
      <c r="S89" s="21" t="s">
        <v>4203</v>
      </c>
    </row>
    <row r="90" spans="1:19" s="5" customFormat="1" ht="20.100000000000001" customHeight="1" x14ac:dyDescent="0.2">
      <c r="A90" s="409" t="s">
        <v>8</v>
      </c>
      <c r="B90" s="100" t="s">
        <v>52</v>
      </c>
      <c r="C90" s="78" t="s">
        <v>4204</v>
      </c>
      <c r="D90" s="21" t="s">
        <v>3884</v>
      </c>
      <c r="E90" s="21" t="s">
        <v>4205</v>
      </c>
      <c r="F90" s="165" t="s">
        <v>292</v>
      </c>
      <c r="G90" s="165" t="s">
        <v>344</v>
      </c>
      <c r="H90" s="165" t="s">
        <v>344</v>
      </c>
      <c r="I90" s="21" t="s">
        <v>307</v>
      </c>
      <c r="J90" s="21" t="s">
        <v>1009</v>
      </c>
      <c r="K90" s="21"/>
      <c r="L90" s="21" t="s">
        <v>4206</v>
      </c>
      <c r="M90" s="21">
        <v>36430951</v>
      </c>
      <c r="N90" s="73"/>
      <c r="O90" s="21">
        <v>2021</v>
      </c>
      <c r="P90" s="21">
        <v>2021</v>
      </c>
      <c r="Q90" s="77">
        <v>350</v>
      </c>
      <c r="R90" s="21"/>
      <c r="S90" s="21" t="s">
        <v>4207</v>
      </c>
    </row>
    <row r="91" spans="1:19" s="5" customFormat="1" ht="20.100000000000001" customHeight="1" x14ac:dyDescent="0.2">
      <c r="A91" s="409" t="s">
        <v>8</v>
      </c>
      <c r="B91" s="100" t="s">
        <v>52</v>
      </c>
      <c r="C91" s="78" t="s">
        <v>4208</v>
      </c>
      <c r="D91" s="21" t="s">
        <v>3884</v>
      </c>
      <c r="E91" s="21" t="s">
        <v>4209</v>
      </c>
      <c r="F91" s="165" t="s">
        <v>292</v>
      </c>
      <c r="G91" s="165" t="s">
        <v>344</v>
      </c>
      <c r="H91" s="165" t="s">
        <v>344</v>
      </c>
      <c r="I91" s="21" t="s">
        <v>307</v>
      </c>
      <c r="J91" s="21" t="s">
        <v>1009</v>
      </c>
      <c r="K91" s="21"/>
      <c r="L91" s="21" t="s">
        <v>4210</v>
      </c>
      <c r="M91" s="21">
        <v>35829052</v>
      </c>
      <c r="N91" s="73"/>
      <c r="O91" s="21">
        <v>2021</v>
      </c>
      <c r="P91" s="21">
        <v>2021</v>
      </c>
      <c r="Q91" s="77">
        <v>800</v>
      </c>
      <c r="R91" s="21"/>
      <c r="S91" s="21" t="s">
        <v>4211</v>
      </c>
    </row>
    <row r="92" spans="1:19" s="5" customFormat="1" ht="20.100000000000001" customHeight="1" x14ac:dyDescent="0.2">
      <c r="A92" s="409" t="s">
        <v>8</v>
      </c>
      <c r="B92" s="100" t="s">
        <v>52</v>
      </c>
      <c r="C92" s="78" t="s">
        <v>4212</v>
      </c>
      <c r="D92" s="21" t="s">
        <v>3884</v>
      </c>
      <c r="E92" s="21" t="s">
        <v>4213</v>
      </c>
      <c r="F92" s="165" t="s">
        <v>292</v>
      </c>
      <c r="G92" s="165" t="s">
        <v>344</v>
      </c>
      <c r="H92" s="165" t="s">
        <v>344</v>
      </c>
      <c r="I92" s="21" t="s">
        <v>307</v>
      </c>
      <c r="J92" s="21" t="s">
        <v>1009</v>
      </c>
      <c r="K92" s="21"/>
      <c r="L92" s="21" t="s">
        <v>4210</v>
      </c>
      <c r="M92" s="21">
        <v>35829052</v>
      </c>
      <c r="N92" s="73"/>
      <c r="O92" s="21">
        <v>2021</v>
      </c>
      <c r="P92" s="21">
        <v>2021</v>
      </c>
      <c r="Q92" s="77">
        <v>438</v>
      </c>
      <c r="R92" s="21"/>
      <c r="S92" s="21" t="s">
        <v>4214</v>
      </c>
    </row>
    <row r="93" spans="1:19" s="5" customFormat="1" ht="20.100000000000001" customHeight="1" x14ac:dyDescent="0.2">
      <c r="A93" s="409" t="s">
        <v>8</v>
      </c>
      <c r="B93" s="100" t="s">
        <v>52</v>
      </c>
      <c r="C93" s="78" t="s">
        <v>4215</v>
      </c>
      <c r="D93" s="21" t="s">
        <v>3884</v>
      </c>
      <c r="E93" s="21" t="s">
        <v>4216</v>
      </c>
      <c r="F93" s="165" t="s">
        <v>292</v>
      </c>
      <c r="G93" s="165" t="s">
        <v>344</v>
      </c>
      <c r="H93" s="165" t="s">
        <v>344</v>
      </c>
      <c r="I93" s="21" t="s">
        <v>307</v>
      </c>
      <c r="J93" s="21" t="s">
        <v>1009</v>
      </c>
      <c r="K93" s="21"/>
      <c r="L93" s="21" t="s">
        <v>4185</v>
      </c>
      <c r="M93" s="21">
        <v>31560636</v>
      </c>
      <c r="N93" s="73"/>
      <c r="O93" s="21">
        <v>2021</v>
      </c>
      <c r="P93" s="21">
        <v>2021</v>
      </c>
      <c r="Q93" s="77">
        <v>350</v>
      </c>
      <c r="R93" s="21"/>
      <c r="S93" s="21" t="s">
        <v>4217</v>
      </c>
    </row>
    <row r="94" spans="1:19" s="5" customFormat="1" ht="20.100000000000001" customHeight="1" x14ac:dyDescent="0.2">
      <c r="A94" s="409" t="s">
        <v>8</v>
      </c>
      <c r="B94" s="100" t="s">
        <v>52</v>
      </c>
      <c r="C94" s="78" t="s">
        <v>4218</v>
      </c>
      <c r="D94" s="21" t="s">
        <v>4219</v>
      </c>
      <c r="E94" s="21" t="s">
        <v>4220</v>
      </c>
      <c r="F94" s="165" t="s">
        <v>292</v>
      </c>
      <c r="G94" s="165" t="s">
        <v>340</v>
      </c>
      <c r="H94" s="165" t="s">
        <v>759</v>
      </c>
      <c r="I94" s="21" t="s">
        <v>304</v>
      </c>
      <c r="J94" s="21" t="s">
        <v>4221</v>
      </c>
      <c r="K94" s="21"/>
      <c r="L94" s="21" t="s">
        <v>4154</v>
      </c>
      <c r="M94" s="21">
        <v>36286192</v>
      </c>
      <c r="N94" s="73"/>
      <c r="O94" s="21">
        <v>2019</v>
      </c>
      <c r="P94" s="21">
        <v>2022</v>
      </c>
      <c r="Q94" s="77">
        <v>5000</v>
      </c>
      <c r="R94" s="21"/>
      <c r="S94" s="21" t="s">
        <v>4222</v>
      </c>
    </row>
    <row r="95" spans="1:19" s="5" customFormat="1" ht="20.100000000000001" customHeight="1" x14ac:dyDescent="0.2">
      <c r="A95" s="409" t="s">
        <v>8</v>
      </c>
      <c r="B95" s="100" t="s">
        <v>52</v>
      </c>
      <c r="C95" s="78" t="s">
        <v>4218</v>
      </c>
      <c r="D95" s="21" t="s">
        <v>4219</v>
      </c>
      <c r="E95" s="21" t="s">
        <v>4223</v>
      </c>
      <c r="F95" s="165" t="s">
        <v>292</v>
      </c>
      <c r="G95" s="165" t="s">
        <v>340</v>
      </c>
      <c r="H95" s="165" t="s">
        <v>759</v>
      </c>
      <c r="I95" s="21" t="s">
        <v>304</v>
      </c>
      <c r="J95" s="21" t="s">
        <v>4224</v>
      </c>
      <c r="K95" s="21"/>
      <c r="L95" s="21" t="s">
        <v>4154</v>
      </c>
      <c r="M95" s="21">
        <v>36286192</v>
      </c>
      <c r="N95" s="73"/>
      <c r="O95" s="21">
        <v>2022</v>
      </c>
      <c r="P95" s="21">
        <v>2024</v>
      </c>
      <c r="Q95" s="77">
        <v>5000</v>
      </c>
      <c r="R95" s="21"/>
      <c r="S95" s="21" t="s">
        <v>4225</v>
      </c>
    </row>
    <row r="96" spans="1:19" s="5" customFormat="1" ht="20.100000000000001" customHeight="1" x14ac:dyDescent="0.2">
      <c r="A96" s="409" t="s">
        <v>8</v>
      </c>
      <c r="B96" s="100" t="s">
        <v>51</v>
      </c>
      <c r="C96" s="78" t="s">
        <v>4226</v>
      </c>
      <c r="D96" s="21" t="s">
        <v>3332</v>
      </c>
      <c r="E96" s="21" t="s">
        <v>4227</v>
      </c>
      <c r="F96" s="165" t="s">
        <v>292</v>
      </c>
      <c r="G96" s="165" t="s">
        <v>3921</v>
      </c>
      <c r="H96" s="165" t="s">
        <v>4228</v>
      </c>
      <c r="I96" s="21" t="s">
        <v>306</v>
      </c>
      <c r="J96" s="21"/>
      <c r="K96" s="21"/>
      <c r="L96" s="21" t="s">
        <v>4229</v>
      </c>
      <c r="M96" s="21">
        <v>30810710</v>
      </c>
      <c r="N96" s="73">
        <v>44586</v>
      </c>
      <c r="O96" s="21">
        <v>2022</v>
      </c>
      <c r="P96" s="21">
        <v>2022</v>
      </c>
      <c r="Q96" s="77">
        <v>1040</v>
      </c>
      <c r="R96" s="21" t="s">
        <v>4230</v>
      </c>
      <c r="S96" s="21" t="s">
        <v>4231</v>
      </c>
    </row>
    <row r="97" spans="1:19" s="5" customFormat="1" ht="20.100000000000001" customHeight="1" x14ac:dyDescent="0.2">
      <c r="A97" s="409" t="s">
        <v>8</v>
      </c>
      <c r="B97" s="100" t="s">
        <v>51</v>
      </c>
      <c r="C97" s="78" t="s">
        <v>4226</v>
      </c>
      <c r="D97" s="21" t="s">
        <v>3307</v>
      </c>
      <c r="E97" s="21" t="s">
        <v>4232</v>
      </c>
      <c r="F97" s="165" t="s">
        <v>292</v>
      </c>
      <c r="G97" s="165" t="s">
        <v>3921</v>
      </c>
      <c r="H97" s="165" t="s">
        <v>4228</v>
      </c>
      <c r="I97" s="21" t="s">
        <v>306</v>
      </c>
      <c r="J97" s="21"/>
      <c r="K97" s="21"/>
      <c r="L97" s="21" t="s">
        <v>4229</v>
      </c>
      <c r="M97" s="21">
        <v>30810710</v>
      </c>
      <c r="N97" s="73">
        <v>44595</v>
      </c>
      <c r="O97" s="21">
        <v>2022</v>
      </c>
      <c r="P97" s="21">
        <v>2022</v>
      </c>
      <c r="Q97" s="77">
        <v>805</v>
      </c>
      <c r="R97" s="21" t="s">
        <v>4233</v>
      </c>
      <c r="S97" s="21" t="s">
        <v>4234</v>
      </c>
    </row>
    <row r="98" spans="1:19" s="5" customFormat="1" ht="20.100000000000001" customHeight="1" x14ac:dyDescent="0.2">
      <c r="A98" s="409" t="s">
        <v>8</v>
      </c>
      <c r="B98" s="100" t="s">
        <v>51</v>
      </c>
      <c r="C98" s="78" t="s">
        <v>4226</v>
      </c>
      <c r="D98" s="21" t="s">
        <v>3332</v>
      </c>
      <c r="E98" s="21" t="s">
        <v>4235</v>
      </c>
      <c r="F98" s="165" t="s">
        <v>292</v>
      </c>
      <c r="G98" s="165" t="s">
        <v>3921</v>
      </c>
      <c r="H98" s="165" t="s">
        <v>4228</v>
      </c>
      <c r="I98" s="21" t="s">
        <v>306</v>
      </c>
      <c r="J98" s="21"/>
      <c r="K98" s="21"/>
      <c r="L98" s="21" t="s">
        <v>4229</v>
      </c>
      <c r="M98" s="21">
        <v>30810710</v>
      </c>
      <c r="N98" s="73">
        <v>44727</v>
      </c>
      <c r="O98" s="21">
        <v>2022</v>
      </c>
      <c r="P98" s="21">
        <v>2022</v>
      </c>
      <c r="Q98" s="77">
        <v>270</v>
      </c>
      <c r="R98" s="21" t="s">
        <v>4236</v>
      </c>
      <c r="S98" s="21" t="s">
        <v>4237</v>
      </c>
    </row>
    <row r="99" spans="1:19" s="5" customFormat="1" ht="20.100000000000001" customHeight="1" x14ac:dyDescent="0.2">
      <c r="A99" s="409" t="s">
        <v>8</v>
      </c>
      <c r="B99" s="100" t="s">
        <v>51</v>
      </c>
      <c r="C99" s="78" t="s">
        <v>4238</v>
      </c>
      <c r="D99" s="21" t="s">
        <v>4239</v>
      </c>
      <c r="E99" s="21" t="s">
        <v>4240</v>
      </c>
      <c r="F99" s="165" t="s">
        <v>292</v>
      </c>
      <c r="G99" s="165" t="s">
        <v>3921</v>
      </c>
      <c r="H99" s="165" t="s">
        <v>4228</v>
      </c>
      <c r="I99" s="21" t="s">
        <v>306</v>
      </c>
      <c r="J99" s="21"/>
      <c r="K99" s="21"/>
      <c r="L99" s="21" t="s">
        <v>4241</v>
      </c>
      <c r="M99" s="21" t="s">
        <v>4242</v>
      </c>
      <c r="N99" s="73">
        <v>44127</v>
      </c>
      <c r="O99" s="21">
        <v>2022</v>
      </c>
      <c r="P99" s="21">
        <v>2022</v>
      </c>
      <c r="Q99" s="77">
        <v>600</v>
      </c>
      <c r="R99" s="21"/>
      <c r="S99" s="21" t="s">
        <v>4243</v>
      </c>
    </row>
    <row r="100" spans="1:19" s="5" customFormat="1" ht="20.100000000000001" customHeight="1" x14ac:dyDescent="0.2">
      <c r="A100" s="409" t="s">
        <v>8</v>
      </c>
      <c r="B100" s="100" t="s">
        <v>90</v>
      </c>
      <c r="C100" s="78" t="s">
        <v>4244</v>
      </c>
      <c r="D100" s="21" t="s">
        <v>4245</v>
      </c>
      <c r="E100" s="21" t="s">
        <v>4246</v>
      </c>
      <c r="F100" s="165" t="s">
        <v>294</v>
      </c>
      <c r="G100" s="165" t="s">
        <v>363</v>
      </c>
      <c r="H100" s="165" t="s">
        <v>599</v>
      </c>
      <c r="I100" s="21" t="s">
        <v>325</v>
      </c>
      <c r="J100" s="21" t="s">
        <v>4247</v>
      </c>
      <c r="K100" s="21" t="s">
        <v>4248</v>
      </c>
      <c r="L100" s="21" t="s">
        <v>269</v>
      </c>
      <c r="M100" s="21">
        <v>42418933</v>
      </c>
      <c r="N100" s="73">
        <v>44609</v>
      </c>
      <c r="O100" s="21">
        <v>2022</v>
      </c>
      <c r="P100" s="21">
        <v>2022</v>
      </c>
      <c r="Q100" s="77">
        <v>7000</v>
      </c>
      <c r="R100" s="21" t="s">
        <v>4249</v>
      </c>
      <c r="S100" s="21" t="s">
        <v>4250</v>
      </c>
    </row>
    <row r="101" spans="1:19" s="5" customFormat="1" ht="20.100000000000001" customHeight="1" x14ac:dyDescent="0.2">
      <c r="A101" s="409" t="s">
        <v>8</v>
      </c>
      <c r="B101" s="100" t="s">
        <v>90</v>
      </c>
      <c r="C101" s="78" t="s">
        <v>4251</v>
      </c>
      <c r="D101" s="21" t="s">
        <v>4252</v>
      </c>
      <c r="E101" s="21" t="s">
        <v>4253</v>
      </c>
      <c r="F101" s="165" t="s">
        <v>294</v>
      </c>
      <c r="G101" s="165" t="s">
        <v>363</v>
      </c>
      <c r="H101" s="165" t="s">
        <v>599</v>
      </c>
      <c r="I101" s="21" t="s">
        <v>325</v>
      </c>
      <c r="J101" s="21" t="s">
        <v>4247</v>
      </c>
      <c r="K101" s="21" t="s">
        <v>4254</v>
      </c>
      <c r="L101" s="21" t="s">
        <v>269</v>
      </c>
      <c r="M101" s="21">
        <v>42418933</v>
      </c>
      <c r="N101" s="73">
        <v>44685</v>
      </c>
      <c r="O101" s="21">
        <v>2022</v>
      </c>
      <c r="P101" s="21">
        <v>2022</v>
      </c>
      <c r="Q101" s="77">
        <v>5500</v>
      </c>
      <c r="R101" s="21" t="s">
        <v>4249</v>
      </c>
      <c r="S101" s="21" t="s">
        <v>4255</v>
      </c>
    </row>
    <row r="102" spans="1:19" s="5" customFormat="1" ht="20.100000000000001" customHeight="1" x14ac:dyDescent="0.2">
      <c r="A102" s="409" t="s">
        <v>8</v>
      </c>
      <c r="B102" s="100" t="s">
        <v>90</v>
      </c>
      <c r="C102" s="78" t="s">
        <v>4256</v>
      </c>
      <c r="D102" s="21" t="s">
        <v>4257</v>
      </c>
      <c r="E102" s="21">
        <v>40000220013</v>
      </c>
      <c r="F102" s="165" t="s">
        <v>294</v>
      </c>
      <c r="G102" s="165" t="s">
        <v>363</v>
      </c>
      <c r="H102" s="165" t="s">
        <v>599</v>
      </c>
      <c r="I102" s="21" t="s">
        <v>325</v>
      </c>
      <c r="J102" s="21"/>
      <c r="K102" s="21"/>
      <c r="L102" s="21" t="s">
        <v>182</v>
      </c>
      <c r="M102" s="21" t="s">
        <v>181</v>
      </c>
      <c r="N102" s="73">
        <v>44677</v>
      </c>
      <c r="O102" s="21">
        <v>2022</v>
      </c>
      <c r="P102" s="21">
        <v>2022</v>
      </c>
      <c r="Q102" s="77">
        <v>1300</v>
      </c>
      <c r="R102" s="21" t="s">
        <v>3472</v>
      </c>
      <c r="S102" s="21" t="s">
        <v>4258</v>
      </c>
    </row>
    <row r="103" spans="1:19" s="5" customFormat="1" ht="20.100000000000001" customHeight="1" x14ac:dyDescent="0.2">
      <c r="A103" s="409" t="s">
        <v>8</v>
      </c>
      <c r="B103" s="100" t="s">
        <v>90</v>
      </c>
      <c r="C103" s="78" t="s">
        <v>4259</v>
      </c>
      <c r="D103" s="21" t="s">
        <v>4260</v>
      </c>
      <c r="E103" s="21" t="s">
        <v>4261</v>
      </c>
      <c r="F103" s="165" t="s">
        <v>292</v>
      </c>
      <c r="G103" s="165" t="s">
        <v>334</v>
      </c>
      <c r="H103" s="165" t="s">
        <v>373</v>
      </c>
      <c r="I103" s="21" t="s">
        <v>306</v>
      </c>
      <c r="J103" s="21"/>
      <c r="K103" s="21"/>
      <c r="L103" s="21" t="s">
        <v>4262</v>
      </c>
      <c r="M103" s="21" t="s">
        <v>280</v>
      </c>
      <c r="N103" s="73">
        <v>44642</v>
      </c>
      <c r="O103" s="21">
        <v>2022</v>
      </c>
      <c r="P103" s="21">
        <v>2022</v>
      </c>
      <c r="Q103" s="77">
        <v>3100</v>
      </c>
      <c r="R103" s="21" t="s">
        <v>3472</v>
      </c>
      <c r="S103" s="21" t="s">
        <v>4263</v>
      </c>
    </row>
    <row r="104" spans="1:19" s="5" customFormat="1" ht="20.100000000000001" customHeight="1" x14ac:dyDescent="0.2">
      <c r="A104" s="409" t="s">
        <v>8</v>
      </c>
      <c r="B104" s="100" t="s">
        <v>90</v>
      </c>
      <c r="C104" s="78" t="s">
        <v>4264</v>
      </c>
      <c r="D104" s="21" t="s">
        <v>4257</v>
      </c>
      <c r="E104" s="21" t="s">
        <v>4265</v>
      </c>
      <c r="F104" s="165" t="s">
        <v>294</v>
      </c>
      <c r="G104" s="165" t="s">
        <v>364</v>
      </c>
      <c r="H104" s="165" t="s">
        <v>364</v>
      </c>
      <c r="I104" s="21" t="s">
        <v>325</v>
      </c>
      <c r="J104" s="21"/>
      <c r="K104" s="21"/>
      <c r="L104" s="21" t="s">
        <v>182</v>
      </c>
      <c r="M104" s="21" t="s">
        <v>181</v>
      </c>
      <c r="N104" s="73">
        <v>44839</v>
      </c>
      <c r="O104" s="21">
        <v>2022</v>
      </c>
      <c r="P104" s="21">
        <v>2022</v>
      </c>
      <c r="Q104" s="77">
        <v>1500</v>
      </c>
      <c r="R104" s="21" t="s">
        <v>3472</v>
      </c>
      <c r="S104" s="21" t="s">
        <v>4266</v>
      </c>
    </row>
    <row r="105" spans="1:19" s="5" customFormat="1" ht="20.100000000000001" customHeight="1" x14ac:dyDescent="0.2">
      <c r="A105" s="409" t="s">
        <v>8</v>
      </c>
      <c r="B105" s="100" t="s">
        <v>90</v>
      </c>
      <c r="C105" s="78" t="s">
        <v>4267</v>
      </c>
      <c r="D105" s="21" t="s">
        <v>4268</v>
      </c>
      <c r="E105" s="21" t="s">
        <v>4269</v>
      </c>
      <c r="F105" s="165" t="s">
        <v>292</v>
      </c>
      <c r="G105" s="165" t="s">
        <v>334</v>
      </c>
      <c r="H105" s="165" t="s">
        <v>373</v>
      </c>
      <c r="I105" s="21" t="s">
        <v>306</v>
      </c>
      <c r="J105" s="21"/>
      <c r="K105" s="21"/>
      <c r="L105" s="21" t="s">
        <v>4270</v>
      </c>
      <c r="M105" s="21" t="s">
        <v>191</v>
      </c>
      <c r="N105" s="73">
        <v>44776</v>
      </c>
      <c r="O105" s="21">
        <v>2022</v>
      </c>
      <c r="P105" s="21">
        <v>2022</v>
      </c>
      <c r="Q105" s="77">
        <v>10000</v>
      </c>
      <c r="R105" s="21" t="s">
        <v>3472</v>
      </c>
      <c r="S105" s="21" t="s">
        <v>4271</v>
      </c>
    </row>
    <row r="106" spans="1:19" s="5" customFormat="1" ht="20.100000000000001" customHeight="1" x14ac:dyDescent="0.2">
      <c r="A106" s="409" t="s">
        <v>8</v>
      </c>
      <c r="B106" s="100" t="s">
        <v>33</v>
      </c>
      <c r="C106" s="78" t="s">
        <v>4272</v>
      </c>
      <c r="D106" s="21" t="s">
        <v>3534</v>
      </c>
      <c r="E106" s="21" t="s">
        <v>4273</v>
      </c>
      <c r="F106" s="165" t="s">
        <v>292</v>
      </c>
      <c r="G106" s="165" t="s">
        <v>336</v>
      </c>
      <c r="H106" s="165" t="s">
        <v>698</v>
      </c>
      <c r="I106" s="21" t="s">
        <v>307</v>
      </c>
      <c r="J106" s="21" t="s">
        <v>4274</v>
      </c>
      <c r="K106" s="21"/>
      <c r="L106" s="21" t="s">
        <v>4275</v>
      </c>
      <c r="M106" s="21" t="s">
        <v>278</v>
      </c>
      <c r="N106" s="73">
        <v>44579</v>
      </c>
      <c r="O106" s="21">
        <v>2022</v>
      </c>
      <c r="P106" s="21">
        <v>2022</v>
      </c>
      <c r="Q106" s="77">
        <v>325</v>
      </c>
      <c r="R106" s="21"/>
      <c r="S106" s="21" t="s">
        <v>4276</v>
      </c>
    </row>
    <row r="107" spans="1:19" s="5" customFormat="1" ht="20.100000000000001" customHeight="1" x14ac:dyDescent="0.2">
      <c r="A107" s="409" t="s">
        <v>8</v>
      </c>
      <c r="B107" s="100" t="s">
        <v>33</v>
      </c>
      <c r="C107" s="78" t="s">
        <v>4277</v>
      </c>
      <c r="D107" s="21" t="s">
        <v>4278</v>
      </c>
      <c r="E107" s="21" t="s">
        <v>4279</v>
      </c>
      <c r="F107" s="165" t="s">
        <v>292</v>
      </c>
      <c r="G107" s="165" t="s">
        <v>336</v>
      </c>
      <c r="H107" s="165" t="s">
        <v>733</v>
      </c>
      <c r="I107" s="21" t="s">
        <v>307</v>
      </c>
      <c r="J107" s="21" t="s">
        <v>990</v>
      </c>
      <c r="K107" s="21"/>
      <c r="L107" s="21" t="s">
        <v>4280</v>
      </c>
      <c r="M107" s="21">
        <v>36191337</v>
      </c>
      <c r="N107" s="73">
        <v>44579</v>
      </c>
      <c r="O107" s="21">
        <v>2022</v>
      </c>
      <c r="P107" s="21">
        <v>2022</v>
      </c>
      <c r="Q107" s="77">
        <v>578</v>
      </c>
      <c r="R107" s="21"/>
      <c r="S107" s="21" t="s">
        <v>4281</v>
      </c>
    </row>
    <row r="108" spans="1:19" s="5" customFormat="1" ht="20.100000000000001" customHeight="1" x14ac:dyDescent="0.2">
      <c r="A108" s="409" t="s">
        <v>8</v>
      </c>
      <c r="B108" s="100" t="s">
        <v>33</v>
      </c>
      <c r="C108" s="78" t="s">
        <v>4282</v>
      </c>
      <c r="D108" s="21" t="s">
        <v>2972</v>
      </c>
      <c r="E108" s="21" t="s">
        <v>4283</v>
      </c>
      <c r="F108" s="165" t="s">
        <v>292</v>
      </c>
      <c r="G108" s="165" t="s">
        <v>336</v>
      </c>
      <c r="H108" s="165" t="s">
        <v>733</v>
      </c>
      <c r="I108" s="21" t="s">
        <v>307</v>
      </c>
      <c r="J108" s="21" t="s">
        <v>990</v>
      </c>
      <c r="K108" s="21"/>
      <c r="L108" s="21" t="s">
        <v>4280</v>
      </c>
      <c r="M108" s="21">
        <v>36191337</v>
      </c>
      <c r="N108" s="73">
        <v>44622</v>
      </c>
      <c r="O108" s="21">
        <v>2022</v>
      </c>
      <c r="P108" s="21">
        <v>2023</v>
      </c>
      <c r="Q108" s="77">
        <v>1355</v>
      </c>
      <c r="R108" s="21"/>
      <c r="S108" s="21" t="s">
        <v>4284</v>
      </c>
    </row>
    <row r="109" spans="1:19" s="5" customFormat="1" ht="20.100000000000001" customHeight="1" x14ac:dyDescent="0.2">
      <c r="A109" s="409" t="s">
        <v>8</v>
      </c>
      <c r="B109" s="100" t="s">
        <v>33</v>
      </c>
      <c r="C109" s="78" t="s">
        <v>4285</v>
      </c>
      <c r="D109" s="21" t="s">
        <v>4286</v>
      </c>
      <c r="E109" s="21" t="s">
        <v>4287</v>
      </c>
      <c r="F109" s="165" t="s">
        <v>292</v>
      </c>
      <c r="G109" s="165" t="s">
        <v>336</v>
      </c>
      <c r="H109" s="165" t="s">
        <v>412</v>
      </c>
      <c r="I109" s="21" t="s">
        <v>307</v>
      </c>
      <c r="J109" s="21" t="s">
        <v>990</v>
      </c>
      <c r="K109" s="21"/>
      <c r="L109" s="21" t="s">
        <v>4288</v>
      </c>
      <c r="M109" s="21">
        <v>36572250</v>
      </c>
      <c r="N109" s="73">
        <v>44631</v>
      </c>
      <c r="O109" s="21">
        <v>2022</v>
      </c>
      <c r="P109" s="21">
        <v>2022</v>
      </c>
      <c r="Q109" s="77">
        <v>180</v>
      </c>
      <c r="R109" s="21"/>
      <c r="S109" s="21" t="s">
        <v>4289</v>
      </c>
    </row>
    <row r="110" spans="1:19" s="5" customFormat="1" ht="20.100000000000001" customHeight="1" x14ac:dyDescent="0.2">
      <c r="A110" s="409" t="s">
        <v>8</v>
      </c>
      <c r="B110" s="100" t="s">
        <v>33</v>
      </c>
      <c r="C110" s="78" t="s">
        <v>4290</v>
      </c>
      <c r="D110" s="21" t="s">
        <v>2972</v>
      </c>
      <c r="E110" s="21" t="s">
        <v>4291</v>
      </c>
      <c r="F110" s="165" t="s">
        <v>292</v>
      </c>
      <c r="G110" s="165" t="s">
        <v>336</v>
      </c>
      <c r="H110" s="165" t="s">
        <v>733</v>
      </c>
      <c r="I110" s="21" t="s">
        <v>307</v>
      </c>
      <c r="J110" s="21" t="s">
        <v>990</v>
      </c>
      <c r="K110" s="21"/>
      <c r="L110" s="21" t="s">
        <v>4292</v>
      </c>
      <c r="M110" s="21">
        <v>36706311</v>
      </c>
      <c r="N110" s="73">
        <v>44652</v>
      </c>
      <c r="O110" s="21">
        <v>2022</v>
      </c>
      <c r="P110" s="21">
        <v>2022</v>
      </c>
      <c r="Q110" s="77">
        <v>919</v>
      </c>
      <c r="R110" s="21"/>
      <c r="S110" s="21" t="s">
        <v>4293</v>
      </c>
    </row>
    <row r="111" spans="1:19" s="5" customFormat="1" ht="20.100000000000001" customHeight="1" x14ac:dyDescent="0.2">
      <c r="A111" s="409" t="s">
        <v>8</v>
      </c>
      <c r="B111" s="100" t="s">
        <v>33</v>
      </c>
      <c r="C111" s="78" t="s">
        <v>4282</v>
      </c>
      <c r="D111" s="21" t="s">
        <v>2992</v>
      </c>
      <c r="E111" s="21" t="s">
        <v>4294</v>
      </c>
      <c r="F111" s="165" t="s">
        <v>292</v>
      </c>
      <c r="G111" s="165" t="s">
        <v>336</v>
      </c>
      <c r="H111" s="165" t="s">
        <v>733</v>
      </c>
      <c r="I111" s="21" t="s">
        <v>307</v>
      </c>
      <c r="J111" s="21" t="s">
        <v>990</v>
      </c>
      <c r="K111" s="21"/>
      <c r="L111" s="21" t="s">
        <v>4295</v>
      </c>
      <c r="M111" s="21">
        <v>35964626</v>
      </c>
      <c r="N111" s="73">
        <v>44666</v>
      </c>
      <c r="O111" s="21">
        <v>2022</v>
      </c>
      <c r="P111" s="21">
        <v>2022</v>
      </c>
      <c r="Q111" s="77">
        <v>540</v>
      </c>
      <c r="R111" s="21"/>
      <c r="S111" s="21" t="s">
        <v>4296</v>
      </c>
    </row>
    <row r="112" spans="1:19" s="5" customFormat="1" ht="20.100000000000001" customHeight="1" x14ac:dyDescent="0.2">
      <c r="A112" s="409" t="s">
        <v>8</v>
      </c>
      <c r="B112" s="100" t="s">
        <v>33</v>
      </c>
      <c r="C112" s="78" t="s">
        <v>4297</v>
      </c>
      <c r="D112" s="21" t="s">
        <v>3534</v>
      </c>
      <c r="E112" s="21" t="s">
        <v>4298</v>
      </c>
      <c r="F112" s="165" t="s">
        <v>292</v>
      </c>
      <c r="G112" s="165" t="s">
        <v>336</v>
      </c>
      <c r="H112" s="165" t="s">
        <v>698</v>
      </c>
      <c r="I112" s="21" t="s">
        <v>307</v>
      </c>
      <c r="J112" s="21" t="s">
        <v>990</v>
      </c>
      <c r="K112" s="21"/>
      <c r="L112" s="21" t="s">
        <v>3556</v>
      </c>
      <c r="M112" s="21">
        <v>36570460</v>
      </c>
      <c r="N112" s="73">
        <v>44656</v>
      </c>
      <c r="O112" s="21">
        <v>2022</v>
      </c>
      <c r="P112" s="21">
        <v>2022</v>
      </c>
      <c r="Q112" s="77">
        <v>6280</v>
      </c>
      <c r="R112" s="21"/>
      <c r="S112" s="21" t="s">
        <v>4299</v>
      </c>
    </row>
    <row r="113" spans="1:19" s="5" customFormat="1" ht="20.100000000000001" customHeight="1" x14ac:dyDescent="0.2">
      <c r="A113" s="409" t="s">
        <v>8</v>
      </c>
      <c r="B113" s="100" t="s">
        <v>33</v>
      </c>
      <c r="C113" s="78" t="s">
        <v>4300</v>
      </c>
      <c r="D113" s="21" t="s">
        <v>4301</v>
      </c>
      <c r="E113" s="21" t="s">
        <v>4302</v>
      </c>
      <c r="F113" s="165" t="s">
        <v>292</v>
      </c>
      <c r="G113" s="165" t="s">
        <v>336</v>
      </c>
      <c r="H113" s="165" t="s">
        <v>375</v>
      </c>
      <c r="I113" s="21" t="s">
        <v>307</v>
      </c>
      <c r="J113" s="21" t="s">
        <v>990</v>
      </c>
      <c r="K113" s="21"/>
      <c r="L113" s="21" t="s">
        <v>4303</v>
      </c>
      <c r="M113" s="21" t="s">
        <v>4304</v>
      </c>
      <c r="N113" s="73">
        <v>44678</v>
      </c>
      <c r="O113" s="21">
        <v>2022</v>
      </c>
      <c r="P113" s="21">
        <v>2022</v>
      </c>
      <c r="Q113" s="77">
        <v>5740</v>
      </c>
      <c r="R113" s="21"/>
      <c r="S113" s="21" t="s">
        <v>4305</v>
      </c>
    </row>
    <row r="114" spans="1:19" s="5" customFormat="1" ht="20.100000000000001" customHeight="1" x14ac:dyDescent="0.2">
      <c r="A114" s="409" t="s">
        <v>8</v>
      </c>
      <c r="B114" s="100" t="s">
        <v>33</v>
      </c>
      <c r="C114" s="78" t="s">
        <v>4306</v>
      </c>
      <c r="D114" s="21" t="s">
        <v>4307</v>
      </c>
      <c r="E114" s="21" t="s">
        <v>4308</v>
      </c>
      <c r="F114" s="165" t="s">
        <v>292</v>
      </c>
      <c r="G114" s="165" t="s">
        <v>336</v>
      </c>
      <c r="H114" s="165" t="s">
        <v>713</v>
      </c>
      <c r="I114" s="21" t="s">
        <v>307</v>
      </c>
      <c r="J114" s="21" t="s">
        <v>990</v>
      </c>
      <c r="K114" s="21"/>
      <c r="L114" s="21" t="s">
        <v>4309</v>
      </c>
      <c r="M114" s="21" t="s">
        <v>4310</v>
      </c>
      <c r="N114" s="73">
        <v>44694</v>
      </c>
      <c r="O114" s="21">
        <v>2022</v>
      </c>
      <c r="P114" s="21">
        <v>2022</v>
      </c>
      <c r="Q114" s="77">
        <v>576</v>
      </c>
      <c r="R114" s="21"/>
      <c r="S114" s="21" t="s">
        <v>4311</v>
      </c>
    </row>
    <row r="115" spans="1:19" s="5" customFormat="1" ht="20.100000000000001" customHeight="1" x14ac:dyDescent="0.2">
      <c r="A115" s="409" t="s">
        <v>8</v>
      </c>
      <c r="B115" s="100" t="s">
        <v>33</v>
      </c>
      <c r="C115" s="78" t="s">
        <v>4312</v>
      </c>
      <c r="D115" s="21" t="s">
        <v>4313</v>
      </c>
      <c r="E115" s="21" t="s">
        <v>4314</v>
      </c>
      <c r="F115" s="165" t="s">
        <v>292</v>
      </c>
      <c r="G115" s="165" t="s">
        <v>336</v>
      </c>
      <c r="H115" s="165" t="s">
        <v>800</v>
      </c>
      <c r="I115" s="21" t="s">
        <v>307</v>
      </c>
      <c r="J115" s="21" t="s">
        <v>990</v>
      </c>
      <c r="K115" s="21"/>
      <c r="L115" s="21" t="s">
        <v>4315</v>
      </c>
      <c r="M115" s="21" t="s">
        <v>4316</v>
      </c>
      <c r="N115" s="73">
        <v>44715</v>
      </c>
      <c r="O115" s="21">
        <v>2022</v>
      </c>
      <c r="P115" s="21">
        <v>2022</v>
      </c>
      <c r="Q115" s="77">
        <v>6720</v>
      </c>
      <c r="R115" s="21"/>
      <c r="S115" s="21" t="s">
        <v>4317</v>
      </c>
    </row>
    <row r="116" spans="1:19" s="5" customFormat="1" ht="20.100000000000001" customHeight="1" x14ac:dyDescent="0.2">
      <c r="A116" s="409" t="s">
        <v>8</v>
      </c>
      <c r="B116" s="100" t="s">
        <v>33</v>
      </c>
      <c r="C116" s="78" t="s">
        <v>4318</v>
      </c>
      <c r="D116" s="21" t="s">
        <v>2972</v>
      </c>
      <c r="E116" s="21" t="s">
        <v>4319</v>
      </c>
      <c r="F116" s="165" t="s">
        <v>292</v>
      </c>
      <c r="G116" s="165" t="s">
        <v>336</v>
      </c>
      <c r="H116" s="165" t="s">
        <v>733</v>
      </c>
      <c r="I116" s="21" t="s">
        <v>307</v>
      </c>
      <c r="J116" s="21" t="s">
        <v>990</v>
      </c>
      <c r="K116" s="21"/>
      <c r="L116" s="21" t="s">
        <v>4280</v>
      </c>
      <c r="M116" s="21" t="s">
        <v>4320</v>
      </c>
      <c r="N116" s="73">
        <v>44664</v>
      </c>
      <c r="O116" s="21">
        <v>2022</v>
      </c>
      <c r="P116" s="21"/>
      <c r="Q116" s="77">
        <v>455</v>
      </c>
      <c r="R116" s="21"/>
      <c r="S116" s="21" t="s">
        <v>4321</v>
      </c>
    </row>
    <row r="117" spans="1:19" s="5" customFormat="1" ht="20.100000000000001" customHeight="1" x14ac:dyDescent="0.2">
      <c r="A117" s="409" t="s">
        <v>8</v>
      </c>
      <c r="B117" s="100" t="s">
        <v>33</v>
      </c>
      <c r="C117" s="78" t="s">
        <v>4322</v>
      </c>
      <c r="D117" s="21" t="s">
        <v>4278</v>
      </c>
      <c r="E117" s="21" t="s">
        <v>4323</v>
      </c>
      <c r="F117" s="165" t="s">
        <v>292</v>
      </c>
      <c r="G117" s="165" t="s">
        <v>336</v>
      </c>
      <c r="H117" s="165" t="s">
        <v>733</v>
      </c>
      <c r="I117" s="21" t="s">
        <v>307</v>
      </c>
      <c r="J117" s="21" t="s">
        <v>990</v>
      </c>
      <c r="K117" s="21"/>
      <c r="L117" s="21" t="s">
        <v>4280</v>
      </c>
      <c r="M117" s="21" t="s">
        <v>4320</v>
      </c>
      <c r="N117" s="73">
        <v>45093</v>
      </c>
      <c r="O117" s="21">
        <v>2022</v>
      </c>
      <c r="P117" s="21">
        <v>2022</v>
      </c>
      <c r="Q117" s="77">
        <v>578</v>
      </c>
      <c r="R117" s="21"/>
      <c r="S117" s="21" t="s">
        <v>4324</v>
      </c>
    </row>
    <row r="118" spans="1:19" s="5" customFormat="1" ht="20.100000000000001" customHeight="1" x14ac:dyDescent="0.2">
      <c r="A118" s="409" t="s">
        <v>8</v>
      </c>
      <c r="B118" s="100" t="s">
        <v>33</v>
      </c>
      <c r="C118" s="78" t="s">
        <v>4325</v>
      </c>
      <c r="D118" s="21" t="s">
        <v>4326</v>
      </c>
      <c r="E118" s="21" t="s">
        <v>4327</v>
      </c>
      <c r="F118" s="165" t="s">
        <v>292</v>
      </c>
      <c r="G118" s="165" t="s">
        <v>336</v>
      </c>
      <c r="H118" s="165" t="s">
        <v>375</v>
      </c>
      <c r="I118" s="21" t="s">
        <v>307</v>
      </c>
      <c r="J118" s="21" t="s">
        <v>990</v>
      </c>
      <c r="K118" s="21"/>
      <c r="L118" s="21" t="s">
        <v>4328</v>
      </c>
      <c r="M118" s="21" t="s">
        <v>278</v>
      </c>
      <c r="N118" s="73">
        <v>44761</v>
      </c>
      <c r="O118" s="21">
        <v>2022</v>
      </c>
      <c r="P118" s="21">
        <v>2022</v>
      </c>
      <c r="Q118" s="77">
        <v>1500</v>
      </c>
      <c r="R118" s="21"/>
      <c r="S118" s="21" t="s">
        <v>4329</v>
      </c>
    </row>
    <row r="119" spans="1:19" s="5" customFormat="1" ht="20.100000000000001" customHeight="1" x14ac:dyDescent="0.2">
      <c r="A119" s="409" t="s">
        <v>8</v>
      </c>
      <c r="B119" s="100" t="s">
        <v>33</v>
      </c>
      <c r="C119" s="78" t="s">
        <v>4282</v>
      </c>
      <c r="D119" s="21" t="s">
        <v>2972</v>
      </c>
      <c r="E119" s="21" t="s">
        <v>4330</v>
      </c>
      <c r="F119" s="165" t="s">
        <v>292</v>
      </c>
      <c r="G119" s="165" t="s">
        <v>336</v>
      </c>
      <c r="H119" s="165" t="s">
        <v>733</v>
      </c>
      <c r="I119" s="21" t="s">
        <v>307</v>
      </c>
      <c r="J119" s="21" t="s">
        <v>990</v>
      </c>
      <c r="K119" s="21"/>
      <c r="L119" s="21" t="s">
        <v>4303</v>
      </c>
      <c r="M119" s="21" t="s">
        <v>4304</v>
      </c>
      <c r="N119" s="73">
        <v>44771</v>
      </c>
      <c r="O119" s="21">
        <v>2022</v>
      </c>
      <c r="P119" s="21">
        <v>2022</v>
      </c>
      <c r="Q119" s="77">
        <v>580</v>
      </c>
      <c r="R119" s="21"/>
      <c r="S119" s="21" t="s">
        <v>4331</v>
      </c>
    </row>
    <row r="120" spans="1:19" s="5" customFormat="1" ht="20.100000000000001" customHeight="1" x14ac:dyDescent="0.2">
      <c r="A120" s="409" t="s">
        <v>8</v>
      </c>
      <c r="B120" s="100" t="s">
        <v>33</v>
      </c>
      <c r="C120" s="78" t="s">
        <v>4332</v>
      </c>
      <c r="D120" s="21" t="s">
        <v>2972</v>
      </c>
      <c r="E120" s="21" t="s">
        <v>4333</v>
      </c>
      <c r="F120" s="165" t="s">
        <v>292</v>
      </c>
      <c r="G120" s="165" t="s">
        <v>336</v>
      </c>
      <c r="H120" s="165" t="s">
        <v>733</v>
      </c>
      <c r="I120" s="21" t="s">
        <v>307</v>
      </c>
      <c r="J120" s="21" t="s">
        <v>990</v>
      </c>
      <c r="K120" s="21"/>
      <c r="L120" s="21" t="s">
        <v>4292</v>
      </c>
      <c r="M120" s="21" t="s">
        <v>4334</v>
      </c>
      <c r="N120" s="73">
        <v>44832</v>
      </c>
      <c r="O120" s="21">
        <v>2022</v>
      </c>
      <c r="P120" s="21">
        <v>2023</v>
      </c>
      <c r="Q120" s="77">
        <v>925</v>
      </c>
      <c r="R120" s="21"/>
      <c r="S120" s="21" t="s">
        <v>4335</v>
      </c>
    </row>
    <row r="121" spans="1:19" s="5" customFormat="1" ht="20.100000000000001" customHeight="1" x14ac:dyDescent="0.2">
      <c r="A121" s="409" t="s">
        <v>8</v>
      </c>
      <c r="B121" s="100" t="s">
        <v>33</v>
      </c>
      <c r="C121" s="78" t="s">
        <v>4336</v>
      </c>
      <c r="D121" s="21" t="s">
        <v>2972</v>
      </c>
      <c r="E121" s="21" t="s">
        <v>4337</v>
      </c>
      <c r="F121" s="165" t="s">
        <v>292</v>
      </c>
      <c r="G121" s="165" t="s">
        <v>336</v>
      </c>
      <c r="H121" s="165" t="s">
        <v>733</v>
      </c>
      <c r="I121" s="21" t="s">
        <v>307</v>
      </c>
      <c r="J121" s="21" t="s">
        <v>990</v>
      </c>
      <c r="K121" s="21"/>
      <c r="L121" s="21" t="s">
        <v>4292</v>
      </c>
      <c r="M121" s="21" t="s">
        <v>4334</v>
      </c>
      <c r="N121" s="73">
        <v>44832</v>
      </c>
      <c r="O121" s="21">
        <v>2022</v>
      </c>
      <c r="P121" s="21">
        <v>2023</v>
      </c>
      <c r="Q121" s="77">
        <v>1240</v>
      </c>
      <c r="R121" s="21"/>
      <c r="S121" s="21" t="s">
        <v>4338</v>
      </c>
    </row>
    <row r="122" spans="1:19" s="5" customFormat="1" ht="20.100000000000001" customHeight="1" x14ac:dyDescent="0.2">
      <c r="A122" s="409" t="s">
        <v>8</v>
      </c>
      <c r="B122" s="100" t="s">
        <v>33</v>
      </c>
      <c r="C122" s="78" t="s">
        <v>4318</v>
      </c>
      <c r="D122" s="21" t="s">
        <v>2972</v>
      </c>
      <c r="E122" s="21" t="s">
        <v>4339</v>
      </c>
      <c r="F122" s="165" t="s">
        <v>292</v>
      </c>
      <c r="G122" s="165" t="s">
        <v>336</v>
      </c>
      <c r="H122" s="165" t="s">
        <v>733</v>
      </c>
      <c r="I122" s="21" t="s">
        <v>307</v>
      </c>
      <c r="J122" s="21" t="s">
        <v>990</v>
      </c>
      <c r="K122" s="21"/>
      <c r="L122" s="21" t="s">
        <v>4280</v>
      </c>
      <c r="M122" s="21" t="s">
        <v>4320</v>
      </c>
      <c r="N122" s="73">
        <v>44809</v>
      </c>
      <c r="O122" s="21">
        <v>2022</v>
      </c>
      <c r="P122" s="21">
        <v>2023</v>
      </c>
      <c r="Q122" s="77">
        <v>370</v>
      </c>
      <c r="R122" s="21"/>
      <c r="S122" s="21" t="s">
        <v>4335</v>
      </c>
    </row>
    <row r="123" spans="1:19" s="5" customFormat="1" ht="20.100000000000001" customHeight="1" x14ac:dyDescent="0.2">
      <c r="A123" s="409" t="s">
        <v>8</v>
      </c>
      <c r="B123" s="100" t="s">
        <v>33</v>
      </c>
      <c r="C123" s="78" t="s">
        <v>4340</v>
      </c>
      <c r="D123" s="21" t="s">
        <v>4278</v>
      </c>
      <c r="E123" s="21" t="s">
        <v>4341</v>
      </c>
      <c r="F123" s="165" t="s">
        <v>292</v>
      </c>
      <c r="G123" s="165" t="s">
        <v>336</v>
      </c>
      <c r="H123" s="165" t="s">
        <v>733</v>
      </c>
      <c r="I123" s="21" t="s">
        <v>307</v>
      </c>
      <c r="J123" s="21" t="s">
        <v>990</v>
      </c>
      <c r="K123" s="21"/>
      <c r="L123" s="21" t="s">
        <v>4342</v>
      </c>
      <c r="M123" s="21" t="s">
        <v>4343</v>
      </c>
      <c r="N123" s="73">
        <v>44830</v>
      </c>
      <c r="O123" s="21">
        <v>2022</v>
      </c>
      <c r="P123" s="21">
        <v>2022</v>
      </c>
      <c r="Q123" s="77">
        <v>486</v>
      </c>
      <c r="R123" s="21"/>
      <c r="S123" s="21" t="s">
        <v>4344</v>
      </c>
    </row>
    <row r="124" spans="1:19" s="5" customFormat="1" ht="20.100000000000001" customHeight="1" x14ac:dyDescent="0.2">
      <c r="A124" s="409" t="s">
        <v>8</v>
      </c>
      <c r="B124" s="100" t="s">
        <v>33</v>
      </c>
      <c r="C124" s="78" t="s">
        <v>4345</v>
      </c>
      <c r="D124" s="21" t="s">
        <v>2972</v>
      </c>
      <c r="E124" s="21" t="s">
        <v>4346</v>
      </c>
      <c r="F124" s="165" t="s">
        <v>292</v>
      </c>
      <c r="G124" s="165" t="s">
        <v>336</v>
      </c>
      <c r="H124" s="165" t="s">
        <v>733</v>
      </c>
      <c r="I124" s="21" t="s">
        <v>307</v>
      </c>
      <c r="J124" s="21" t="s">
        <v>990</v>
      </c>
      <c r="K124" s="21"/>
      <c r="L124" s="21" t="s">
        <v>4347</v>
      </c>
      <c r="M124" s="21" t="s">
        <v>4348</v>
      </c>
      <c r="N124" s="73">
        <v>44846</v>
      </c>
      <c r="O124" s="21">
        <v>2022</v>
      </c>
      <c r="P124" s="21">
        <v>2022</v>
      </c>
      <c r="Q124" s="77">
        <v>1358</v>
      </c>
      <c r="R124" s="21"/>
      <c r="S124" s="21" t="s">
        <v>4349</v>
      </c>
    </row>
    <row r="125" spans="1:19" s="5" customFormat="1" ht="20.100000000000001" customHeight="1" x14ac:dyDescent="0.2">
      <c r="A125" s="409" t="s">
        <v>8</v>
      </c>
      <c r="B125" s="100" t="s">
        <v>33</v>
      </c>
      <c r="C125" s="78" t="s">
        <v>4350</v>
      </c>
      <c r="D125" s="21" t="s">
        <v>2972</v>
      </c>
      <c r="E125" s="21" t="s">
        <v>4351</v>
      </c>
      <c r="F125" s="165" t="s">
        <v>292</v>
      </c>
      <c r="G125" s="165" t="s">
        <v>336</v>
      </c>
      <c r="H125" s="165" t="s">
        <v>733</v>
      </c>
      <c r="I125" s="21" t="s">
        <v>307</v>
      </c>
      <c r="J125" s="21" t="s">
        <v>990</v>
      </c>
      <c r="K125" s="21"/>
      <c r="L125" s="21" t="s">
        <v>4347</v>
      </c>
      <c r="M125" s="21" t="s">
        <v>4348</v>
      </c>
      <c r="N125" s="73">
        <v>44836</v>
      </c>
      <c r="O125" s="21">
        <v>2022</v>
      </c>
      <c r="P125" s="21">
        <v>2022</v>
      </c>
      <c r="Q125" s="77">
        <v>1358</v>
      </c>
      <c r="R125" s="21"/>
      <c r="S125" s="21" t="s">
        <v>4352</v>
      </c>
    </row>
    <row r="126" spans="1:19" s="5" customFormat="1" ht="20.100000000000001" customHeight="1" x14ac:dyDescent="0.2">
      <c r="A126" s="409" t="s">
        <v>8</v>
      </c>
      <c r="B126" s="100" t="s">
        <v>33</v>
      </c>
      <c r="C126" s="78" t="s">
        <v>4353</v>
      </c>
      <c r="D126" s="21" t="s">
        <v>3523</v>
      </c>
      <c r="E126" s="21" t="s">
        <v>4354</v>
      </c>
      <c r="F126" s="165" t="s">
        <v>292</v>
      </c>
      <c r="G126" s="165" t="s">
        <v>336</v>
      </c>
      <c r="H126" s="165" t="s">
        <v>806</v>
      </c>
      <c r="I126" s="21" t="s">
        <v>307</v>
      </c>
      <c r="J126" s="21" t="s">
        <v>990</v>
      </c>
      <c r="K126" s="21"/>
      <c r="L126" s="21" t="s">
        <v>91</v>
      </c>
      <c r="M126" s="21" t="s">
        <v>278</v>
      </c>
      <c r="N126" s="73">
        <v>44887</v>
      </c>
      <c r="O126" s="21">
        <v>2022</v>
      </c>
      <c r="P126" s="21">
        <v>2022</v>
      </c>
      <c r="Q126" s="77">
        <v>500</v>
      </c>
      <c r="R126" s="21"/>
      <c r="S126" s="21" t="s">
        <v>4355</v>
      </c>
    </row>
    <row r="127" spans="1:19" s="5" customFormat="1" ht="20.100000000000001" customHeight="1" x14ac:dyDescent="0.2">
      <c r="A127" s="409" t="s">
        <v>8</v>
      </c>
      <c r="B127" s="100" t="s">
        <v>33</v>
      </c>
      <c r="C127" s="78" t="s">
        <v>4356</v>
      </c>
      <c r="D127" s="21" t="s">
        <v>4307</v>
      </c>
      <c r="E127" s="21" t="s">
        <v>4357</v>
      </c>
      <c r="F127" s="165" t="s">
        <v>292</v>
      </c>
      <c r="G127" s="165" t="s">
        <v>336</v>
      </c>
      <c r="H127" s="165" t="s">
        <v>713</v>
      </c>
      <c r="I127" s="21" t="s">
        <v>307</v>
      </c>
      <c r="J127" s="21" t="s">
        <v>990</v>
      </c>
      <c r="K127" s="21"/>
      <c r="L127" s="21" t="s">
        <v>4358</v>
      </c>
      <c r="M127" s="21" t="s">
        <v>4359</v>
      </c>
      <c r="N127" s="73">
        <v>44778</v>
      </c>
      <c r="O127" s="21">
        <v>2022</v>
      </c>
      <c r="P127" s="21">
        <v>2022</v>
      </c>
      <c r="Q127" s="77">
        <v>976</v>
      </c>
      <c r="R127" s="21"/>
      <c r="S127" s="21" t="s">
        <v>4360</v>
      </c>
    </row>
    <row r="128" spans="1:19" s="5" customFormat="1" ht="20.100000000000001" customHeight="1" x14ac:dyDescent="0.2">
      <c r="A128" s="409" t="s">
        <v>8</v>
      </c>
      <c r="B128" s="100" t="s">
        <v>33</v>
      </c>
      <c r="C128" s="78" t="s">
        <v>4361</v>
      </c>
      <c r="D128" s="21" t="s">
        <v>3505</v>
      </c>
      <c r="E128" s="21" t="s">
        <v>4362</v>
      </c>
      <c r="F128" s="165" t="s">
        <v>292</v>
      </c>
      <c r="G128" s="165" t="s">
        <v>336</v>
      </c>
      <c r="H128" s="165" t="s">
        <v>698</v>
      </c>
      <c r="I128" s="21" t="s">
        <v>307</v>
      </c>
      <c r="J128" s="21" t="s">
        <v>990</v>
      </c>
      <c r="K128" s="21"/>
      <c r="L128" s="21" t="s">
        <v>4363</v>
      </c>
      <c r="M128" s="21" t="s">
        <v>4364</v>
      </c>
      <c r="N128" s="73">
        <v>44900</v>
      </c>
      <c r="O128" s="21">
        <v>2022</v>
      </c>
      <c r="P128" s="21">
        <v>2023</v>
      </c>
      <c r="Q128" s="77">
        <v>425</v>
      </c>
      <c r="R128" s="21"/>
      <c r="S128" s="21" t="s">
        <v>4365</v>
      </c>
    </row>
    <row r="129" spans="1:20" s="5" customFormat="1" ht="20.100000000000001" customHeight="1" x14ac:dyDescent="0.2">
      <c r="A129" s="409" t="s">
        <v>8</v>
      </c>
      <c r="B129" s="100" t="s">
        <v>33</v>
      </c>
      <c r="C129" s="78" t="s">
        <v>4366</v>
      </c>
      <c r="D129" s="21" t="s">
        <v>2972</v>
      </c>
      <c r="E129" s="21" t="s">
        <v>4367</v>
      </c>
      <c r="F129" s="165" t="s">
        <v>292</v>
      </c>
      <c r="G129" s="165" t="s">
        <v>336</v>
      </c>
      <c r="H129" s="165" t="s">
        <v>733</v>
      </c>
      <c r="I129" s="21" t="s">
        <v>307</v>
      </c>
      <c r="J129" s="21" t="s">
        <v>990</v>
      </c>
      <c r="K129" s="21"/>
      <c r="L129" s="21" t="s">
        <v>4280</v>
      </c>
      <c r="M129" s="21" t="s">
        <v>4320</v>
      </c>
      <c r="N129" s="73">
        <v>44907</v>
      </c>
      <c r="O129" s="21">
        <v>2022</v>
      </c>
      <c r="P129" s="21">
        <v>2023</v>
      </c>
      <c r="Q129" s="77">
        <v>811</v>
      </c>
      <c r="R129" s="21"/>
      <c r="S129" s="21" t="s">
        <v>4368</v>
      </c>
    </row>
    <row r="130" spans="1:20" s="5" customFormat="1" ht="20.100000000000001" customHeight="1" x14ac:dyDescent="0.2">
      <c r="A130" s="409" t="s">
        <v>8</v>
      </c>
      <c r="B130" s="100" t="s">
        <v>33</v>
      </c>
      <c r="C130" s="78" t="s">
        <v>4369</v>
      </c>
      <c r="D130" s="21" t="s">
        <v>4370</v>
      </c>
      <c r="E130" s="21" t="s">
        <v>4371</v>
      </c>
      <c r="F130" s="165" t="s">
        <v>292</v>
      </c>
      <c r="G130" s="165" t="s">
        <v>336</v>
      </c>
      <c r="H130" s="165" t="s">
        <v>375</v>
      </c>
      <c r="I130" s="21" t="s">
        <v>307</v>
      </c>
      <c r="J130" s="21" t="s">
        <v>990</v>
      </c>
      <c r="K130" s="21"/>
      <c r="L130" s="21" t="s">
        <v>4347</v>
      </c>
      <c r="M130" s="21" t="s">
        <v>4348</v>
      </c>
      <c r="N130" s="73">
        <v>44837</v>
      </c>
      <c r="O130" s="21">
        <v>2022</v>
      </c>
      <c r="P130" s="21">
        <v>2022</v>
      </c>
      <c r="Q130" s="77">
        <v>1500</v>
      </c>
      <c r="R130" s="21"/>
      <c r="S130" s="21" t="s">
        <v>4372</v>
      </c>
    </row>
    <row r="131" spans="1:20" s="5" customFormat="1" ht="20.100000000000001" customHeight="1" x14ac:dyDescent="0.2">
      <c r="A131" s="409" t="s">
        <v>8</v>
      </c>
      <c r="B131" s="100" t="s">
        <v>124</v>
      </c>
      <c r="C131" s="78" t="s">
        <v>4373</v>
      </c>
      <c r="D131" s="21" t="s">
        <v>3576</v>
      </c>
      <c r="E131" s="21" t="s">
        <v>4374</v>
      </c>
      <c r="F131" s="165" t="s">
        <v>292</v>
      </c>
      <c r="G131" s="165" t="s">
        <v>335</v>
      </c>
      <c r="H131" s="165" t="s">
        <v>810</v>
      </c>
      <c r="I131" s="21" t="s">
        <v>309</v>
      </c>
      <c r="J131" s="21"/>
      <c r="K131" s="21"/>
      <c r="L131" s="21" t="s">
        <v>4375</v>
      </c>
      <c r="M131" s="21">
        <v>48146676</v>
      </c>
      <c r="N131" s="73">
        <v>43776</v>
      </c>
      <c r="O131" s="21">
        <v>2019</v>
      </c>
      <c r="P131" s="21">
        <v>2023</v>
      </c>
      <c r="Q131" s="77">
        <v>15000</v>
      </c>
      <c r="R131" s="21"/>
      <c r="S131" s="21" t="s">
        <v>4376</v>
      </c>
    </row>
    <row r="132" spans="1:20" s="5" customFormat="1" ht="20.100000000000001" customHeight="1" x14ac:dyDescent="0.2">
      <c r="A132" s="409" t="s">
        <v>8</v>
      </c>
      <c r="B132" s="100" t="s">
        <v>124</v>
      </c>
      <c r="C132" s="78" t="s">
        <v>4373</v>
      </c>
      <c r="D132" s="21" t="s">
        <v>4377</v>
      </c>
      <c r="E132" s="21" t="s">
        <v>4378</v>
      </c>
      <c r="F132" s="165" t="s">
        <v>292</v>
      </c>
      <c r="G132" s="165" t="s">
        <v>335</v>
      </c>
      <c r="H132" s="165" t="s">
        <v>818</v>
      </c>
      <c r="I132" s="21" t="s">
        <v>309</v>
      </c>
      <c r="J132" s="21"/>
      <c r="K132" s="21"/>
      <c r="L132" s="21" t="s">
        <v>4379</v>
      </c>
      <c r="M132" s="21">
        <v>36199222</v>
      </c>
      <c r="N132" s="73">
        <v>44463</v>
      </c>
      <c r="O132" s="21">
        <v>2021</v>
      </c>
      <c r="P132" s="21">
        <v>2025</v>
      </c>
      <c r="Q132" s="77">
        <v>29000</v>
      </c>
      <c r="R132" s="21"/>
      <c r="S132" s="21" t="s">
        <v>4380</v>
      </c>
    </row>
    <row r="133" spans="1:20" s="5" customFormat="1" ht="20.100000000000001" customHeight="1" x14ac:dyDescent="0.2">
      <c r="A133" s="409" t="s">
        <v>8</v>
      </c>
      <c r="B133" s="100" t="s">
        <v>124</v>
      </c>
      <c r="C133" s="78" t="s">
        <v>4381</v>
      </c>
      <c r="D133" s="21" t="s">
        <v>4382</v>
      </c>
      <c r="E133" s="21" t="s">
        <v>3636</v>
      </c>
      <c r="F133" s="165" t="s">
        <v>292</v>
      </c>
      <c r="G133" s="165" t="s">
        <v>335</v>
      </c>
      <c r="H133" s="165" t="s">
        <v>712</v>
      </c>
      <c r="I133" s="21" t="s">
        <v>309</v>
      </c>
      <c r="J133" s="21"/>
      <c r="K133" s="21"/>
      <c r="L133" s="21" t="s">
        <v>4383</v>
      </c>
      <c r="M133" s="21"/>
      <c r="N133" s="73"/>
      <c r="O133" s="21"/>
      <c r="P133" s="21"/>
      <c r="Q133" s="77">
        <v>15200</v>
      </c>
      <c r="R133" s="21"/>
      <c r="S133" s="21" t="s">
        <v>4384</v>
      </c>
    </row>
    <row r="134" spans="1:20" s="5" customFormat="1" ht="20.100000000000001" customHeight="1" x14ac:dyDescent="0.2">
      <c r="A134" s="409" t="s">
        <v>8</v>
      </c>
      <c r="B134" s="100" t="s">
        <v>124</v>
      </c>
      <c r="C134" s="78" t="s">
        <v>4385</v>
      </c>
      <c r="D134" s="21" t="s">
        <v>4386</v>
      </c>
      <c r="E134" s="21" t="s">
        <v>4387</v>
      </c>
      <c r="F134" s="165" t="s">
        <v>292</v>
      </c>
      <c r="G134" s="165" t="s">
        <v>335</v>
      </c>
      <c r="H134" s="165" t="s">
        <v>818</v>
      </c>
      <c r="I134" s="21" t="s">
        <v>309</v>
      </c>
      <c r="J134" s="21"/>
      <c r="K134" s="21"/>
      <c r="L134" s="21" t="s">
        <v>258</v>
      </c>
      <c r="M134" s="21">
        <v>31797903</v>
      </c>
      <c r="N134" s="73">
        <v>44509</v>
      </c>
      <c r="O134" s="21">
        <v>2021</v>
      </c>
      <c r="P134" s="21">
        <v>2022</v>
      </c>
      <c r="Q134" s="77">
        <v>11000</v>
      </c>
      <c r="R134" s="21"/>
      <c r="S134" s="21" t="s">
        <v>4388</v>
      </c>
    </row>
    <row r="135" spans="1:20" s="5" customFormat="1" ht="20.100000000000001" customHeight="1" x14ac:dyDescent="0.2">
      <c r="A135" s="409" t="s">
        <v>8</v>
      </c>
      <c r="B135" s="100" t="s">
        <v>124</v>
      </c>
      <c r="C135" s="78" t="s">
        <v>4389</v>
      </c>
      <c r="D135" s="21" t="s">
        <v>3642</v>
      </c>
      <c r="E135" s="21" t="s">
        <v>4390</v>
      </c>
      <c r="F135" s="165" t="s">
        <v>292</v>
      </c>
      <c r="G135" s="165" t="s">
        <v>335</v>
      </c>
      <c r="H135" s="165" t="s">
        <v>550</v>
      </c>
      <c r="I135" s="21" t="s">
        <v>308</v>
      </c>
      <c r="J135" s="21"/>
      <c r="K135" s="21"/>
      <c r="L135" s="21" t="s">
        <v>3609</v>
      </c>
      <c r="M135" s="21">
        <v>35829141</v>
      </c>
      <c r="N135" s="73">
        <v>44615</v>
      </c>
      <c r="O135" s="21">
        <v>2022</v>
      </c>
      <c r="P135" s="21">
        <v>2022</v>
      </c>
      <c r="Q135" s="77">
        <v>4166.67</v>
      </c>
      <c r="R135" s="21"/>
      <c r="S135" s="21" t="s">
        <v>4391</v>
      </c>
    </row>
    <row r="136" spans="1:20" s="5" customFormat="1" ht="20.100000000000001" customHeight="1" x14ac:dyDescent="0.2">
      <c r="A136" s="409" t="s">
        <v>8</v>
      </c>
      <c r="B136" s="100" t="s">
        <v>124</v>
      </c>
      <c r="C136" s="78" t="s">
        <v>4389</v>
      </c>
      <c r="D136" s="21" t="s">
        <v>3642</v>
      </c>
      <c r="E136" s="21" t="s">
        <v>4392</v>
      </c>
      <c r="F136" s="165" t="s">
        <v>292</v>
      </c>
      <c r="G136" s="165" t="s">
        <v>335</v>
      </c>
      <c r="H136" s="165" t="s">
        <v>550</v>
      </c>
      <c r="I136" s="21" t="s">
        <v>308</v>
      </c>
      <c r="J136" s="21"/>
      <c r="K136" s="21"/>
      <c r="L136" s="21" t="s">
        <v>4393</v>
      </c>
      <c r="M136" s="21">
        <v>35829052</v>
      </c>
      <c r="N136" s="73">
        <v>44706</v>
      </c>
      <c r="O136" s="21">
        <v>2022</v>
      </c>
      <c r="P136" s="21">
        <v>2022</v>
      </c>
      <c r="Q136" s="77">
        <v>3000</v>
      </c>
      <c r="R136" s="21"/>
      <c r="S136" s="21" t="s">
        <v>4391</v>
      </c>
    </row>
    <row r="137" spans="1:20" s="5" customFormat="1" ht="20.100000000000001" customHeight="1" x14ac:dyDescent="0.2">
      <c r="A137" s="409" t="s">
        <v>8</v>
      </c>
      <c r="B137" s="100" t="s">
        <v>124</v>
      </c>
      <c r="C137" s="78" t="s">
        <v>4394</v>
      </c>
      <c r="D137" s="21" t="s">
        <v>3642</v>
      </c>
      <c r="E137" s="21" t="s">
        <v>4395</v>
      </c>
      <c r="F137" s="165" t="s">
        <v>292</v>
      </c>
      <c r="G137" s="165" t="s">
        <v>335</v>
      </c>
      <c r="H137" s="165" t="s">
        <v>550</v>
      </c>
      <c r="I137" s="21" t="s">
        <v>308</v>
      </c>
      <c r="J137" s="21" t="s">
        <v>3585</v>
      </c>
      <c r="K137" s="21" t="s">
        <v>3586</v>
      </c>
      <c r="L137" s="21" t="s">
        <v>3586</v>
      </c>
      <c r="M137" s="21">
        <v>31784828</v>
      </c>
      <c r="N137" s="73">
        <v>44641</v>
      </c>
      <c r="O137" s="21">
        <v>2022</v>
      </c>
      <c r="P137" s="21">
        <v>2022</v>
      </c>
      <c r="Q137" s="77">
        <v>48476</v>
      </c>
      <c r="R137" s="21"/>
      <c r="S137" s="21" t="s">
        <v>4396</v>
      </c>
    </row>
    <row r="138" spans="1:20" s="5" customFormat="1" ht="20.100000000000001" customHeight="1" x14ac:dyDescent="0.2">
      <c r="A138" s="409" t="s">
        <v>8</v>
      </c>
      <c r="B138" s="100" t="s">
        <v>124</v>
      </c>
      <c r="C138" s="78" t="s">
        <v>4373</v>
      </c>
      <c r="D138" s="21" t="s">
        <v>4397</v>
      </c>
      <c r="E138" s="21" t="s">
        <v>4398</v>
      </c>
      <c r="F138" s="165" t="s">
        <v>292</v>
      </c>
      <c r="G138" s="165" t="s">
        <v>335</v>
      </c>
      <c r="H138" s="165" t="s">
        <v>810</v>
      </c>
      <c r="I138" s="21" t="s">
        <v>309</v>
      </c>
      <c r="J138" s="21"/>
      <c r="K138" s="21"/>
      <c r="L138" s="21" t="s">
        <v>4399</v>
      </c>
      <c r="M138" s="21">
        <v>31564518</v>
      </c>
      <c r="N138" s="73">
        <v>44858</v>
      </c>
      <c r="O138" s="21">
        <v>2022</v>
      </c>
      <c r="P138" s="21">
        <v>2024</v>
      </c>
      <c r="Q138" s="77">
        <v>1664</v>
      </c>
      <c r="R138" s="21"/>
      <c r="S138" s="21" t="s">
        <v>4400</v>
      </c>
    </row>
    <row r="139" spans="1:20" ht="20.100000000000001" customHeight="1" x14ac:dyDescent="0.2">
      <c r="A139" s="409" t="s">
        <v>20</v>
      </c>
      <c r="B139" s="100" t="s">
        <v>62</v>
      </c>
      <c r="C139" s="346" t="s">
        <v>4509</v>
      </c>
      <c r="D139" s="346" t="s">
        <v>4510</v>
      </c>
      <c r="E139" s="21" t="s">
        <v>4511</v>
      </c>
      <c r="F139" s="150" t="s">
        <v>293</v>
      </c>
      <c r="G139" s="150" t="s">
        <v>297</v>
      </c>
      <c r="H139" s="150" t="s">
        <v>532</v>
      </c>
      <c r="I139" s="21" t="s">
        <v>297</v>
      </c>
      <c r="J139" s="21"/>
      <c r="K139" s="21"/>
      <c r="L139" s="21" t="s">
        <v>271</v>
      </c>
      <c r="M139" s="21">
        <v>51049775</v>
      </c>
      <c r="N139" s="21" t="s">
        <v>4404</v>
      </c>
      <c r="O139" s="346">
        <v>2022</v>
      </c>
      <c r="P139" s="346">
        <v>2022</v>
      </c>
      <c r="Q139" s="77">
        <v>1500</v>
      </c>
      <c r="R139" s="21"/>
      <c r="S139" s="346" t="s">
        <v>4512</v>
      </c>
    </row>
    <row r="140" spans="1:20" ht="20.100000000000001" customHeight="1" x14ac:dyDescent="0.2">
      <c r="A140" s="409" t="s">
        <v>20</v>
      </c>
      <c r="B140" s="100" t="s">
        <v>62</v>
      </c>
      <c r="C140" s="21" t="s">
        <v>4513</v>
      </c>
      <c r="D140" s="21" t="s">
        <v>4514</v>
      </c>
      <c r="E140" s="21" t="s">
        <v>4515</v>
      </c>
      <c r="F140" s="150" t="s">
        <v>293</v>
      </c>
      <c r="G140" s="150" t="s">
        <v>297</v>
      </c>
      <c r="H140" s="150" t="s">
        <v>532</v>
      </c>
      <c r="I140" s="21" t="s">
        <v>297</v>
      </c>
      <c r="J140" s="21"/>
      <c r="K140" s="21"/>
      <c r="L140" s="21" t="s">
        <v>271</v>
      </c>
      <c r="M140" s="21">
        <v>51049775</v>
      </c>
      <c r="N140" s="73" t="s">
        <v>4516</v>
      </c>
      <c r="O140" s="346">
        <v>2022</v>
      </c>
      <c r="P140" s="346">
        <v>2022</v>
      </c>
      <c r="Q140" s="77">
        <v>5000</v>
      </c>
      <c r="R140" s="21"/>
      <c r="S140" s="21" t="s">
        <v>4517</v>
      </c>
    </row>
    <row r="141" spans="1:20" ht="20.100000000000001" customHeight="1" x14ac:dyDescent="0.2">
      <c r="A141" s="409" t="s">
        <v>20</v>
      </c>
      <c r="B141" s="100" t="s">
        <v>130</v>
      </c>
      <c r="C141" s="21" t="s">
        <v>4518</v>
      </c>
      <c r="D141" s="21" t="s">
        <v>4519</v>
      </c>
      <c r="E141" s="21" t="s">
        <v>4520</v>
      </c>
      <c r="F141" s="150" t="s">
        <v>293</v>
      </c>
      <c r="G141" s="150" t="s">
        <v>297</v>
      </c>
      <c r="H141" s="150" t="s">
        <v>532</v>
      </c>
      <c r="I141" s="21" t="s">
        <v>297</v>
      </c>
      <c r="J141" s="21"/>
      <c r="K141" s="21"/>
      <c r="L141" s="21" t="s">
        <v>271</v>
      </c>
      <c r="M141" s="21">
        <v>51049775</v>
      </c>
      <c r="N141" s="73" t="s">
        <v>4516</v>
      </c>
      <c r="O141" s="346">
        <v>2022</v>
      </c>
      <c r="P141" s="346">
        <v>2022</v>
      </c>
      <c r="Q141" s="77">
        <v>2000</v>
      </c>
      <c r="R141" s="21" t="s">
        <v>4454</v>
      </c>
      <c r="S141" s="21" t="s">
        <v>4521</v>
      </c>
    </row>
    <row r="142" spans="1:20" ht="20.100000000000001" customHeight="1" x14ac:dyDescent="0.2">
      <c r="A142" s="409" t="s">
        <v>20</v>
      </c>
      <c r="B142" s="100" t="s">
        <v>130</v>
      </c>
      <c r="C142" s="21" t="s">
        <v>4522</v>
      </c>
      <c r="D142" s="346" t="s">
        <v>4523</v>
      </c>
      <c r="E142" s="346" t="s">
        <v>4524</v>
      </c>
      <c r="F142" s="150" t="s">
        <v>293</v>
      </c>
      <c r="G142" s="150" t="s">
        <v>297</v>
      </c>
      <c r="H142" s="150" t="s">
        <v>532</v>
      </c>
      <c r="I142" s="21" t="s">
        <v>297</v>
      </c>
      <c r="J142" s="346"/>
      <c r="K142" s="21"/>
      <c r="L142" s="346" t="s">
        <v>269</v>
      </c>
      <c r="M142" s="21">
        <v>42418933</v>
      </c>
      <c r="N142" s="73" t="s">
        <v>4525</v>
      </c>
      <c r="O142" s="346">
        <v>2022</v>
      </c>
      <c r="P142" s="346">
        <v>2023</v>
      </c>
      <c r="Q142" s="77">
        <v>3200</v>
      </c>
      <c r="R142" s="21" t="s">
        <v>4454</v>
      </c>
      <c r="S142" s="21" t="s">
        <v>4526</v>
      </c>
    </row>
    <row r="143" spans="1:20" ht="20.100000000000001" customHeight="1" x14ac:dyDescent="0.2">
      <c r="A143" s="409" t="s">
        <v>31</v>
      </c>
      <c r="B143" s="100" t="s">
        <v>836</v>
      </c>
      <c r="C143" s="21" t="s">
        <v>5551</v>
      </c>
      <c r="D143" s="21" t="s">
        <v>5552</v>
      </c>
      <c r="E143" s="21" t="s">
        <v>5553</v>
      </c>
      <c r="F143" s="295" t="s">
        <v>294</v>
      </c>
      <c r="G143" s="295" t="s">
        <v>360</v>
      </c>
      <c r="H143" s="295" t="s">
        <v>538</v>
      </c>
      <c r="I143" s="21" t="s">
        <v>323</v>
      </c>
      <c r="J143" s="21" t="s">
        <v>5554</v>
      </c>
      <c r="K143" s="21" t="s">
        <v>5553</v>
      </c>
      <c r="L143" s="21" t="s">
        <v>203</v>
      </c>
      <c r="M143" s="21" t="s">
        <v>5555</v>
      </c>
      <c r="N143" s="73">
        <v>44736</v>
      </c>
      <c r="O143" s="21">
        <v>2022</v>
      </c>
      <c r="P143" s="21">
        <v>2022</v>
      </c>
      <c r="Q143" s="77">
        <v>3000</v>
      </c>
      <c r="R143" s="21"/>
      <c r="S143" s="21" t="s">
        <v>5556</v>
      </c>
      <c r="T143" s="5"/>
    </row>
    <row r="144" spans="1:20" ht="20.100000000000001" customHeight="1" x14ac:dyDescent="0.2">
      <c r="A144" s="409" t="s">
        <v>31</v>
      </c>
      <c r="B144" s="100" t="s">
        <v>836</v>
      </c>
      <c r="C144" s="21" t="s">
        <v>5557</v>
      </c>
      <c r="D144" s="21" t="s">
        <v>5558</v>
      </c>
      <c r="E144" s="21" t="s">
        <v>5559</v>
      </c>
      <c r="F144" s="295" t="s">
        <v>293</v>
      </c>
      <c r="G144" s="295" t="s">
        <v>356</v>
      </c>
      <c r="H144" s="295" t="s">
        <v>431</v>
      </c>
      <c r="I144" s="21" t="s">
        <v>323</v>
      </c>
      <c r="J144" s="21" t="s">
        <v>5560</v>
      </c>
      <c r="K144" s="21" t="s">
        <v>5559</v>
      </c>
      <c r="L144" s="21" t="s">
        <v>203</v>
      </c>
      <c r="M144" s="21" t="s">
        <v>5555</v>
      </c>
      <c r="N144" s="73">
        <v>44762</v>
      </c>
      <c r="O144" s="21">
        <v>2022</v>
      </c>
      <c r="P144" s="21">
        <v>2022</v>
      </c>
      <c r="Q144" s="77">
        <v>7300</v>
      </c>
      <c r="R144" s="21"/>
      <c r="S144" s="21" t="s">
        <v>5556</v>
      </c>
      <c r="T144" s="5"/>
    </row>
    <row r="145" spans="1:20" ht="20.100000000000001" customHeight="1" x14ac:dyDescent="0.2">
      <c r="A145" s="409" t="s">
        <v>31</v>
      </c>
      <c r="B145" s="100" t="s">
        <v>37</v>
      </c>
      <c r="C145" s="317" t="s">
        <v>5561</v>
      </c>
      <c r="D145" s="317" t="s">
        <v>5562</v>
      </c>
      <c r="E145" s="317" t="s">
        <v>5563</v>
      </c>
      <c r="F145" s="295" t="s">
        <v>293</v>
      </c>
      <c r="G145" s="295" t="s">
        <v>320</v>
      </c>
      <c r="H145" s="295" t="s">
        <v>646</v>
      </c>
      <c r="I145" s="317" t="s">
        <v>320</v>
      </c>
      <c r="J145" s="136" t="s">
        <v>5564</v>
      </c>
      <c r="K145" s="317" t="s">
        <v>5565</v>
      </c>
      <c r="L145" s="317" t="s">
        <v>5566</v>
      </c>
      <c r="M145" s="317">
        <v>164381</v>
      </c>
      <c r="N145" s="350">
        <v>44896</v>
      </c>
      <c r="O145" s="317">
        <v>2022</v>
      </c>
      <c r="P145" s="317">
        <v>2022</v>
      </c>
      <c r="Q145" s="351">
        <v>500</v>
      </c>
      <c r="R145" s="136"/>
      <c r="S145" s="317" t="s">
        <v>5567</v>
      </c>
      <c r="T145" s="5"/>
    </row>
    <row r="146" spans="1:20" ht="20.100000000000001" customHeight="1" x14ac:dyDescent="0.2">
      <c r="A146" s="409" t="s">
        <v>31</v>
      </c>
      <c r="B146" s="100" t="s">
        <v>37</v>
      </c>
      <c r="C146" s="317" t="s">
        <v>5568</v>
      </c>
      <c r="D146" s="317" t="s">
        <v>5562</v>
      </c>
      <c r="E146" s="317" t="s">
        <v>5563</v>
      </c>
      <c r="F146" s="295" t="s">
        <v>293</v>
      </c>
      <c r="G146" s="295" t="s">
        <v>320</v>
      </c>
      <c r="H146" s="295" t="s">
        <v>670</v>
      </c>
      <c r="I146" s="317" t="s">
        <v>320</v>
      </c>
      <c r="J146" s="136" t="s">
        <v>5564</v>
      </c>
      <c r="K146" s="317" t="s">
        <v>5565</v>
      </c>
      <c r="L146" s="317" t="s">
        <v>5566</v>
      </c>
      <c r="M146" s="317">
        <v>164381</v>
      </c>
      <c r="N146" s="350">
        <v>44896</v>
      </c>
      <c r="O146" s="317">
        <v>2022</v>
      </c>
      <c r="P146" s="317">
        <v>2022</v>
      </c>
      <c r="Q146" s="351">
        <v>2987</v>
      </c>
      <c r="R146" s="136"/>
      <c r="S146" s="317" t="s">
        <v>5569</v>
      </c>
      <c r="T146" s="5"/>
    </row>
    <row r="147" spans="1:20" ht="20.100000000000001" customHeight="1" x14ac:dyDescent="0.2">
      <c r="A147" s="409" t="s">
        <v>31</v>
      </c>
      <c r="B147" s="100" t="s">
        <v>37</v>
      </c>
      <c r="C147" s="317" t="s">
        <v>5570</v>
      </c>
      <c r="D147" s="317" t="s">
        <v>5562</v>
      </c>
      <c r="E147" s="317" t="s">
        <v>5563</v>
      </c>
      <c r="F147" s="295" t="s">
        <v>293</v>
      </c>
      <c r="G147" s="295" t="s">
        <v>320</v>
      </c>
      <c r="H147" s="295" t="s">
        <v>432</v>
      </c>
      <c r="I147" s="317" t="s">
        <v>320</v>
      </c>
      <c r="J147" s="136" t="s">
        <v>5564</v>
      </c>
      <c r="K147" s="317" t="s">
        <v>5565</v>
      </c>
      <c r="L147" s="317" t="s">
        <v>5566</v>
      </c>
      <c r="M147" s="317">
        <v>164381</v>
      </c>
      <c r="N147" s="350">
        <v>44896</v>
      </c>
      <c r="O147" s="317">
        <v>2022</v>
      </c>
      <c r="P147" s="317">
        <v>2022</v>
      </c>
      <c r="Q147" s="351">
        <v>590</v>
      </c>
      <c r="R147" s="136"/>
      <c r="S147" s="317" t="s">
        <v>5571</v>
      </c>
      <c r="T147" s="5"/>
    </row>
    <row r="148" spans="1:20" ht="20.100000000000001" customHeight="1" x14ac:dyDescent="0.2">
      <c r="A148" s="409" t="s">
        <v>31</v>
      </c>
      <c r="B148" s="100" t="s">
        <v>38</v>
      </c>
      <c r="C148" s="76" t="s">
        <v>5572</v>
      </c>
      <c r="D148" s="76" t="s">
        <v>5311</v>
      </c>
      <c r="E148" s="76" t="s">
        <v>5573</v>
      </c>
      <c r="F148" s="194" t="s">
        <v>293</v>
      </c>
      <c r="G148" s="194" t="s">
        <v>355</v>
      </c>
      <c r="H148" s="194" t="s">
        <v>688</v>
      </c>
      <c r="I148" s="21" t="s">
        <v>319</v>
      </c>
      <c r="J148" s="21" t="s">
        <v>5574</v>
      </c>
      <c r="K148" s="76" t="s">
        <v>5575</v>
      </c>
      <c r="L148" s="76" t="s">
        <v>5576</v>
      </c>
      <c r="M148" s="253">
        <v>30847508</v>
      </c>
      <c r="N148" s="73">
        <v>44377</v>
      </c>
      <c r="O148" s="21">
        <v>2021</v>
      </c>
      <c r="P148" s="21">
        <v>2022</v>
      </c>
      <c r="Q148" s="77">
        <v>3000</v>
      </c>
      <c r="R148" s="21"/>
      <c r="S148" s="21" t="s">
        <v>5577</v>
      </c>
      <c r="T148" s="5"/>
    </row>
    <row r="149" spans="1:20" ht="20.100000000000001" customHeight="1" x14ac:dyDescent="0.2">
      <c r="A149" s="409" t="s">
        <v>31</v>
      </c>
      <c r="B149" s="100" t="s">
        <v>38</v>
      </c>
      <c r="C149" s="76" t="s">
        <v>5578</v>
      </c>
      <c r="D149" s="76" t="s">
        <v>5579</v>
      </c>
      <c r="E149" s="76" t="s">
        <v>5580</v>
      </c>
      <c r="F149" s="194" t="s">
        <v>293</v>
      </c>
      <c r="G149" s="194" t="s">
        <v>355</v>
      </c>
      <c r="H149" s="194" t="s">
        <v>688</v>
      </c>
      <c r="I149" s="21" t="s">
        <v>305</v>
      </c>
      <c r="J149" s="21" t="s">
        <v>5581</v>
      </c>
      <c r="K149" s="21" t="s">
        <v>4598</v>
      </c>
      <c r="L149" s="76" t="s">
        <v>5582</v>
      </c>
      <c r="M149" s="21">
        <v>31382541</v>
      </c>
      <c r="N149" s="73">
        <v>44407</v>
      </c>
      <c r="O149" s="21">
        <v>2022</v>
      </c>
      <c r="P149" s="21">
        <v>2022</v>
      </c>
      <c r="Q149" s="77">
        <v>1000</v>
      </c>
      <c r="R149" s="21"/>
      <c r="S149" s="21" t="s">
        <v>5583</v>
      </c>
      <c r="T149" s="5"/>
    </row>
    <row r="150" spans="1:20" ht="20.100000000000001" customHeight="1" x14ac:dyDescent="0.2">
      <c r="A150" s="409" t="s">
        <v>31</v>
      </c>
      <c r="B150" s="100" t="s">
        <v>38</v>
      </c>
      <c r="C150" s="76" t="s">
        <v>5584</v>
      </c>
      <c r="D150" s="76" t="s">
        <v>5585</v>
      </c>
      <c r="E150" s="76" t="s">
        <v>5586</v>
      </c>
      <c r="F150" s="194" t="s">
        <v>293</v>
      </c>
      <c r="G150" s="194" t="s">
        <v>355</v>
      </c>
      <c r="H150" s="194" t="s">
        <v>688</v>
      </c>
      <c r="I150" s="21" t="s">
        <v>319</v>
      </c>
      <c r="J150" s="21" t="s">
        <v>5587</v>
      </c>
      <c r="K150" s="76" t="s">
        <v>1387</v>
      </c>
      <c r="L150" s="287" t="s">
        <v>269</v>
      </c>
      <c r="M150" s="296">
        <v>42418933</v>
      </c>
      <c r="N150" s="73">
        <v>44826</v>
      </c>
      <c r="O150" s="21">
        <v>2022</v>
      </c>
      <c r="P150" s="21">
        <v>2022</v>
      </c>
      <c r="Q150" s="77">
        <v>3700</v>
      </c>
      <c r="R150" s="21"/>
      <c r="S150" s="21" t="s">
        <v>5588</v>
      </c>
      <c r="T150" s="5"/>
    </row>
    <row r="151" spans="1:20" ht="20.100000000000001" customHeight="1" x14ac:dyDescent="0.2">
      <c r="A151" s="409" t="s">
        <v>31</v>
      </c>
      <c r="B151" s="100" t="s">
        <v>36</v>
      </c>
      <c r="C151" s="21" t="s">
        <v>5589</v>
      </c>
      <c r="D151" s="21" t="s">
        <v>5590</v>
      </c>
      <c r="E151" s="78" t="s">
        <v>5591</v>
      </c>
      <c r="F151" s="194" t="s">
        <v>294</v>
      </c>
      <c r="G151" s="194" t="s">
        <v>361</v>
      </c>
      <c r="H151" s="194" t="s">
        <v>400</v>
      </c>
      <c r="I151" s="21" t="s">
        <v>322</v>
      </c>
      <c r="J151" s="21" t="s">
        <v>5592</v>
      </c>
      <c r="K151" s="21" t="s">
        <v>5593</v>
      </c>
      <c r="L151" s="21" t="s">
        <v>2738</v>
      </c>
      <c r="M151" s="21">
        <v>42137527</v>
      </c>
      <c r="N151" s="129">
        <v>44642</v>
      </c>
      <c r="O151" s="21">
        <v>2022</v>
      </c>
      <c r="P151" s="21">
        <v>2022</v>
      </c>
      <c r="Q151" s="77">
        <v>11050</v>
      </c>
      <c r="R151" s="21"/>
      <c r="S151" s="21"/>
      <c r="T151" s="5"/>
    </row>
    <row r="152" spans="1:20" ht="20.100000000000001" customHeight="1" x14ac:dyDescent="0.2">
      <c r="A152" s="409" t="s">
        <v>31</v>
      </c>
      <c r="B152" s="100" t="s">
        <v>36</v>
      </c>
      <c r="C152" s="128" t="s">
        <v>5594</v>
      </c>
      <c r="D152" s="128" t="s">
        <v>5595</v>
      </c>
      <c r="E152" s="128" t="s">
        <v>5596</v>
      </c>
      <c r="F152" s="194" t="s">
        <v>130</v>
      </c>
      <c r="G152" s="194" t="s">
        <v>130</v>
      </c>
      <c r="H152" s="194" t="s">
        <v>130</v>
      </c>
      <c r="I152" s="21" t="s">
        <v>130</v>
      </c>
      <c r="J152" s="21" t="s">
        <v>5597</v>
      </c>
      <c r="K152" s="78" t="s">
        <v>2475</v>
      </c>
      <c r="L152" s="128" t="s">
        <v>5598</v>
      </c>
      <c r="M152" s="21">
        <v>52623378</v>
      </c>
      <c r="N152" s="129">
        <v>44476</v>
      </c>
      <c r="O152" s="21">
        <v>2021</v>
      </c>
      <c r="P152" s="21">
        <v>2022</v>
      </c>
      <c r="Q152" s="77">
        <v>3000</v>
      </c>
      <c r="R152" s="21"/>
      <c r="S152" s="21" t="s">
        <v>5599</v>
      </c>
      <c r="T152" s="5"/>
    </row>
    <row r="153" spans="1:20" ht="20.100000000000001" customHeight="1" x14ac:dyDescent="0.2">
      <c r="A153" s="409" t="s">
        <v>31</v>
      </c>
      <c r="B153" s="100" t="s">
        <v>36</v>
      </c>
      <c r="C153" s="76" t="s">
        <v>5600</v>
      </c>
      <c r="D153" s="76" t="s">
        <v>5601</v>
      </c>
      <c r="E153" s="146">
        <v>4977175</v>
      </c>
      <c r="F153" s="194" t="s">
        <v>293</v>
      </c>
      <c r="G153" s="194" t="s">
        <v>297</v>
      </c>
      <c r="H153" s="194" t="s">
        <v>532</v>
      </c>
      <c r="I153" s="21" t="s">
        <v>297</v>
      </c>
      <c r="J153" s="21" t="s">
        <v>5602</v>
      </c>
      <c r="K153" s="76" t="s">
        <v>5603</v>
      </c>
      <c r="L153" s="76" t="s">
        <v>5604</v>
      </c>
      <c r="M153" s="74">
        <v>35698446</v>
      </c>
      <c r="N153" s="73">
        <v>44088</v>
      </c>
      <c r="O153" s="21">
        <v>2020</v>
      </c>
      <c r="P153" s="21">
        <v>2022</v>
      </c>
      <c r="Q153" s="77">
        <v>7753.34</v>
      </c>
      <c r="R153" s="21"/>
      <c r="S153" s="21" t="s">
        <v>5605</v>
      </c>
      <c r="T153" s="5"/>
    </row>
    <row r="154" spans="1:20" ht="20.100000000000001" customHeight="1" x14ac:dyDescent="0.2">
      <c r="A154" s="409" t="s">
        <v>31</v>
      </c>
      <c r="B154" s="100" t="s">
        <v>36</v>
      </c>
      <c r="C154" s="76" t="s">
        <v>5606</v>
      </c>
      <c r="D154" s="76" t="s">
        <v>5601</v>
      </c>
      <c r="E154" s="146" t="s">
        <v>5607</v>
      </c>
      <c r="F154" s="194" t="s">
        <v>293</v>
      </c>
      <c r="G154" s="194" t="s">
        <v>297</v>
      </c>
      <c r="H154" s="194" t="s">
        <v>532</v>
      </c>
      <c r="I154" s="21" t="s">
        <v>297</v>
      </c>
      <c r="J154" s="21" t="s">
        <v>5608</v>
      </c>
      <c r="K154" s="76" t="s">
        <v>5609</v>
      </c>
      <c r="L154" s="76" t="s">
        <v>2994</v>
      </c>
      <c r="M154" s="21">
        <v>603481</v>
      </c>
      <c r="N154" s="73">
        <v>44867</v>
      </c>
      <c r="O154" s="21">
        <v>2022</v>
      </c>
      <c r="P154" s="21">
        <v>2022</v>
      </c>
      <c r="Q154" s="77">
        <v>1000</v>
      </c>
      <c r="R154" s="21"/>
      <c r="S154" s="21" t="s">
        <v>5610</v>
      </c>
      <c r="T154" s="5"/>
    </row>
    <row r="155" spans="1:20" ht="20.100000000000001" customHeight="1" x14ac:dyDescent="0.2">
      <c r="A155" s="409" t="s">
        <v>31</v>
      </c>
      <c r="B155" s="100" t="s">
        <v>36</v>
      </c>
      <c r="C155" s="76" t="s">
        <v>5611</v>
      </c>
      <c r="D155" s="76" t="s">
        <v>5612</v>
      </c>
      <c r="E155" s="146" t="s">
        <v>5613</v>
      </c>
      <c r="F155" s="194" t="s">
        <v>294</v>
      </c>
      <c r="G155" s="194" t="s">
        <v>360</v>
      </c>
      <c r="H155" s="194" t="s">
        <v>538</v>
      </c>
      <c r="I155" s="21" t="s">
        <v>323</v>
      </c>
      <c r="J155" s="21" t="s">
        <v>5614</v>
      </c>
      <c r="K155" s="76" t="s">
        <v>4639</v>
      </c>
      <c r="L155" s="76" t="s">
        <v>5615</v>
      </c>
      <c r="M155" s="21">
        <v>30232295</v>
      </c>
      <c r="N155" s="73">
        <v>44134</v>
      </c>
      <c r="O155" s="21">
        <v>2022</v>
      </c>
      <c r="P155" s="21">
        <v>2022</v>
      </c>
      <c r="Q155" s="77">
        <v>1800</v>
      </c>
      <c r="R155" s="21"/>
      <c r="S155" s="21" t="s">
        <v>5616</v>
      </c>
      <c r="T155" s="5"/>
    </row>
    <row r="156" spans="1:20" ht="20.100000000000001" customHeight="1" x14ac:dyDescent="0.2">
      <c r="A156" s="409" t="s">
        <v>31</v>
      </c>
      <c r="B156" s="100" t="s">
        <v>36</v>
      </c>
      <c r="C156" s="106" t="s">
        <v>5617</v>
      </c>
      <c r="D156" s="76" t="s">
        <v>5612</v>
      </c>
      <c r="E156" s="106">
        <v>2021001469</v>
      </c>
      <c r="F156" s="194" t="s">
        <v>294</v>
      </c>
      <c r="G156" s="194" t="s">
        <v>360</v>
      </c>
      <c r="H156" s="194" t="s">
        <v>538</v>
      </c>
      <c r="I156" s="21" t="s">
        <v>323</v>
      </c>
      <c r="J156" s="21" t="s">
        <v>2475</v>
      </c>
      <c r="K156" s="146" t="s">
        <v>4639</v>
      </c>
      <c r="L156" s="106" t="s">
        <v>5618</v>
      </c>
      <c r="M156" s="21">
        <v>691135</v>
      </c>
      <c r="N156" s="73" t="s">
        <v>2475</v>
      </c>
      <c r="O156" s="21">
        <v>2021</v>
      </c>
      <c r="P156" s="21">
        <v>2021</v>
      </c>
      <c r="Q156" s="77">
        <v>250</v>
      </c>
      <c r="R156" s="21"/>
      <c r="S156" s="21" t="s">
        <v>5619</v>
      </c>
      <c r="T156" s="5"/>
    </row>
    <row r="157" spans="1:20" ht="20.100000000000001" customHeight="1" x14ac:dyDescent="0.2">
      <c r="A157" s="414" t="s">
        <v>31</v>
      </c>
      <c r="B157" s="230" t="s">
        <v>39</v>
      </c>
      <c r="C157" s="317" t="s">
        <v>5620</v>
      </c>
      <c r="D157" s="317" t="s">
        <v>4570</v>
      </c>
      <c r="E157" s="317" t="s">
        <v>5621</v>
      </c>
      <c r="F157" s="194" t="s">
        <v>293</v>
      </c>
      <c r="G157" s="194" t="s">
        <v>314</v>
      </c>
      <c r="H157" s="194" t="s">
        <v>502</v>
      </c>
      <c r="I157" s="317" t="s">
        <v>314</v>
      </c>
      <c r="J157" s="317" t="s">
        <v>1009</v>
      </c>
      <c r="K157" s="317" t="s">
        <v>5622</v>
      </c>
      <c r="L157" s="317" t="s">
        <v>5181</v>
      </c>
      <c r="M157" s="317">
        <v>50349287</v>
      </c>
      <c r="N157" s="350" t="s">
        <v>5621</v>
      </c>
      <c r="O157" s="317">
        <v>2022</v>
      </c>
      <c r="P157" s="317">
        <v>2022</v>
      </c>
      <c r="Q157" s="351">
        <v>14984</v>
      </c>
      <c r="R157" s="317"/>
      <c r="S157" s="317" t="s">
        <v>5623</v>
      </c>
      <c r="T157" s="5"/>
    </row>
    <row r="158" spans="1:20" ht="20.100000000000001" customHeight="1" x14ac:dyDescent="0.2">
      <c r="A158" s="421" t="s">
        <v>31</v>
      </c>
      <c r="B158" s="418" t="s">
        <v>39</v>
      </c>
      <c r="C158" s="231" t="s">
        <v>5624</v>
      </c>
      <c r="D158" s="317" t="s">
        <v>5625</v>
      </c>
      <c r="E158" s="317">
        <v>6606559</v>
      </c>
      <c r="F158" s="194" t="s">
        <v>293</v>
      </c>
      <c r="G158" s="194" t="s">
        <v>314</v>
      </c>
      <c r="H158" s="194" t="s">
        <v>502</v>
      </c>
      <c r="I158" s="317" t="s">
        <v>314</v>
      </c>
      <c r="J158" s="317" t="s">
        <v>5626</v>
      </c>
      <c r="K158" s="317" t="s">
        <v>5627</v>
      </c>
      <c r="L158" s="317" t="s">
        <v>5628</v>
      </c>
      <c r="M158" s="317">
        <v>42258910</v>
      </c>
      <c r="N158" s="350">
        <v>44733</v>
      </c>
      <c r="O158" s="317">
        <v>2022</v>
      </c>
      <c r="P158" s="317">
        <v>2022</v>
      </c>
      <c r="Q158" s="351">
        <v>3000</v>
      </c>
      <c r="R158" s="168" t="s">
        <v>5629</v>
      </c>
      <c r="S158" s="317" t="s">
        <v>5630</v>
      </c>
      <c r="T158" s="5"/>
    </row>
    <row r="159" spans="1:20" ht="20.100000000000001" customHeight="1" x14ac:dyDescent="0.2">
      <c r="A159" s="415" t="s">
        <v>31</v>
      </c>
      <c r="B159" s="204" t="s">
        <v>65</v>
      </c>
      <c r="C159" s="318" t="s">
        <v>5631</v>
      </c>
      <c r="D159" s="318" t="s">
        <v>5632</v>
      </c>
      <c r="E159" s="318" t="s">
        <v>5633</v>
      </c>
      <c r="F159" s="194" t="s">
        <v>327</v>
      </c>
      <c r="G159" s="194" t="s">
        <v>302</v>
      </c>
      <c r="H159" s="194" t="s">
        <v>367</v>
      </c>
      <c r="I159" s="318" t="s">
        <v>302</v>
      </c>
      <c r="J159" s="318" t="s">
        <v>5634</v>
      </c>
      <c r="K159" s="318" t="s">
        <v>5635</v>
      </c>
      <c r="L159" s="318" t="s">
        <v>187</v>
      </c>
      <c r="M159" s="297" t="s">
        <v>186</v>
      </c>
      <c r="N159" s="321" t="s">
        <v>5636</v>
      </c>
      <c r="O159" s="318">
        <v>2022</v>
      </c>
      <c r="P159" s="318">
        <v>2022</v>
      </c>
      <c r="Q159" s="322">
        <v>959</v>
      </c>
      <c r="R159" s="318"/>
      <c r="S159" s="318" t="s">
        <v>5637</v>
      </c>
      <c r="T159" s="5"/>
    </row>
    <row r="160" spans="1:20" ht="20.100000000000001" customHeight="1" x14ac:dyDescent="0.2">
      <c r="A160" s="415" t="s">
        <v>31</v>
      </c>
      <c r="B160" s="204" t="s">
        <v>65</v>
      </c>
      <c r="C160" s="318" t="s">
        <v>5638</v>
      </c>
      <c r="D160" s="318" t="s">
        <v>5632</v>
      </c>
      <c r="E160" s="318" t="s">
        <v>5633</v>
      </c>
      <c r="F160" s="194" t="s">
        <v>327</v>
      </c>
      <c r="G160" s="194" t="s">
        <v>302</v>
      </c>
      <c r="H160" s="194" t="s">
        <v>367</v>
      </c>
      <c r="I160" s="318" t="s">
        <v>302</v>
      </c>
      <c r="J160" s="318" t="s">
        <v>5634</v>
      </c>
      <c r="K160" s="318" t="s">
        <v>5635</v>
      </c>
      <c r="L160" s="318" t="s">
        <v>187</v>
      </c>
      <c r="M160" s="297" t="s">
        <v>186</v>
      </c>
      <c r="N160" s="321" t="s">
        <v>5636</v>
      </c>
      <c r="O160" s="318">
        <v>2022</v>
      </c>
      <c r="P160" s="318">
        <v>2022</v>
      </c>
      <c r="Q160" s="322">
        <v>2034</v>
      </c>
      <c r="R160" s="318"/>
      <c r="S160" s="318" t="s">
        <v>5639</v>
      </c>
      <c r="T160" s="5"/>
    </row>
    <row r="161" spans="1:20" ht="20.100000000000001" customHeight="1" x14ac:dyDescent="0.2">
      <c r="A161" s="415" t="s">
        <v>31</v>
      </c>
      <c r="B161" s="204" t="s">
        <v>65</v>
      </c>
      <c r="C161" s="318" t="s">
        <v>5640</v>
      </c>
      <c r="D161" s="318" t="s">
        <v>5641</v>
      </c>
      <c r="E161" s="318" t="s">
        <v>5642</v>
      </c>
      <c r="F161" s="194" t="s">
        <v>327</v>
      </c>
      <c r="G161" s="194" t="s">
        <v>300</v>
      </c>
      <c r="H161" s="194" t="s">
        <v>574</v>
      </c>
      <c r="I161" s="318" t="s">
        <v>300</v>
      </c>
      <c r="J161" s="318" t="s">
        <v>5643</v>
      </c>
      <c r="K161" s="318" t="s">
        <v>5635</v>
      </c>
      <c r="L161" s="318" t="s">
        <v>187</v>
      </c>
      <c r="M161" s="297" t="s">
        <v>186</v>
      </c>
      <c r="N161" s="321" t="s">
        <v>5636</v>
      </c>
      <c r="O161" s="318">
        <v>2022</v>
      </c>
      <c r="P161" s="318">
        <v>2022</v>
      </c>
      <c r="Q161" s="322">
        <v>5000</v>
      </c>
      <c r="R161" s="318"/>
      <c r="S161" s="318" t="s">
        <v>5644</v>
      </c>
      <c r="T161" s="5"/>
    </row>
    <row r="162" spans="1:20" ht="20.100000000000001" customHeight="1" x14ac:dyDescent="0.2">
      <c r="A162" s="415" t="s">
        <v>31</v>
      </c>
      <c r="B162" s="204" t="s">
        <v>65</v>
      </c>
      <c r="C162" s="318" t="s">
        <v>5645</v>
      </c>
      <c r="D162" s="318" t="s">
        <v>5646</v>
      </c>
      <c r="E162" s="318" t="s">
        <v>5647</v>
      </c>
      <c r="F162" s="194" t="s">
        <v>327</v>
      </c>
      <c r="G162" s="194" t="s">
        <v>300</v>
      </c>
      <c r="H162" s="194" t="s">
        <v>627</v>
      </c>
      <c r="I162" s="318" t="s">
        <v>300</v>
      </c>
      <c r="J162" s="318" t="s">
        <v>5643</v>
      </c>
      <c r="K162" s="318" t="s">
        <v>5635</v>
      </c>
      <c r="L162" s="318" t="s">
        <v>187</v>
      </c>
      <c r="M162" s="297" t="s">
        <v>186</v>
      </c>
      <c r="N162" s="321" t="s">
        <v>5636</v>
      </c>
      <c r="O162" s="318">
        <v>2022</v>
      </c>
      <c r="P162" s="318">
        <v>2022</v>
      </c>
      <c r="Q162" s="322">
        <v>189000</v>
      </c>
      <c r="R162" s="318" t="s">
        <v>5648</v>
      </c>
      <c r="S162" s="318" t="s">
        <v>5649</v>
      </c>
      <c r="T162" s="5"/>
    </row>
    <row r="163" spans="1:20" ht="20.100000000000001" customHeight="1" x14ac:dyDescent="0.2">
      <c r="A163" s="415" t="s">
        <v>31</v>
      </c>
      <c r="B163" s="204" t="s">
        <v>65</v>
      </c>
      <c r="C163" s="318" t="s">
        <v>5650</v>
      </c>
      <c r="D163" s="318" t="s">
        <v>5651</v>
      </c>
      <c r="E163" s="318" t="s">
        <v>5652</v>
      </c>
      <c r="F163" s="194" t="s">
        <v>327</v>
      </c>
      <c r="G163" s="194" t="s">
        <v>333</v>
      </c>
      <c r="H163" s="194" t="s">
        <v>333</v>
      </c>
      <c r="I163" s="318" t="s">
        <v>302</v>
      </c>
      <c r="J163" s="318" t="s">
        <v>5643</v>
      </c>
      <c r="K163" s="318" t="s">
        <v>5635</v>
      </c>
      <c r="L163" s="318" t="s">
        <v>187</v>
      </c>
      <c r="M163" s="297" t="s">
        <v>186</v>
      </c>
      <c r="N163" s="321" t="s">
        <v>5636</v>
      </c>
      <c r="O163" s="318">
        <v>2022</v>
      </c>
      <c r="P163" s="318">
        <v>2022</v>
      </c>
      <c r="Q163" s="322">
        <v>1300</v>
      </c>
      <c r="R163" s="318"/>
      <c r="S163" s="318" t="s">
        <v>5653</v>
      </c>
      <c r="T163" s="5"/>
    </row>
    <row r="164" spans="1:20" ht="20.100000000000001" customHeight="1" x14ac:dyDescent="0.2">
      <c r="A164" s="415" t="s">
        <v>31</v>
      </c>
      <c r="B164" s="204" t="s">
        <v>65</v>
      </c>
      <c r="C164" s="318" t="s">
        <v>5654</v>
      </c>
      <c r="D164" s="318" t="s">
        <v>5655</v>
      </c>
      <c r="E164" s="320" t="s">
        <v>5656</v>
      </c>
      <c r="F164" s="194" t="s">
        <v>327</v>
      </c>
      <c r="G164" s="194" t="s">
        <v>331</v>
      </c>
      <c r="H164" s="194" t="s">
        <v>511</v>
      </c>
      <c r="I164" s="318" t="s">
        <v>309</v>
      </c>
      <c r="J164" s="318" t="s">
        <v>5657</v>
      </c>
      <c r="K164" s="318" t="s">
        <v>4598</v>
      </c>
      <c r="L164" s="318" t="s">
        <v>5658</v>
      </c>
      <c r="M164" s="206">
        <v>13960962</v>
      </c>
      <c r="N164" s="298">
        <v>44320</v>
      </c>
      <c r="O164" s="318">
        <v>2021</v>
      </c>
      <c r="P164" s="318">
        <v>2022</v>
      </c>
      <c r="Q164" s="322">
        <v>1550</v>
      </c>
      <c r="R164" s="318"/>
      <c r="S164" s="318" t="s">
        <v>5659</v>
      </c>
      <c r="T164" s="5"/>
    </row>
    <row r="165" spans="1:20" ht="20.100000000000001" customHeight="1" x14ac:dyDescent="0.2">
      <c r="A165" s="415" t="s">
        <v>31</v>
      </c>
      <c r="B165" s="204" t="s">
        <v>65</v>
      </c>
      <c r="C165" s="318" t="s">
        <v>5660</v>
      </c>
      <c r="D165" s="318" t="s">
        <v>5661</v>
      </c>
      <c r="E165" s="318">
        <v>3210004589</v>
      </c>
      <c r="F165" s="194" t="s">
        <v>327</v>
      </c>
      <c r="G165" s="194" t="s">
        <v>333</v>
      </c>
      <c r="H165" s="194" t="s">
        <v>333</v>
      </c>
      <c r="I165" s="318" t="s">
        <v>309</v>
      </c>
      <c r="J165" s="318" t="s">
        <v>5662</v>
      </c>
      <c r="K165" s="318" t="s">
        <v>4598</v>
      </c>
      <c r="L165" s="318" t="s">
        <v>184</v>
      </c>
      <c r="M165" s="355" t="s">
        <v>243</v>
      </c>
      <c r="N165" s="321" t="s">
        <v>4889</v>
      </c>
      <c r="O165" s="318">
        <v>2021</v>
      </c>
      <c r="P165" s="318">
        <v>2021</v>
      </c>
      <c r="Q165" s="322">
        <v>25708</v>
      </c>
      <c r="R165" s="318"/>
      <c r="S165" s="318" t="s">
        <v>5663</v>
      </c>
      <c r="T165" s="5"/>
    </row>
    <row r="166" spans="1:20" ht="20.100000000000001" customHeight="1" x14ac:dyDescent="0.2">
      <c r="A166" s="415" t="s">
        <v>31</v>
      </c>
      <c r="B166" s="204" t="s">
        <v>65</v>
      </c>
      <c r="C166" s="318" t="s">
        <v>5664</v>
      </c>
      <c r="D166" s="318" t="s">
        <v>5665</v>
      </c>
      <c r="E166" s="318">
        <v>3220005404</v>
      </c>
      <c r="F166" s="194" t="s">
        <v>327</v>
      </c>
      <c r="G166" s="194" t="s">
        <v>333</v>
      </c>
      <c r="H166" s="194" t="s">
        <v>333</v>
      </c>
      <c r="I166" s="318" t="s">
        <v>309</v>
      </c>
      <c r="J166" s="318" t="s">
        <v>5662</v>
      </c>
      <c r="K166" s="318" t="s">
        <v>4598</v>
      </c>
      <c r="L166" s="318" t="s">
        <v>184</v>
      </c>
      <c r="M166" s="355" t="s">
        <v>243</v>
      </c>
      <c r="N166" s="321" t="s">
        <v>4889</v>
      </c>
      <c r="O166" s="318">
        <v>2022</v>
      </c>
      <c r="P166" s="318">
        <v>2022</v>
      </c>
      <c r="Q166" s="322">
        <v>9240</v>
      </c>
      <c r="R166" s="318"/>
      <c r="S166" s="318" t="s">
        <v>5666</v>
      </c>
      <c r="T166" s="5"/>
    </row>
    <row r="167" spans="1:20" ht="20.100000000000001" customHeight="1" x14ac:dyDescent="0.2">
      <c r="A167" s="415" t="s">
        <v>31</v>
      </c>
      <c r="B167" s="204" t="s">
        <v>65</v>
      </c>
      <c r="C167" s="318" t="s">
        <v>5667</v>
      </c>
      <c r="D167" s="318" t="s">
        <v>5668</v>
      </c>
      <c r="E167" s="318" t="s">
        <v>5669</v>
      </c>
      <c r="F167" s="194" t="s">
        <v>327</v>
      </c>
      <c r="G167" s="194" t="s">
        <v>300</v>
      </c>
      <c r="H167" s="194" t="s">
        <v>707</v>
      </c>
      <c r="I167" s="318" t="s">
        <v>300</v>
      </c>
      <c r="J167" s="318" t="s">
        <v>5670</v>
      </c>
      <c r="K167" s="318" t="s">
        <v>4598</v>
      </c>
      <c r="L167" s="318" t="s">
        <v>4270</v>
      </c>
      <c r="M167" s="206">
        <v>54130395</v>
      </c>
      <c r="N167" s="321">
        <v>44677</v>
      </c>
      <c r="O167" s="318">
        <v>2022</v>
      </c>
      <c r="P167" s="318">
        <v>2022</v>
      </c>
      <c r="Q167" s="322">
        <v>300</v>
      </c>
      <c r="R167" s="318"/>
      <c r="S167" s="318" t="s">
        <v>5671</v>
      </c>
      <c r="T167" s="5"/>
    </row>
    <row r="168" spans="1:20" ht="20.100000000000001" customHeight="1" x14ac:dyDescent="0.2">
      <c r="A168" s="415" t="s">
        <v>31</v>
      </c>
      <c r="B168" s="204" t="s">
        <v>68</v>
      </c>
      <c r="C168" s="318" t="s">
        <v>2967</v>
      </c>
      <c r="D168" s="318" t="s">
        <v>5082</v>
      </c>
      <c r="E168" s="318" t="s">
        <v>5672</v>
      </c>
      <c r="F168" s="194" t="s">
        <v>327</v>
      </c>
      <c r="G168" s="194" t="s">
        <v>303</v>
      </c>
      <c r="H168" s="194" t="s">
        <v>721</v>
      </c>
      <c r="I168" s="318" t="s">
        <v>303</v>
      </c>
      <c r="J168" s="142" t="s">
        <v>5673</v>
      </c>
      <c r="K168" s="318" t="s">
        <v>2967</v>
      </c>
      <c r="L168" s="318" t="s">
        <v>4530</v>
      </c>
      <c r="M168" s="318">
        <v>164381</v>
      </c>
      <c r="N168" s="321">
        <v>44747</v>
      </c>
      <c r="O168" s="318">
        <v>2022</v>
      </c>
      <c r="P168" s="318">
        <v>2022</v>
      </c>
      <c r="Q168" s="322">
        <v>848677.06</v>
      </c>
      <c r="R168" s="318"/>
      <c r="S168" s="318" t="s">
        <v>5674</v>
      </c>
      <c r="T168" s="5" t="s">
        <v>2252</v>
      </c>
    </row>
    <row r="169" spans="1:20" ht="20.100000000000001" customHeight="1" x14ac:dyDescent="0.2">
      <c r="A169" s="415" t="s">
        <v>31</v>
      </c>
      <c r="B169" s="204" t="s">
        <v>68</v>
      </c>
      <c r="C169" s="318" t="s">
        <v>5675</v>
      </c>
      <c r="D169" s="318" t="s">
        <v>4631</v>
      </c>
      <c r="E169" s="318" t="s">
        <v>2475</v>
      </c>
      <c r="F169" s="194" t="s">
        <v>130</v>
      </c>
      <c r="G169" s="194" t="s">
        <v>130</v>
      </c>
      <c r="H169" s="194" t="s">
        <v>130</v>
      </c>
      <c r="I169" s="318" t="s">
        <v>130</v>
      </c>
      <c r="J169" s="318" t="s">
        <v>2475</v>
      </c>
      <c r="K169" s="318" t="s">
        <v>2475</v>
      </c>
      <c r="L169" s="318" t="s">
        <v>5676</v>
      </c>
      <c r="M169" s="318">
        <v>35863170</v>
      </c>
      <c r="N169" s="321">
        <v>44855</v>
      </c>
      <c r="O169" s="318">
        <v>2022</v>
      </c>
      <c r="P169" s="318">
        <v>2022</v>
      </c>
      <c r="Q169" s="322">
        <v>1600</v>
      </c>
      <c r="R169" s="318"/>
      <c r="S169" s="318" t="s">
        <v>5677</v>
      </c>
      <c r="T169" s="5"/>
    </row>
    <row r="170" spans="1:20" ht="20.100000000000001" customHeight="1" x14ac:dyDescent="0.2">
      <c r="A170" s="415" t="s">
        <v>31</v>
      </c>
      <c r="B170" s="204" t="s">
        <v>68</v>
      </c>
      <c r="C170" s="318" t="s">
        <v>5675</v>
      </c>
      <c r="D170" s="318" t="s">
        <v>4631</v>
      </c>
      <c r="E170" s="318" t="s">
        <v>2475</v>
      </c>
      <c r="F170" s="194" t="s">
        <v>130</v>
      </c>
      <c r="G170" s="194" t="s">
        <v>130</v>
      </c>
      <c r="H170" s="194" t="s">
        <v>130</v>
      </c>
      <c r="I170" s="318" t="s">
        <v>130</v>
      </c>
      <c r="J170" s="318" t="s">
        <v>2475</v>
      </c>
      <c r="K170" s="318" t="s">
        <v>2475</v>
      </c>
      <c r="L170" s="318" t="s">
        <v>5678</v>
      </c>
      <c r="M170" s="318">
        <v>35693487</v>
      </c>
      <c r="N170" s="321">
        <v>44860</v>
      </c>
      <c r="O170" s="318">
        <v>2022</v>
      </c>
      <c r="P170" s="318">
        <v>2022</v>
      </c>
      <c r="Q170" s="322">
        <v>500</v>
      </c>
      <c r="R170" s="318"/>
      <c r="S170" s="318" t="s">
        <v>5677</v>
      </c>
      <c r="T170" s="5"/>
    </row>
    <row r="171" spans="1:20" ht="20.100000000000001" customHeight="1" x14ac:dyDescent="0.2">
      <c r="A171" s="415" t="s">
        <v>31</v>
      </c>
      <c r="B171" s="204" t="s">
        <v>68</v>
      </c>
      <c r="C171" s="318" t="s">
        <v>5675</v>
      </c>
      <c r="D171" s="318" t="s">
        <v>4631</v>
      </c>
      <c r="E171" s="318" t="s">
        <v>2475</v>
      </c>
      <c r="F171" s="194" t="s">
        <v>130</v>
      </c>
      <c r="G171" s="194" t="s">
        <v>130</v>
      </c>
      <c r="H171" s="194" t="s">
        <v>130</v>
      </c>
      <c r="I171" s="318" t="s">
        <v>130</v>
      </c>
      <c r="J171" s="318" t="s">
        <v>2475</v>
      </c>
      <c r="K171" s="318" t="s">
        <v>2475</v>
      </c>
      <c r="L171" s="318" t="s">
        <v>5679</v>
      </c>
      <c r="M171" s="318">
        <v>178624</v>
      </c>
      <c r="N171" s="321">
        <v>44690</v>
      </c>
      <c r="O171" s="318">
        <v>2022</v>
      </c>
      <c r="P171" s="318">
        <v>2022</v>
      </c>
      <c r="Q171" s="322">
        <v>700</v>
      </c>
      <c r="R171" s="318"/>
      <c r="S171" s="318" t="s">
        <v>5677</v>
      </c>
      <c r="T171" s="5"/>
    </row>
    <row r="172" spans="1:20" ht="20.100000000000001" customHeight="1" x14ac:dyDescent="0.2">
      <c r="A172" s="415" t="s">
        <v>31</v>
      </c>
      <c r="B172" s="204" t="s">
        <v>68</v>
      </c>
      <c r="C172" s="318" t="s">
        <v>5675</v>
      </c>
      <c r="D172" s="318" t="s">
        <v>4631</v>
      </c>
      <c r="E172" s="318" t="s">
        <v>2475</v>
      </c>
      <c r="F172" s="194" t="s">
        <v>130</v>
      </c>
      <c r="G172" s="194" t="s">
        <v>130</v>
      </c>
      <c r="H172" s="194" t="s">
        <v>130</v>
      </c>
      <c r="I172" s="318" t="s">
        <v>130</v>
      </c>
      <c r="J172" s="318" t="s">
        <v>2475</v>
      </c>
      <c r="K172" s="318" t="s">
        <v>2475</v>
      </c>
      <c r="L172" s="318" t="s">
        <v>5680</v>
      </c>
      <c r="M172" s="318">
        <v>5142536</v>
      </c>
      <c r="N172" s="321">
        <v>44872</v>
      </c>
      <c r="O172" s="318">
        <v>2022</v>
      </c>
      <c r="P172" s="318">
        <v>2022</v>
      </c>
      <c r="Q172" s="322">
        <v>1000</v>
      </c>
      <c r="R172" s="318"/>
      <c r="S172" s="318" t="s">
        <v>5677</v>
      </c>
      <c r="T172" s="5"/>
    </row>
    <row r="173" spans="1:20" ht="20.100000000000001" customHeight="1" x14ac:dyDescent="0.2">
      <c r="A173" s="415" t="s">
        <v>31</v>
      </c>
      <c r="B173" s="204" t="s">
        <v>68</v>
      </c>
      <c r="C173" s="318" t="s">
        <v>5675</v>
      </c>
      <c r="D173" s="318" t="s">
        <v>4631</v>
      </c>
      <c r="E173" s="318" t="s">
        <v>2475</v>
      </c>
      <c r="F173" s="194" t="s">
        <v>130</v>
      </c>
      <c r="G173" s="194" t="s">
        <v>130</v>
      </c>
      <c r="H173" s="194" t="s">
        <v>130</v>
      </c>
      <c r="I173" s="318" t="s">
        <v>130</v>
      </c>
      <c r="J173" s="318" t="s">
        <v>2475</v>
      </c>
      <c r="K173" s="318" t="s">
        <v>2475</v>
      </c>
      <c r="L173" s="318" t="s">
        <v>5681</v>
      </c>
      <c r="M173" s="318">
        <v>43913717</v>
      </c>
      <c r="N173" s="321">
        <v>44873</v>
      </c>
      <c r="O173" s="318">
        <v>2022</v>
      </c>
      <c r="P173" s="318">
        <v>2022</v>
      </c>
      <c r="Q173" s="322">
        <v>800</v>
      </c>
      <c r="R173" s="318"/>
      <c r="S173" s="318" t="s">
        <v>5677</v>
      </c>
      <c r="T173" s="5"/>
    </row>
    <row r="174" spans="1:20" ht="20.100000000000001" customHeight="1" x14ac:dyDescent="0.2">
      <c r="A174" s="409" t="s">
        <v>31</v>
      </c>
      <c r="B174" s="100" t="s">
        <v>67</v>
      </c>
      <c r="C174" s="21" t="s">
        <v>5682</v>
      </c>
      <c r="D174" s="21" t="s">
        <v>5683</v>
      </c>
      <c r="E174" s="21" t="s">
        <v>5684</v>
      </c>
      <c r="F174" s="171" t="s">
        <v>328</v>
      </c>
      <c r="G174" s="171" t="s">
        <v>348</v>
      </c>
      <c r="H174" s="171" t="s">
        <v>348</v>
      </c>
      <c r="I174" s="21" t="s">
        <v>310</v>
      </c>
      <c r="J174" s="21" t="s">
        <v>5685</v>
      </c>
      <c r="K174" s="21" t="s">
        <v>5686</v>
      </c>
      <c r="L174" s="21" t="s">
        <v>5687</v>
      </c>
      <c r="M174" s="21">
        <v>31796508</v>
      </c>
      <c r="N174" s="73">
        <v>42326</v>
      </c>
      <c r="O174" s="21">
        <v>2015</v>
      </c>
      <c r="P174" s="21">
        <v>2023</v>
      </c>
      <c r="Q174" s="77">
        <v>2000</v>
      </c>
      <c r="R174" s="21"/>
      <c r="S174" s="21" t="s">
        <v>5688</v>
      </c>
      <c r="T174" s="5"/>
    </row>
    <row r="175" spans="1:20" ht="20.100000000000001" customHeight="1" x14ac:dyDescent="0.2">
      <c r="A175" s="409" t="s">
        <v>31</v>
      </c>
      <c r="B175" s="100" t="s">
        <v>70</v>
      </c>
      <c r="C175" s="128" t="s">
        <v>5689</v>
      </c>
      <c r="D175" s="128" t="s">
        <v>5690</v>
      </c>
      <c r="E175" s="128" t="s">
        <v>5691</v>
      </c>
      <c r="F175" s="150" t="s">
        <v>293</v>
      </c>
      <c r="G175" s="150" t="s">
        <v>297</v>
      </c>
      <c r="H175" s="150" t="s">
        <v>564</v>
      </c>
      <c r="I175" s="21" t="s">
        <v>297</v>
      </c>
      <c r="J175" s="21" t="s">
        <v>5692</v>
      </c>
      <c r="K175" s="128" t="s">
        <v>5693</v>
      </c>
      <c r="L175" s="21" t="s">
        <v>4530</v>
      </c>
      <c r="M175" s="299">
        <v>164381</v>
      </c>
      <c r="N175" s="129">
        <v>44062</v>
      </c>
      <c r="O175" s="21">
        <v>2020</v>
      </c>
      <c r="P175" s="21">
        <v>2023</v>
      </c>
      <c r="Q175" s="77">
        <v>106678</v>
      </c>
      <c r="R175" s="21"/>
      <c r="S175" s="21" t="s">
        <v>5694</v>
      </c>
      <c r="T175" s="5"/>
    </row>
    <row r="176" spans="1:20" ht="20.100000000000001" customHeight="1" x14ac:dyDescent="0.2">
      <c r="A176" s="409" t="s">
        <v>31</v>
      </c>
      <c r="B176" s="100" t="s">
        <v>70</v>
      </c>
      <c r="C176" s="21" t="s">
        <v>5695</v>
      </c>
      <c r="D176" s="128" t="s">
        <v>5696</v>
      </c>
      <c r="E176" s="21" t="s">
        <v>5697</v>
      </c>
      <c r="F176" s="150" t="s">
        <v>293</v>
      </c>
      <c r="G176" s="150" t="s">
        <v>297</v>
      </c>
      <c r="H176" s="150" t="s">
        <v>564</v>
      </c>
      <c r="I176" s="21" t="s">
        <v>297</v>
      </c>
      <c r="J176" s="21" t="s">
        <v>5692</v>
      </c>
      <c r="K176" s="128" t="s">
        <v>5693</v>
      </c>
      <c r="L176" s="21" t="s">
        <v>4530</v>
      </c>
      <c r="M176" s="299">
        <v>164381</v>
      </c>
      <c r="N176" s="129">
        <v>44070</v>
      </c>
      <c r="O176" s="21">
        <v>2020</v>
      </c>
      <c r="P176" s="21">
        <v>2023</v>
      </c>
      <c r="Q176" s="77">
        <v>92000</v>
      </c>
      <c r="R176" s="21"/>
      <c r="S176" s="21" t="s">
        <v>5698</v>
      </c>
      <c r="T176" s="5"/>
    </row>
    <row r="177" spans="1:20" ht="20.100000000000001" customHeight="1" x14ac:dyDescent="0.2">
      <c r="A177" s="409" t="s">
        <v>31</v>
      </c>
      <c r="B177" s="100" t="s">
        <v>70</v>
      </c>
      <c r="C177" s="106" t="s">
        <v>5699</v>
      </c>
      <c r="D177" s="106" t="s">
        <v>5700</v>
      </c>
      <c r="E177" s="76" t="s">
        <v>5701</v>
      </c>
      <c r="F177" s="150" t="s">
        <v>293</v>
      </c>
      <c r="G177" s="150" t="s">
        <v>297</v>
      </c>
      <c r="H177" s="150" t="s">
        <v>532</v>
      </c>
      <c r="I177" s="21" t="s">
        <v>297</v>
      </c>
      <c r="J177" s="136" t="s">
        <v>5702</v>
      </c>
      <c r="K177" s="76" t="s">
        <v>5703</v>
      </c>
      <c r="L177" s="76" t="s">
        <v>5703</v>
      </c>
      <c r="M177" s="300">
        <v>42137527</v>
      </c>
      <c r="N177" s="73">
        <v>44642</v>
      </c>
      <c r="O177" s="21">
        <v>2022</v>
      </c>
      <c r="P177" s="21">
        <v>2023</v>
      </c>
      <c r="Q177" s="77">
        <v>13300</v>
      </c>
      <c r="R177" s="21"/>
      <c r="S177" s="21" t="s">
        <v>5704</v>
      </c>
      <c r="T177" s="5"/>
    </row>
    <row r="178" spans="1:20" ht="20.100000000000001" customHeight="1" x14ac:dyDescent="0.2">
      <c r="A178" s="409" t="s">
        <v>31</v>
      </c>
      <c r="B178" s="100" t="s">
        <v>70</v>
      </c>
      <c r="C178" s="106" t="s">
        <v>5705</v>
      </c>
      <c r="D178" s="106" t="s">
        <v>5706</v>
      </c>
      <c r="E178" s="21"/>
      <c r="F178" s="150" t="s">
        <v>293</v>
      </c>
      <c r="G178" s="150" t="s">
        <v>297</v>
      </c>
      <c r="H178" s="150" t="s">
        <v>532</v>
      </c>
      <c r="I178" s="21" t="s">
        <v>297</v>
      </c>
      <c r="J178" s="136" t="s">
        <v>5707</v>
      </c>
      <c r="K178" s="76" t="s">
        <v>5708</v>
      </c>
      <c r="L178" s="76" t="s">
        <v>5709</v>
      </c>
      <c r="M178" s="21">
        <v>36816388</v>
      </c>
      <c r="N178" s="73">
        <v>44832</v>
      </c>
      <c r="O178" s="21">
        <v>2022</v>
      </c>
      <c r="P178" s="21">
        <v>2022</v>
      </c>
      <c r="Q178" s="77">
        <v>2500</v>
      </c>
      <c r="R178" s="21"/>
      <c r="S178" s="21" t="s">
        <v>5710</v>
      </c>
      <c r="T178" s="5"/>
    </row>
    <row r="179" spans="1:20" ht="20.100000000000001" customHeight="1" x14ac:dyDescent="0.2">
      <c r="A179" s="409" t="s">
        <v>6</v>
      </c>
      <c r="B179" s="100" t="s">
        <v>79</v>
      </c>
      <c r="C179" s="21" t="s">
        <v>5881</v>
      </c>
      <c r="D179" s="21" t="s">
        <v>5882</v>
      </c>
      <c r="E179" s="148" t="s">
        <v>5883</v>
      </c>
      <c r="F179" s="150" t="s">
        <v>327</v>
      </c>
      <c r="G179" s="150" t="s">
        <v>331</v>
      </c>
      <c r="H179" s="150" t="s">
        <v>405</v>
      </c>
      <c r="I179" s="21" t="s">
        <v>309</v>
      </c>
      <c r="J179" s="21"/>
      <c r="K179" s="21" t="s">
        <v>5884</v>
      </c>
      <c r="L179" s="21" t="s">
        <v>5885</v>
      </c>
      <c r="M179" s="74">
        <v>35954612</v>
      </c>
      <c r="N179" s="73">
        <v>44823</v>
      </c>
      <c r="O179" s="21">
        <v>2022</v>
      </c>
      <c r="P179" s="21">
        <v>2022</v>
      </c>
      <c r="Q179" s="77">
        <v>1000</v>
      </c>
      <c r="R179" s="21"/>
      <c r="S179" s="21" t="s">
        <v>5886</v>
      </c>
    </row>
    <row r="180" spans="1:20" ht="20.100000000000001" customHeight="1" x14ac:dyDescent="0.2">
      <c r="A180" s="409" t="s">
        <v>6</v>
      </c>
      <c r="B180" s="100" t="s">
        <v>81</v>
      </c>
      <c r="C180" s="21" t="s">
        <v>5887</v>
      </c>
      <c r="D180" s="21" t="s">
        <v>5888</v>
      </c>
      <c r="E180" s="148" t="s">
        <v>5889</v>
      </c>
      <c r="F180" s="150" t="s">
        <v>294</v>
      </c>
      <c r="G180" s="150" t="s">
        <v>361</v>
      </c>
      <c r="H180" s="150" t="s">
        <v>506</v>
      </c>
      <c r="I180" s="21" t="s">
        <v>322</v>
      </c>
      <c r="J180" s="21" t="s">
        <v>5890</v>
      </c>
      <c r="K180" s="21" t="s">
        <v>5891</v>
      </c>
      <c r="L180" s="21" t="s">
        <v>5892</v>
      </c>
      <c r="M180" s="21">
        <v>51049775</v>
      </c>
      <c r="N180" s="73">
        <v>44830</v>
      </c>
      <c r="O180" s="21">
        <v>2022</v>
      </c>
      <c r="P180" s="21">
        <v>2022</v>
      </c>
      <c r="Q180" s="77">
        <v>1000</v>
      </c>
      <c r="R180" s="21"/>
      <c r="S180" s="21" t="s">
        <v>5893</v>
      </c>
    </row>
    <row r="181" spans="1:20" ht="20.100000000000001" customHeight="1" x14ac:dyDescent="0.2">
      <c r="A181" s="409" t="s">
        <v>6</v>
      </c>
      <c r="B181" s="100" t="s">
        <v>123</v>
      </c>
      <c r="C181" s="21" t="s">
        <v>5894</v>
      </c>
      <c r="D181" s="21" t="s">
        <v>5895</v>
      </c>
      <c r="E181" s="148" t="s">
        <v>5896</v>
      </c>
      <c r="F181" s="150" t="s">
        <v>294</v>
      </c>
      <c r="G181" s="150" t="s">
        <v>361</v>
      </c>
      <c r="H181" s="150" t="s">
        <v>506</v>
      </c>
      <c r="I181" s="21" t="s">
        <v>322</v>
      </c>
      <c r="J181" s="148" t="s">
        <v>5897</v>
      </c>
      <c r="K181" s="21" t="s">
        <v>5898</v>
      </c>
      <c r="L181" s="21" t="s">
        <v>5899</v>
      </c>
      <c r="M181" s="21">
        <v>420166</v>
      </c>
      <c r="N181" s="73">
        <v>44655</v>
      </c>
      <c r="O181" s="21">
        <v>2022</v>
      </c>
      <c r="P181" s="21">
        <v>2022</v>
      </c>
      <c r="Q181" s="77">
        <v>300</v>
      </c>
      <c r="R181" s="21"/>
      <c r="S181" s="21" t="s">
        <v>5900</v>
      </c>
    </row>
    <row r="182" spans="1:20" ht="20.100000000000001" customHeight="1" x14ac:dyDescent="0.2">
      <c r="A182" s="409" t="s">
        <v>6</v>
      </c>
      <c r="B182" s="100" t="s">
        <v>123</v>
      </c>
      <c r="C182" s="21" t="s">
        <v>5901</v>
      </c>
      <c r="D182" s="21" t="s">
        <v>5902</v>
      </c>
      <c r="E182" s="148" t="s">
        <v>5903</v>
      </c>
      <c r="F182" s="150" t="s">
        <v>293</v>
      </c>
      <c r="G182" s="150" t="s">
        <v>358</v>
      </c>
      <c r="H182" s="150" t="s">
        <v>471</v>
      </c>
      <c r="I182" s="21" t="s">
        <v>315</v>
      </c>
      <c r="J182" s="21" t="s">
        <v>5904</v>
      </c>
      <c r="K182" s="21" t="s">
        <v>5905</v>
      </c>
      <c r="L182" s="21" t="s">
        <v>1226</v>
      </c>
      <c r="M182" s="21">
        <v>151513</v>
      </c>
      <c r="N182" s="73">
        <v>44853</v>
      </c>
      <c r="O182" s="21">
        <v>2022</v>
      </c>
      <c r="P182" s="21">
        <v>2023</v>
      </c>
      <c r="Q182" s="77">
        <v>9964</v>
      </c>
      <c r="R182" s="21"/>
      <c r="S182" s="21" t="s">
        <v>5906</v>
      </c>
    </row>
    <row r="183" spans="1:20" ht="20.100000000000001" customHeight="1" x14ac:dyDescent="0.2">
      <c r="A183" s="409" t="s">
        <v>6</v>
      </c>
      <c r="B183" s="100" t="s">
        <v>123</v>
      </c>
      <c r="C183" s="21" t="s">
        <v>5907</v>
      </c>
      <c r="D183" s="21" t="s">
        <v>5908</v>
      </c>
      <c r="E183" s="148" t="s">
        <v>5909</v>
      </c>
      <c r="F183" s="150" t="s">
        <v>293</v>
      </c>
      <c r="G183" s="150" t="s">
        <v>314</v>
      </c>
      <c r="H183" s="150" t="s">
        <v>535</v>
      </c>
      <c r="I183" s="21" t="s">
        <v>314</v>
      </c>
      <c r="J183" s="21"/>
      <c r="K183" s="21" t="s">
        <v>5910</v>
      </c>
      <c r="L183" s="21" t="s">
        <v>5911</v>
      </c>
      <c r="M183" s="21">
        <v>308307</v>
      </c>
      <c r="N183" s="73">
        <v>44809</v>
      </c>
      <c r="O183" s="21">
        <v>2022</v>
      </c>
      <c r="P183" s="21">
        <v>2022</v>
      </c>
      <c r="Q183" s="77">
        <v>550</v>
      </c>
      <c r="R183" s="21"/>
      <c r="S183" s="21" t="s">
        <v>5912</v>
      </c>
    </row>
    <row r="184" spans="1:20" ht="20.100000000000001" customHeight="1" x14ac:dyDescent="0.2">
      <c r="A184" s="409" t="s">
        <v>6</v>
      </c>
      <c r="B184" s="100" t="s">
        <v>130</v>
      </c>
      <c r="C184" s="21" t="s">
        <v>5913</v>
      </c>
      <c r="D184" s="21" t="s">
        <v>5914</v>
      </c>
      <c r="E184" s="148" t="s">
        <v>5915</v>
      </c>
      <c r="F184" s="150" t="s">
        <v>293</v>
      </c>
      <c r="G184" s="150" t="s">
        <v>297</v>
      </c>
      <c r="H184" s="150" t="s">
        <v>705</v>
      </c>
      <c r="I184" s="21" t="s">
        <v>297</v>
      </c>
      <c r="J184" s="21" t="s">
        <v>5916</v>
      </c>
      <c r="K184" s="21" t="s">
        <v>5917</v>
      </c>
      <c r="L184" s="21" t="s">
        <v>269</v>
      </c>
      <c r="M184" s="21">
        <v>42418933</v>
      </c>
      <c r="N184" s="73">
        <v>44811</v>
      </c>
      <c r="O184" s="21">
        <v>2022</v>
      </c>
      <c r="P184" s="21">
        <v>2022</v>
      </c>
      <c r="Q184" s="77">
        <v>2000</v>
      </c>
      <c r="R184" s="21"/>
      <c r="S184" s="21" t="s">
        <v>5918</v>
      </c>
    </row>
    <row r="185" spans="1:20" s="133" customFormat="1" ht="20.100000000000001" customHeight="1" x14ac:dyDescent="0.2">
      <c r="A185" s="410" t="s">
        <v>9</v>
      </c>
      <c r="B185" s="176" t="s">
        <v>125</v>
      </c>
      <c r="C185" s="21" t="s">
        <v>6913</v>
      </c>
      <c r="D185" s="21" t="s">
        <v>6914</v>
      </c>
      <c r="E185" s="21" t="s">
        <v>6915</v>
      </c>
      <c r="F185" s="265" t="s">
        <v>293</v>
      </c>
      <c r="G185" s="265" t="s">
        <v>359</v>
      </c>
      <c r="H185" s="265" t="s">
        <v>359</v>
      </c>
      <c r="I185" s="21" t="s">
        <v>297</v>
      </c>
      <c r="J185" s="21" t="s">
        <v>1009</v>
      </c>
      <c r="K185" s="21" t="s">
        <v>3778</v>
      </c>
      <c r="L185" s="21" t="s">
        <v>6916</v>
      </c>
      <c r="M185" s="21">
        <v>35778458</v>
      </c>
      <c r="N185" s="73">
        <v>44629</v>
      </c>
      <c r="O185" s="21">
        <v>2022</v>
      </c>
      <c r="P185" s="21">
        <v>2022</v>
      </c>
      <c r="Q185" s="288">
        <v>15132</v>
      </c>
      <c r="R185" s="21" t="s">
        <v>3778</v>
      </c>
      <c r="S185" s="21" t="s">
        <v>3778</v>
      </c>
    </row>
    <row r="186" spans="1:20" s="133" customFormat="1" ht="20.100000000000001" customHeight="1" x14ac:dyDescent="0.2">
      <c r="A186" s="410" t="s">
        <v>9</v>
      </c>
      <c r="B186" s="176" t="s">
        <v>125</v>
      </c>
      <c r="C186" s="21" t="s">
        <v>6917</v>
      </c>
      <c r="D186" s="21" t="s">
        <v>6918</v>
      </c>
      <c r="E186" s="21" t="s">
        <v>6919</v>
      </c>
      <c r="F186" s="265" t="s">
        <v>293</v>
      </c>
      <c r="G186" s="265" t="s">
        <v>359</v>
      </c>
      <c r="H186" s="265" t="s">
        <v>359</v>
      </c>
      <c r="I186" s="21" t="s">
        <v>320</v>
      </c>
      <c r="J186" s="21" t="s">
        <v>3778</v>
      </c>
      <c r="K186" s="21" t="s">
        <v>3778</v>
      </c>
      <c r="L186" s="21" t="s">
        <v>6920</v>
      </c>
      <c r="M186" s="21" t="s">
        <v>3778</v>
      </c>
      <c r="N186" s="21" t="s">
        <v>3778</v>
      </c>
      <c r="O186" s="21" t="s">
        <v>3778</v>
      </c>
      <c r="P186" s="21" t="s">
        <v>3778</v>
      </c>
      <c r="Q186" s="288">
        <v>3087</v>
      </c>
      <c r="R186" s="21" t="s">
        <v>3778</v>
      </c>
      <c r="S186" s="21" t="s">
        <v>3778</v>
      </c>
    </row>
    <row r="187" spans="1:20" s="133" customFormat="1" ht="20.100000000000001" customHeight="1" x14ac:dyDescent="0.2">
      <c r="A187" s="410" t="s">
        <v>9</v>
      </c>
      <c r="B187" s="176" t="s">
        <v>125</v>
      </c>
      <c r="C187" s="21" t="s">
        <v>6921</v>
      </c>
      <c r="D187" s="21" t="s">
        <v>6918</v>
      </c>
      <c r="E187" s="21" t="s">
        <v>6922</v>
      </c>
      <c r="F187" s="265" t="s">
        <v>293</v>
      </c>
      <c r="G187" s="265" t="s">
        <v>355</v>
      </c>
      <c r="H187" s="265" t="s">
        <v>531</v>
      </c>
      <c r="I187" s="21" t="s">
        <v>319</v>
      </c>
      <c r="J187" s="21" t="s">
        <v>3778</v>
      </c>
      <c r="K187" s="21" t="s">
        <v>3778</v>
      </c>
      <c r="L187" s="21" t="s">
        <v>6920</v>
      </c>
      <c r="M187" s="21" t="s">
        <v>3778</v>
      </c>
      <c r="N187" s="21" t="s">
        <v>3778</v>
      </c>
      <c r="O187" s="21" t="s">
        <v>3778</v>
      </c>
      <c r="P187" s="21" t="s">
        <v>3778</v>
      </c>
      <c r="Q187" s="288">
        <v>1033</v>
      </c>
      <c r="R187" s="21" t="s">
        <v>3778</v>
      </c>
      <c r="S187" s="21" t="s">
        <v>3778</v>
      </c>
    </row>
    <row r="188" spans="1:20" s="133" customFormat="1" ht="20.100000000000001" customHeight="1" x14ac:dyDescent="0.2">
      <c r="A188" s="410" t="s">
        <v>9</v>
      </c>
      <c r="B188" s="176" t="s">
        <v>125</v>
      </c>
      <c r="C188" s="21" t="s">
        <v>6923</v>
      </c>
      <c r="D188" s="21" t="s">
        <v>6924</v>
      </c>
      <c r="E188" s="21" t="s">
        <v>6925</v>
      </c>
      <c r="F188" s="265" t="s">
        <v>293</v>
      </c>
      <c r="G188" s="265" t="s">
        <v>355</v>
      </c>
      <c r="H188" s="265" t="s">
        <v>531</v>
      </c>
      <c r="I188" s="21" t="s">
        <v>319</v>
      </c>
      <c r="J188" s="21" t="s">
        <v>3778</v>
      </c>
      <c r="K188" s="21" t="s">
        <v>3778</v>
      </c>
      <c r="L188" s="21" t="s">
        <v>6920</v>
      </c>
      <c r="M188" s="21" t="s">
        <v>3778</v>
      </c>
      <c r="N188" s="21" t="s">
        <v>3778</v>
      </c>
      <c r="O188" s="21" t="s">
        <v>3778</v>
      </c>
      <c r="P188" s="21" t="s">
        <v>3778</v>
      </c>
      <c r="Q188" s="288">
        <v>8677</v>
      </c>
      <c r="R188" s="21" t="s">
        <v>3778</v>
      </c>
      <c r="S188" s="21" t="s">
        <v>3778</v>
      </c>
    </row>
    <row r="189" spans="1:20" s="133" customFormat="1" ht="20.100000000000001" customHeight="1" x14ac:dyDescent="0.2">
      <c r="A189" s="410" t="s">
        <v>9</v>
      </c>
      <c r="B189" s="176" t="s">
        <v>125</v>
      </c>
      <c r="C189" s="21" t="s">
        <v>6926</v>
      </c>
      <c r="D189" s="21" t="s">
        <v>6927</v>
      </c>
      <c r="E189" s="21" t="s">
        <v>6928</v>
      </c>
      <c r="F189" s="265" t="s">
        <v>293</v>
      </c>
      <c r="G189" s="265" t="s">
        <v>359</v>
      </c>
      <c r="H189" s="265" t="s">
        <v>359</v>
      </c>
      <c r="I189" s="21" t="s">
        <v>297</v>
      </c>
      <c r="J189" s="21" t="s">
        <v>3778</v>
      </c>
      <c r="K189" s="21" t="s">
        <v>3778</v>
      </c>
      <c r="L189" s="21" t="s">
        <v>6920</v>
      </c>
      <c r="M189" s="21" t="s">
        <v>3778</v>
      </c>
      <c r="N189" s="21" t="s">
        <v>3778</v>
      </c>
      <c r="O189" s="21" t="s">
        <v>3778</v>
      </c>
      <c r="P189" s="21" t="s">
        <v>3778</v>
      </c>
      <c r="Q189" s="288">
        <v>3978</v>
      </c>
      <c r="R189" s="21" t="s">
        <v>3778</v>
      </c>
      <c r="S189" s="21" t="s">
        <v>3778</v>
      </c>
    </row>
    <row r="190" spans="1:20" s="133" customFormat="1" ht="20.100000000000001" customHeight="1" x14ac:dyDescent="0.2">
      <c r="A190" s="410" t="s">
        <v>9</v>
      </c>
      <c r="B190" s="176" t="s">
        <v>125</v>
      </c>
      <c r="C190" s="21" t="s">
        <v>6929</v>
      </c>
      <c r="D190" s="21" t="s">
        <v>6927</v>
      </c>
      <c r="E190" s="21" t="s">
        <v>6930</v>
      </c>
      <c r="F190" s="265" t="s">
        <v>293</v>
      </c>
      <c r="G190" s="265" t="s">
        <v>359</v>
      </c>
      <c r="H190" s="265" t="s">
        <v>359</v>
      </c>
      <c r="I190" s="21" t="s">
        <v>297</v>
      </c>
      <c r="J190" s="21" t="s">
        <v>3778</v>
      </c>
      <c r="K190" s="21" t="s">
        <v>3778</v>
      </c>
      <c r="L190" s="21" t="s">
        <v>6920</v>
      </c>
      <c r="M190" s="21" t="s">
        <v>3778</v>
      </c>
      <c r="N190" s="21" t="s">
        <v>3778</v>
      </c>
      <c r="O190" s="21" t="s">
        <v>3778</v>
      </c>
      <c r="P190" s="21" t="s">
        <v>3778</v>
      </c>
      <c r="Q190" s="288">
        <v>2480</v>
      </c>
      <c r="R190" s="21" t="s">
        <v>3778</v>
      </c>
      <c r="S190" s="21" t="s">
        <v>3778</v>
      </c>
    </row>
    <row r="191" spans="1:20" s="133" customFormat="1" ht="20.100000000000001" customHeight="1" x14ac:dyDescent="0.2">
      <c r="A191" s="410" t="s">
        <v>9</v>
      </c>
      <c r="B191" s="176" t="s">
        <v>125</v>
      </c>
      <c r="C191" s="21" t="s">
        <v>6929</v>
      </c>
      <c r="D191" s="21" t="s">
        <v>6927</v>
      </c>
      <c r="E191" s="21" t="s">
        <v>6931</v>
      </c>
      <c r="F191" s="265" t="s">
        <v>293</v>
      </c>
      <c r="G191" s="265" t="s">
        <v>359</v>
      </c>
      <c r="H191" s="265" t="s">
        <v>359</v>
      </c>
      <c r="I191" s="21" t="s">
        <v>297</v>
      </c>
      <c r="J191" s="21" t="s">
        <v>3778</v>
      </c>
      <c r="K191" s="21" t="s">
        <v>3778</v>
      </c>
      <c r="L191" s="21" t="s">
        <v>6920</v>
      </c>
      <c r="M191" s="21" t="s">
        <v>3778</v>
      </c>
      <c r="N191" s="21" t="s">
        <v>3778</v>
      </c>
      <c r="O191" s="21" t="s">
        <v>3778</v>
      </c>
      <c r="P191" s="21" t="s">
        <v>3778</v>
      </c>
      <c r="Q191" s="288">
        <v>77880</v>
      </c>
      <c r="R191" s="21" t="s">
        <v>3778</v>
      </c>
      <c r="S191" s="21" t="s">
        <v>3778</v>
      </c>
    </row>
    <row r="192" spans="1:20" s="133" customFormat="1" ht="20.100000000000001" customHeight="1" x14ac:dyDescent="0.2">
      <c r="A192" s="410" t="s">
        <v>9</v>
      </c>
      <c r="B192" s="176" t="s">
        <v>125</v>
      </c>
      <c r="C192" s="128" t="s">
        <v>6932</v>
      </c>
      <c r="D192" s="128" t="s">
        <v>6933</v>
      </c>
      <c r="E192" s="21" t="s">
        <v>6934</v>
      </c>
      <c r="F192" s="265" t="s">
        <v>293</v>
      </c>
      <c r="G192" s="265" t="s">
        <v>359</v>
      </c>
      <c r="H192" s="265" t="s">
        <v>359</v>
      </c>
      <c r="I192" s="21" t="s">
        <v>305</v>
      </c>
      <c r="J192" s="21" t="s">
        <v>1009</v>
      </c>
      <c r="K192" s="21" t="s">
        <v>3778</v>
      </c>
      <c r="L192" s="21" t="s">
        <v>6935</v>
      </c>
      <c r="M192" s="21">
        <v>53648765</v>
      </c>
      <c r="N192" s="73">
        <v>44531</v>
      </c>
      <c r="O192" s="21">
        <v>2021</v>
      </c>
      <c r="P192" s="21">
        <v>2022</v>
      </c>
      <c r="Q192" s="288">
        <v>1800</v>
      </c>
      <c r="R192" s="21" t="s">
        <v>3778</v>
      </c>
      <c r="S192" s="21" t="s">
        <v>3778</v>
      </c>
    </row>
    <row r="193" spans="1:19" s="133" customFormat="1" ht="20.100000000000001" customHeight="1" x14ac:dyDescent="0.2">
      <c r="A193" s="410" t="s">
        <v>9</v>
      </c>
      <c r="B193" s="176" t="s">
        <v>125</v>
      </c>
      <c r="C193" s="128" t="s">
        <v>6936</v>
      </c>
      <c r="D193" s="21" t="s">
        <v>6924</v>
      </c>
      <c r="E193" s="21" t="s">
        <v>6937</v>
      </c>
      <c r="F193" s="265" t="s">
        <v>293</v>
      </c>
      <c r="G193" s="265" t="s">
        <v>359</v>
      </c>
      <c r="H193" s="265" t="s">
        <v>359</v>
      </c>
      <c r="I193" s="21" t="s">
        <v>319</v>
      </c>
      <c r="J193" s="21" t="s">
        <v>1009</v>
      </c>
      <c r="K193" s="21" t="s">
        <v>3778</v>
      </c>
      <c r="L193" s="21" t="s">
        <v>6938</v>
      </c>
      <c r="M193" s="21">
        <v>36211079</v>
      </c>
      <c r="N193" s="73">
        <v>44671</v>
      </c>
      <c r="O193" s="21">
        <v>2022</v>
      </c>
      <c r="P193" s="21">
        <v>2022</v>
      </c>
      <c r="Q193" s="288">
        <v>400</v>
      </c>
      <c r="R193" s="21" t="s">
        <v>3778</v>
      </c>
      <c r="S193" s="21" t="s">
        <v>3778</v>
      </c>
    </row>
    <row r="194" spans="1:19" s="133" customFormat="1" ht="20.100000000000001" customHeight="1" x14ac:dyDescent="0.2">
      <c r="A194" s="410" t="s">
        <v>9</v>
      </c>
      <c r="B194" s="176" t="s">
        <v>125</v>
      </c>
      <c r="C194" s="128" t="s">
        <v>6939</v>
      </c>
      <c r="D194" s="21" t="s">
        <v>6918</v>
      </c>
      <c r="E194" s="21" t="s">
        <v>6940</v>
      </c>
      <c r="F194" s="265" t="s">
        <v>293</v>
      </c>
      <c r="G194" s="265" t="s">
        <v>359</v>
      </c>
      <c r="H194" s="265" t="s">
        <v>359</v>
      </c>
      <c r="I194" s="21" t="s">
        <v>297</v>
      </c>
      <c r="J194" s="21" t="s">
        <v>1009</v>
      </c>
      <c r="K194" s="21" t="s">
        <v>3778</v>
      </c>
      <c r="L194" s="21" t="s">
        <v>2676</v>
      </c>
      <c r="M194" s="21">
        <v>30416094</v>
      </c>
      <c r="N194" s="73">
        <v>44778</v>
      </c>
      <c r="O194" s="21">
        <v>2022</v>
      </c>
      <c r="P194" s="21">
        <v>2022</v>
      </c>
      <c r="Q194" s="288">
        <v>2940</v>
      </c>
      <c r="R194" s="21" t="s">
        <v>3778</v>
      </c>
      <c r="S194" s="21" t="s">
        <v>3778</v>
      </c>
    </row>
    <row r="195" spans="1:19" s="133" customFormat="1" ht="20.100000000000001" customHeight="1" x14ac:dyDescent="0.2">
      <c r="A195" s="410" t="s">
        <v>9</v>
      </c>
      <c r="B195" s="176" t="s">
        <v>125</v>
      </c>
      <c r="C195" s="128" t="s">
        <v>6941</v>
      </c>
      <c r="D195" s="21" t="s">
        <v>6924</v>
      </c>
      <c r="E195" s="21" t="s">
        <v>6942</v>
      </c>
      <c r="F195" s="265" t="s">
        <v>292</v>
      </c>
      <c r="G195" s="265" t="s">
        <v>334</v>
      </c>
      <c r="H195" s="265" t="s">
        <v>447</v>
      </c>
      <c r="I195" s="21" t="s">
        <v>319</v>
      </c>
      <c r="J195" s="21" t="s">
        <v>1009</v>
      </c>
      <c r="K195" s="21" t="s">
        <v>3778</v>
      </c>
      <c r="L195" s="21" t="s">
        <v>6943</v>
      </c>
      <c r="M195" s="21">
        <v>48049484</v>
      </c>
      <c r="N195" s="73">
        <v>44859</v>
      </c>
      <c r="O195" s="21">
        <v>2022</v>
      </c>
      <c r="P195" s="21">
        <v>2022</v>
      </c>
      <c r="Q195" s="288">
        <v>200</v>
      </c>
      <c r="R195" s="21" t="s">
        <v>3778</v>
      </c>
      <c r="S195" s="21" t="s">
        <v>6944</v>
      </c>
    </row>
    <row r="196" spans="1:19" s="133" customFormat="1" ht="20.100000000000001" customHeight="1" x14ac:dyDescent="0.2">
      <c r="A196" s="410" t="s">
        <v>9</v>
      </c>
      <c r="B196" s="176" t="s">
        <v>2</v>
      </c>
      <c r="C196" s="21" t="s">
        <v>6945</v>
      </c>
      <c r="D196" s="21" t="s">
        <v>6946</v>
      </c>
      <c r="E196" s="21" t="s">
        <v>6947</v>
      </c>
      <c r="F196" s="265" t="s">
        <v>292</v>
      </c>
      <c r="G196" s="265" t="s">
        <v>336</v>
      </c>
      <c r="H196" s="265" t="s">
        <v>698</v>
      </c>
      <c r="I196" s="21" t="s">
        <v>307</v>
      </c>
      <c r="J196" s="21" t="s">
        <v>1009</v>
      </c>
      <c r="K196" s="21" t="s">
        <v>3778</v>
      </c>
      <c r="L196" s="21" t="s">
        <v>6178</v>
      </c>
      <c r="M196" s="21">
        <v>36386553</v>
      </c>
      <c r="N196" s="73">
        <v>44530</v>
      </c>
      <c r="O196" s="21">
        <v>2021</v>
      </c>
      <c r="P196" s="21">
        <v>2021</v>
      </c>
      <c r="Q196" s="288">
        <v>346</v>
      </c>
      <c r="R196" s="21" t="s">
        <v>3778</v>
      </c>
      <c r="S196" s="21" t="s">
        <v>3778</v>
      </c>
    </row>
    <row r="197" spans="1:19" s="133" customFormat="1" ht="20.100000000000001" customHeight="1" x14ac:dyDescent="0.2">
      <c r="A197" s="410" t="s">
        <v>9</v>
      </c>
      <c r="B197" s="176" t="s">
        <v>2</v>
      </c>
      <c r="C197" s="21" t="s">
        <v>6948</v>
      </c>
      <c r="D197" s="21" t="s">
        <v>6949</v>
      </c>
      <c r="E197" s="21" t="s">
        <v>6950</v>
      </c>
      <c r="F197" s="265" t="s">
        <v>292</v>
      </c>
      <c r="G197" s="265" t="s">
        <v>336</v>
      </c>
      <c r="H197" s="265" t="s">
        <v>806</v>
      </c>
      <c r="I197" s="21" t="s">
        <v>307</v>
      </c>
      <c r="J197" s="21" t="s">
        <v>1009</v>
      </c>
      <c r="K197" s="21" t="s">
        <v>3778</v>
      </c>
      <c r="L197" s="21" t="s">
        <v>6951</v>
      </c>
      <c r="M197" s="21">
        <v>34108513</v>
      </c>
      <c r="N197" s="73">
        <v>44197</v>
      </c>
      <c r="O197" s="21">
        <v>2021</v>
      </c>
      <c r="P197" s="21">
        <v>2021</v>
      </c>
      <c r="Q197" s="288">
        <v>600</v>
      </c>
      <c r="R197" s="21" t="s">
        <v>3778</v>
      </c>
      <c r="S197" s="21" t="s">
        <v>3778</v>
      </c>
    </row>
    <row r="198" spans="1:19" s="133" customFormat="1" ht="20.100000000000001" customHeight="1" x14ac:dyDescent="0.2">
      <c r="A198" s="410" t="s">
        <v>9</v>
      </c>
      <c r="B198" s="176" t="s">
        <v>2</v>
      </c>
      <c r="C198" s="21" t="s">
        <v>6952</v>
      </c>
      <c r="D198" s="21" t="s">
        <v>6953</v>
      </c>
      <c r="E198" s="21" t="s">
        <v>6954</v>
      </c>
      <c r="F198" s="265" t="s">
        <v>292</v>
      </c>
      <c r="G198" s="265" t="s">
        <v>336</v>
      </c>
      <c r="H198" s="265" t="s">
        <v>698</v>
      </c>
      <c r="I198" s="21" t="s">
        <v>307</v>
      </c>
      <c r="J198" s="21" t="s">
        <v>1009</v>
      </c>
      <c r="K198" s="21" t="s">
        <v>3778</v>
      </c>
      <c r="L198" s="21" t="s">
        <v>6955</v>
      </c>
      <c r="M198" s="21">
        <v>31594352</v>
      </c>
      <c r="N198" s="73">
        <v>44504</v>
      </c>
      <c r="O198" s="21">
        <v>2021</v>
      </c>
      <c r="P198" s="21">
        <v>2021</v>
      </c>
      <c r="Q198" s="288">
        <v>804</v>
      </c>
      <c r="R198" s="21" t="s">
        <v>3778</v>
      </c>
      <c r="S198" s="21" t="s">
        <v>3778</v>
      </c>
    </row>
    <row r="199" spans="1:19" s="133" customFormat="1" ht="20.100000000000001" customHeight="1" x14ac:dyDescent="0.2">
      <c r="A199" s="410" t="s">
        <v>9</v>
      </c>
      <c r="B199" s="176" t="s">
        <v>2</v>
      </c>
      <c r="C199" s="21" t="s">
        <v>6956</v>
      </c>
      <c r="D199" s="21" t="s">
        <v>6957</v>
      </c>
      <c r="E199" s="21" t="s">
        <v>6958</v>
      </c>
      <c r="F199" s="265" t="s">
        <v>292</v>
      </c>
      <c r="G199" s="265" t="s">
        <v>336</v>
      </c>
      <c r="H199" s="265" t="s">
        <v>698</v>
      </c>
      <c r="I199" s="21" t="s">
        <v>307</v>
      </c>
      <c r="J199" s="21" t="s">
        <v>1009</v>
      </c>
      <c r="K199" s="21" t="s">
        <v>3778</v>
      </c>
      <c r="L199" s="21" t="s">
        <v>6959</v>
      </c>
      <c r="M199" s="21">
        <v>36401676</v>
      </c>
      <c r="N199" s="73">
        <v>44468</v>
      </c>
      <c r="O199" s="21">
        <v>2021</v>
      </c>
      <c r="P199" s="21">
        <v>2021</v>
      </c>
      <c r="Q199" s="288">
        <v>5183</v>
      </c>
      <c r="R199" s="21" t="s">
        <v>3778</v>
      </c>
      <c r="S199" s="21" t="s">
        <v>3778</v>
      </c>
    </row>
    <row r="200" spans="1:19" s="133" customFormat="1" ht="20.100000000000001" customHeight="1" x14ac:dyDescent="0.2">
      <c r="A200" s="410" t="s">
        <v>9</v>
      </c>
      <c r="B200" s="176" t="s">
        <v>2</v>
      </c>
      <c r="C200" s="21" t="s">
        <v>6956</v>
      </c>
      <c r="D200" s="21" t="s">
        <v>6957</v>
      </c>
      <c r="E200" s="21" t="s">
        <v>6960</v>
      </c>
      <c r="F200" s="265" t="s">
        <v>292</v>
      </c>
      <c r="G200" s="265" t="s">
        <v>336</v>
      </c>
      <c r="H200" s="265" t="s">
        <v>698</v>
      </c>
      <c r="I200" s="21" t="s">
        <v>307</v>
      </c>
      <c r="J200" s="21" t="s">
        <v>1009</v>
      </c>
      <c r="K200" s="21" t="s">
        <v>3778</v>
      </c>
      <c r="L200" s="21" t="s">
        <v>6178</v>
      </c>
      <c r="M200" s="21">
        <v>36386553</v>
      </c>
      <c r="N200" s="73">
        <v>44273</v>
      </c>
      <c r="O200" s="21">
        <v>2021</v>
      </c>
      <c r="P200" s="21">
        <v>2021</v>
      </c>
      <c r="Q200" s="288">
        <v>661</v>
      </c>
      <c r="R200" s="21" t="s">
        <v>3778</v>
      </c>
      <c r="S200" s="21" t="s">
        <v>3778</v>
      </c>
    </row>
    <row r="201" spans="1:19" s="133" customFormat="1" ht="20.100000000000001" customHeight="1" x14ac:dyDescent="0.2">
      <c r="A201" s="410" t="s">
        <v>9</v>
      </c>
      <c r="B201" s="176" t="s">
        <v>2</v>
      </c>
      <c r="C201" s="128" t="s">
        <v>6956</v>
      </c>
      <c r="D201" s="21" t="s">
        <v>6957</v>
      </c>
      <c r="E201" s="128" t="s">
        <v>6961</v>
      </c>
      <c r="F201" s="265" t="s">
        <v>292</v>
      </c>
      <c r="G201" s="265" t="s">
        <v>336</v>
      </c>
      <c r="H201" s="265" t="s">
        <v>698</v>
      </c>
      <c r="I201" s="21" t="s">
        <v>307</v>
      </c>
      <c r="J201" s="21" t="s">
        <v>1009</v>
      </c>
      <c r="K201" s="21" t="s">
        <v>3778</v>
      </c>
      <c r="L201" s="128" t="s">
        <v>6959</v>
      </c>
      <c r="M201" s="21">
        <v>36401676</v>
      </c>
      <c r="N201" s="73">
        <v>44496</v>
      </c>
      <c r="O201" s="21">
        <v>2021</v>
      </c>
      <c r="P201" s="21">
        <v>2021</v>
      </c>
      <c r="Q201" s="289">
        <v>3346</v>
      </c>
      <c r="R201" s="21" t="s">
        <v>3778</v>
      </c>
      <c r="S201" s="21" t="s">
        <v>3778</v>
      </c>
    </row>
    <row r="202" spans="1:19" s="133" customFormat="1" ht="20.100000000000001" customHeight="1" x14ac:dyDescent="0.2">
      <c r="A202" s="410" t="s">
        <v>9</v>
      </c>
      <c r="B202" s="176" t="s">
        <v>2</v>
      </c>
      <c r="C202" s="128" t="s">
        <v>6956</v>
      </c>
      <c r="D202" s="21" t="s">
        <v>6957</v>
      </c>
      <c r="E202" s="128" t="s">
        <v>6962</v>
      </c>
      <c r="F202" s="265" t="s">
        <v>292</v>
      </c>
      <c r="G202" s="265" t="s">
        <v>336</v>
      </c>
      <c r="H202" s="265" t="s">
        <v>698</v>
      </c>
      <c r="I202" s="21" t="s">
        <v>307</v>
      </c>
      <c r="J202" s="21" t="s">
        <v>1009</v>
      </c>
      <c r="K202" s="21" t="s">
        <v>3778</v>
      </c>
      <c r="L202" s="128" t="s">
        <v>6959</v>
      </c>
      <c r="M202" s="21">
        <v>36401676</v>
      </c>
      <c r="N202" s="73">
        <v>44498</v>
      </c>
      <c r="O202" s="21">
        <v>2021</v>
      </c>
      <c r="P202" s="21">
        <v>2021</v>
      </c>
      <c r="Q202" s="289">
        <v>2908</v>
      </c>
      <c r="R202" s="21" t="s">
        <v>3778</v>
      </c>
      <c r="S202" s="21" t="s">
        <v>3778</v>
      </c>
    </row>
    <row r="203" spans="1:19" s="133" customFormat="1" ht="20.100000000000001" customHeight="1" x14ac:dyDescent="0.2">
      <c r="A203" s="410" t="s">
        <v>9</v>
      </c>
      <c r="B203" s="176" t="s">
        <v>2</v>
      </c>
      <c r="C203" s="128" t="s">
        <v>6956</v>
      </c>
      <c r="D203" s="21" t="s">
        <v>6957</v>
      </c>
      <c r="E203" s="128" t="s">
        <v>6963</v>
      </c>
      <c r="F203" s="265" t="s">
        <v>292</v>
      </c>
      <c r="G203" s="265" t="s">
        <v>336</v>
      </c>
      <c r="H203" s="265" t="s">
        <v>698</v>
      </c>
      <c r="I203" s="21" t="s">
        <v>307</v>
      </c>
      <c r="J203" s="21" t="s">
        <v>1009</v>
      </c>
      <c r="K203" s="21" t="s">
        <v>3778</v>
      </c>
      <c r="L203" s="128" t="s">
        <v>6964</v>
      </c>
      <c r="M203" s="21">
        <v>36441392</v>
      </c>
      <c r="N203" s="73">
        <v>44545</v>
      </c>
      <c r="O203" s="21">
        <v>2021</v>
      </c>
      <c r="P203" s="21">
        <v>2021</v>
      </c>
      <c r="Q203" s="289">
        <v>870</v>
      </c>
      <c r="R203" s="21" t="s">
        <v>3778</v>
      </c>
      <c r="S203" s="21" t="s">
        <v>3778</v>
      </c>
    </row>
    <row r="204" spans="1:19" s="133" customFormat="1" ht="20.100000000000001" customHeight="1" x14ac:dyDescent="0.2">
      <c r="A204" s="410" t="s">
        <v>9</v>
      </c>
      <c r="B204" s="176" t="s">
        <v>2</v>
      </c>
      <c r="C204" s="128" t="s">
        <v>6965</v>
      </c>
      <c r="D204" s="21" t="s">
        <v>6957</v>
      </c>
      <c r="E204" s="128" t="s">
        <v>6966</v>
      </c>
      <c r="F204" s="265" t="s">
        <v>292</v>
      </c>
      <c r="G204" s="265" t="s">
        <v>336</v>
      </c>
      <c r="H204" s="265" t="s">
        <v>698</v>
      </c>
      <c r="I204" s="21" t="s">
        <v>307</v>
      </c>
      <c r="J204" s="21" t="s">
        <v>1009</v>
      </c>
      <c r="K204" s="21" t="s">
        <v>3778</v>
      </c>
      <c r="L204" s="128" t="s">
        <v>6178</v>
      </c>
      <c r="M204" s="21">
        <v>36386553</v>
      </c>
      <c r="N204" s="73">
        <v>44453</v>
      </c>
      <c r="O204" s="21">
        <v>2021</v>
      </c>
      <c r="P204" s="21">
        <v>2021</v>
      </c>
      <c r="Q204" s="289">
        <v>317</v>
      </c>
      <c r="R204" s="21" t="s">
        <v>3778</v>
      </c>
      <c r="S204" s="21" t="s">
        <v>3778</v>
      </c>
    </row>
    <row r="205" spans="1:19" s="133" customFormat="1" ht="20.100000000000001" customHeight="1" x14ac:dyDescent="0.2">
      <c r="A205" s="410" t="s">
        <v>9</v>
      </c>
      <c r="B205" s="176" t="s">
        <v>2</v>
      </c>
      <c r="C205" s="128" t="s">
        <v>6967</v>
      </c>
      <c r="D205" s="128" t="s">
        <v>6968</v>
      </c>
      <c r="E205" s="128" t="s">
        <v>6969</v>
      </c>
      <c r="F205" s="265" t="s">
        <v>292</v>
      </c>
      <c r="G205" s="265" t="s">
        <v>336</v>
      </c>
      <c r="H205" s="265" t="s">
        <v>806</v>
      </c>
      <c r="I205" s="128" t="s">
        <v>806</v>
      </c>
      <c r="J205" s="21" t="s">
        <v>1009</v>
      </c>
      <c r="K205" s="21" t="s">
        <v>3778</v>
      </c>
      <c r="L205" s="128" t="s">
        <v>6970</v>
      </c>
      <c r="M205" s="21">
        <v>36306100</v>
      </c>
      <c r="N205" s="73">
        <v>44537</v>
      </c>
      <c r="O205" s="21">
        <v>2021</v>
      </c>
      <c r="P205" s="21">
        <v>2021</v>
      </c>
      <c r="Q205" s="289">
        <v>1200</v>
      </c>
      <c r="R205" s="21" t="s">
        <v>3778</v>
      </c>
      <c r="S205" s="21" t="s">
        <v>3778</v>
      </c>
    </row>
    <row r="206" spans="1:19" s="133" customFormat="1" ht="20.100000000000001" customHeight="1" x14ac:dyDescent="0.2">
      <c r="A206" s="410" t="s">
        <v>9</v>
      </c>
      <c r="B206" s="176" t="s">
        <v>2</v>
      </c>
      <c r="C206" s="128" t="s">
        <v>6971</v>
      </c>
      <c r="D206" s="128" t="s">
        <v>6972</v>
      </c>
      <c r="E206" s="128" t="s">
        <v>6973</v>
      </c>
      <c r="F206" s="265" t="s">
        <v>292</v>
      </c>
      <c r="G206" s="265" t="s">
        <v>336</v>
      </c>
      <c r="H206" s="265" t="s">
        <v>806</v>
      </c>
      <c r="I206" s="21" t="s">
        <v>307</v>
      </c>
      <c r="J206" s="21" t="s">
        <v>1009</v>
      </c>
      <c r="K206" s="21" t="s">
        <v>3778</v>
      </c>
      <c r="L206" s="128" t="s">
        <v>6289</v>
      </c>
      <c r="M206" s="21">
        <v>31615007</v>
      </c>
      <c r="N206" s="73">
        <v>44524</v>
      </c>
      <c r="O206" s="21">
        <v>2021</v>
      </c>
      <c r="P206" s="21">
        <v>2021</v>
      </c>
      <c r="Q206" s="289">
        <v>138</v>
      </c>
      <c r="R206" s="21" t="s">
        <v>3778</v>
      </c>
      <c r="S206" s="21" t="s">
        <v>3778</v>
      </c>
    </row>
    <row r="207" spans="1:19" s="133" customFormat="1" ht="20.100000000000001" customHeight="1" x14ac:dyDescent="0.2">
      <c r="A207" s="410" t="s">
        <v>9</v>
      </c>
      <c r="B207" s="176" t="s">
        <v>2</v>
      </c>
      <c r="C207" s="128" t="s">
        <v>6974</v>
      </c>
      <c r="D207" s="128" t="s">
        <v>6975</v>
      </c>
      <c r="E207" s="128" t="s">
        <v>6976</v>
      </c>
      <c r="F207" s="265" t="s">
        <v>292</v>
      </c>
      <c r="G207" s="265" t="s">
        <v>336</v>
      </c>
      <c r="H207" s="265" t="s">
        <v>806</v>
      </c>
      <c r="I207" s="21" t="s">
        <v>307</v>
      </c>
      <c r="J207" s="21" t="s">
        <v>1009</v>
      </c>
      <c r="K207" s="21" t="s">
        <v>3778</v>
      </c>
      <c r="L207" s="128" t="s">
        <v>6977</v>
      </c>
      <c r="M207" s="21">
        <v>50928295</v>
      </c>
      <c r="N207" s="73">
        <v>44545</v>
      </c>
      <c r="O207" s="128">
        <v>2021</v>
      </c>
      <c r="P207" s="128">
        <v>2022</v>
      </c>
      <c r="Q207" s="289">
        <v>528</v>
      </c>
      <c r="R207" s="21" t="s">
        <v>3778</v>
      </c>
      <c r="S207" s="21" t="s">
        <v>3778</v>
      </c>
    </row>
    <row r="208" spans="1:19" s="133" customFormat="1" ht="20.100000000000001" customHeight="1" x14ac:dyDescent="0.2">
      <c r="A208" s="410" t="s">
        <v>9</v>
      </c>
      <c r="B208" s="176" t="s">
        <v>2</v>
      </c>
      <c r="C208" s="128" t="s">
        <v>6956</v>
      </c>
      <c r="D208" s="128" t="s">
        <v>6957</v>
      </c>
      <c r="E208" s="128" t="s">
        <v>4043</v>
      </c>
      <c r="F208" s="265" t="s">
        <v>292</v>
      </c>
      <c r="G208" s="265" t="s">
        <v>336</v>
      </c>
      <c r="H208" s="265" t="s">
        <v>698</v>
      </c>
      <c r="I208" s="21" t="s">
        <v>307</v>
      </c>
      <c r="J208" s="21" t="s">
        <v>1009</v>
      </c>
      <c r="K208" s="21" t="s">
        <v>3778</v>
      </c>
      <c r="L208" s="128" t="s">
        <v>6959</v>
      </c>
      <c r="M208" s="21">
        <v>36401676</v>
      </c>
      <c r="N208" s="73">
        <v>44539</v>
      </c>
      <c r="O208" s="128">
        <v>2021</v>
      </c>
      <c r="P208" s="128">
        <v>2022</v>
      </c>
      <c r="Q208" s="289">
        <v>5800</v>
      </c>
      <c r="R208" s="21" t="s">
        <v>3778</v>
      </c>
      <c r="S208" s="21" t="s">
        <v>3778</v>
      </c>
    </row>
    <row r="209" spans="1:19" s="133" customFormat="1" ht="20.100000000000001" customHeight="1" x14ac:dyDescent="0.2">
      <c r="A209" s="410" t="s">
        <v>9</v>
      </c>
      <c r="B209" s="176" t="s">
        <v>2</v>
      </c>
      <c r="C209" s="128" t="s">
        <v>6978</v>
      </c>
      <c r="D209" s="128" t="s">
        <v>6979</v>
      </c>
      <c r="E209" s="128" t="s">
        <v>2998</v>
      </c>
      <c r="F209" s="265" t="s">
        <v>292</v>
      </c>
      <c r="G209" s="265" t="s">
        <v>336</v>
      </c>
      <c r="H209" s="265" t="s">
        <v>698</v>
      </c>
      <c r="I209" s="21" t="s">
        <v>307</v>
      </c>
      <c r="J209" s="21" t="s">
        <v>1009</v>
      </c>
      <c r="K209" s="21" t="s">
        <v>3778</v>
      </c>
      <c r="L209" s="128" t="s">
        <v>6980</v>
      </c>
      <c r="M209" s="21">
        <v>35939389</v>
      </c>
      <c r="N209" s="73">
        <v>44579</v>
      </c>
      <c r="O209" s="128">
        <v>2022</v>
      </c>
      <c r="P209" s="128">
        <v>2022</v>
      </c>
      <c r="Q209" s="289">
        <v>864</v>
      </c>
      <c r="R209" s="21" t="s">
        <v>3778</v>
      </c>
      <c r="S209" s="21" t="s">
        <v>3778</v>
      </c>
    </row>
    <row r="210" spans="1:19" s="133" customFormat="1" ht="20.100000000000001" customHeight="1" x14ac:dyDescent="0.2">
      <c r="A210" s="410" t="s">
        <v>9</v>
      </c>
      <c r="B210" s="176" t="s">
        <v>2</v>
      </c>
      <c r="C210" s="128" t="s">
        <v>6974</v>
      </c>
      <c r="D210" s="128" t="s">
        <v>6975</v>
      </c>
      <c r="E210" s="128" t="s">
        <v>4050</v>
      </c>
      <c r="F210" s="265" t="s">
        <v>292</v>
      </c>
      <c r="G210" s="265" t="s">
        <v>336</v>
      </c>
      <c r="H210" s="265" t="s">
        <v>806</v>
      </c>
      <c r="I210" s="21" t="s">
        <v>307</v>
      </c>
      <c r="J210" s="21" t="s">
        <v>1009</v>
      </c>
      <c r="K210" s="21" t="s">
        <v>3778</v>
      </c>
      <c r="L210" s="128" t="s">
        <v>6977</v>
      </c>
      <c r="M210" s="21">
        <v>50928295</v>
      </c>
      <c r="N210" s="73">
        <v>44609</v>
      </c>
      <c r="O210" s="128">
        <v>2022</v>
      </c>
      <c r="P210" s="128">
        <v>2022</v>
      </c>
      <c r="Q210" s="289">
        <v>396</v>
      </c>
      <c r="R210" s="21" t="s">
        <v>3778</v>
      </c>
      <c r="S210" s="21" t="s">
        <v>3778</v>
      </c>
    </row>
    <row r="211" spans="1:19" s="133" customFormat="1" ht="20.100000000000001" customHeight="1" x14ac:dyDescent="0.2">
      <c r="A211" s="410" t="s">
        <v>9</v>
      </c>
      <c r="B211" s="176" t="s">
        <v>2</v>
      </c>
      <c r="C211" s="128" t="s">
        <v>6239</v>
      </c>
      <c r="D211" s="128" t="s">
        <v>6981</v>
      </c>
      <c r="E211" s="128" t="s">
        <v>4055</v>
      </c>
      <c r="F211" s="265" t="s">
        <v>292</v>
      </c>
      <c r="G211" s="265" t="s">
        <v>336</v>
      </c>
      <c r="H211" s="265" t="s">
        <v>485</v>
      </c>
      <c r="I211" s="21" t="s">
        <v>307</v>
      </c>
      <c r="J211" s="21" t="s">
        <v>1009</v>
      </c>
      <c r="K211" s="21" t="s">
        <v>3778</v>
      </c>
      <c r="L211" s="128" t="s">
        <v>6982</v>
      </c>
      <c r="M211" s="21">
        <v>36410055</v>
      </c>
      <c r="N211" s="73">
        <v>44568</v>
      </c>
      <c r="O211" s="128">
        <v>2022</v>
      </c>
      <c r="P211" s="128">
        <v>2022</v>
      </c>
      <c r="Q211" s="289">
        <v>90</v>
      </c>
      <c r="R211" s="21" t="s">
        <v>3778</v>
      </c>
      <c r="S211" s="21" t="s">
        <v>3778</v>
      </c>
    </row>
    <row r="212" spans="1:19" s="133" customFormat="1" ht="20.100000000000001" customHeight="1" x14ac:dyDescent="0.2">
      <c r="A212" s="410" t="s">
        <v>9</v>
      </c>
      <c r="B212" s="176" t="s">
        <v>2</v>
      </c>
      <c r="C212" s="128" t="s">
        <v>6242</v>
      </c>
      <c r="D212" s="128" t="s">
        <v>6946</v>
      </c>
      <c r="E212" s="128" t="s">
        <v>4061</v>
      </c>
      <c r="F212" s="265" t="s">
        <v>292</v>
      </c>
      <c r="G212" s="265" t="s">
        <v>336</v>
      </c>
      <c r="H212" s="265" t="s">
        <v>698</v>
      </c>
      <c r="I212" s="21" t="s">
        <v>307</v>
      </c>
      <c r="J212" s="21" t="s">
        <v>1009</v>
      </c>
      <c r="K212" s="21" t="s">
        <v>3778</v>
      </c>
      <c r="L212" s="128" t="s">
        <v>6178</v>
      </c>
      <c r="M212" s="21">
        <v>36386553</v>
      </c>
      <c r="N212" s="73">
        <v>44545</v>
      </c>
      <c r="O212" s="128">
        <v>2021</v>
      </c>
      <c r="P212" s="128">
        <v>2022</v>
      </c>
      <c r="Q212" s="289">
        <v>547</v>
      </c>
      <c r="R212" s="21" t="s">
        <v>3778</v>
      </c>
      <c r="S212" s="21" t="s">
        <v>3778</v>
      </c>
    </row>
    <row r="213" spans="1:19" s="133" customFormat="1" ht="20.100000000000001" customHeight="1" x14ac:dyDescent="0.2">
      <c r="A213" s="410" t="s">
        <v>9</v>
      </c>
      <c r="B213" s="176" t="s">
        <v>2</v>
      </c>
      <c r="C213" s="128" t="s">
        <v>6983</v>
      </c>
      <c r="D213" s="128" t="s">
        <v>6984</v>
      </c>
      <c r="E213" s="128" t="s">
        <v>6985</v>
      </c>
      <c r="F213" s="265" t="s">
        <v>292</v>
      </c>
      <c r="G213" s="265" t="s">
        <v>336</v>
      </c>
      <c r="H213" s="265" t="s">
        <v>698</v>
      </c>
      <c r="I213" s="21" t="s">
        <v>307</v>
      </c>
      <c r="J213" s="21" t="s">
        <v>1009</v>
      </c>
      <c r="K213" s="21" t="s">
        <v>3778</v>
      </c>
      <c r="L213" s="128" t="s">
        <v>6986</v>
      </c>
      <c r="M213" s="21">
        <v>36433080</v>
      </c>
      <c r="N213" s="73">
        <v>44613</v>
      </c>
      <c r="O213" s="128">
        <v>2022</v>
      </c>
      <c r="P213" s="128">
        <v>2022</v>
      </c>
      <c r="Q213" s="289">
        <v>300</v>
      </c>
      <c r="R213" s="21" t="s">
        <v>3778</v>
      </c>
      <c r="S213" s="21" t="s">
        <v>3778</v>
      </c>
    </row>
    <row r="214" spans="1:19" s="133" customFormat="1" ht="20.100000000000001" customHeight="1" x14ac:dyDescent="0.2">
      <c r="A214" s="410" t="s">
        <v>9</v>
      </c>
      <c r="B214" s="176" t="s">
        <v>2</v>
      </c>
      <c r="C214" s="128" t="s">
        <v>6987</v>
      </c>
      <c r="D214" s="21" t="s">
        <v>6988</v>
      </c>
      <c r="E214" s="21" t="s">
        <v>6989</v>
      </c>
      <c r="F214" s="265" t="s">
        <v>292</v>
      </c>
      <c r="G214" s="265" t="s">
        <v>336</v>
      </c>
      <c r="H214" s="265" t="s">
        <v>806</v>
      </c>
      <c r="I214" s="21" t="s">
        <v>307</v>
      </c>
      <c r="J214" s="21" t="s">
        <v>3778</v>
      </c>
      <c r="K214" s="21" t="s">
        <v>3778</v>
      </c>
      <c r="L214" s="21" t="s">
        <v>6990</v>
      </c>
      <c r="M214" s="21" t="s">
        <v>3778</v>
      </c>
      <c r="N214" s="21" t="s">
        <v>3778</v>
      </c>
      <c r="O214" s="21" t="s">
        <v>3778</v>
      </c>
      <c r="P214" s="21" t="s">
        <v>3778</v>
      </c>
      <c r="Q214" s="288">
        <v>12200</v>
      </c>
      <c r="R214" s="21" t="s">
        <v>3778</v>
      </c>
      <c r="S214" s="186" t="s">
        <v>6991</v>
      </c>
    </row>
    <row r="215" spans="1:19" s="133" customFormat="1" ht="20.100000000000001" customHeight="1" x14ac:dyDescent="0.2">
      <c r="A215" s="410" t="s">
        <v>9</v>
      </c>
      <c r="B215" s="176" t="s">
        <v>2</v>
      </c>
      <c r="C215" s="128" t="s">
        <v>6992</v>
      </c>
      <c r="D215" s="128" t="s">
        <v>6975</v>
      </c>
      <c r="E215" s="128" t="s">
        <v>4066</v>
      </c>
      <c r="F215" s="265" t="s">
        <v>292</v>
      </c>
      <c r="G215" s="265" t="s">
        <v>336</v>
      </c>
      <c r="H215" s="265" t="s">
        <v>803</v>
      </c>
      <c r="I215" s="21" t="s">
        <v>307</v>
      </c>
      <c r="J215" s="21" t="s">
        <v>1009</v>
      </c>
      <c r="K215" s="21" t="s">
        <v>3778</v>
      </c>
      <c r="L215" s="128" t="s">
        <v>6289</v>
      </c>
      <c r="M215" s="21">
        <v>31615007</v>
      </c>
      <c r="N215" s="73">
        <v>44635</v>
      </c>
      <c r="O215" s="128">
        <v>2022</v>
      </c>
      <c r="P215" s="128">
        <v>2022</v>
      </c>
      <c r="Q215" s="289">
        <v>624</v>
      </c>
      <c r="R215" s="21" t="s">
        <v>3778</v>
      </c>
      <c r="S215" s="21" t="s">
        <v>3778</v>
      </c>
    </row>
    <row r="216" spans="1:19" s="133" customFormat="1" ht="20.100000000000001" customHeight="1" x14ac:dyDescent="0.2">
      <c r="A216" s="410" t="s">
        <v>9</v>
      </c>
      <c r="B216" s="176" t="s">
        <v>2</v>
      </c>
      <c r="C216" s="128" t="s">
        <v>6993</v>
      </c>
      <c r="D216" s="128" t="s">
        <v>6994</v>
      </c>
      <c r="E216" s="128" t="s">
        <v>3006</v>
      </c>
      <c r="F216" s="265" t="s">
        <v>292</v>
      </c>
      <c r="G216" s="265" t="s">
        <v>336</v>
      </c>
      <c r="H216" s="265" t="s">
        <v>803</v>
      </c>
      <c r="I216" s="21" t="s">
        <v>307</v>
      </c>
      <c r="J216" s="21" t="s">
        <v>1009</v>
      </c>
      <c r="K216" s="21" t="s">
        <v>3778</v>
      </c>
      <c r="L216" s="128" t="s">
        <v>6995</v>
      </c>
      <c r="M216" s="21">
        <v>36042773</v>
      </c>
      <c r="N216" s="73">
        <v>44641</v>
      </c>
      <c r="O216" s="128">
        <v>2022</v>
      </c>
      <c r="P216" s="128">
        <v>2022</v>
      </c>
      <c r="Q216" s="289">
        <v>1320</v>
      </c>
      <c r="R216" s="21" t="s">
        <v>3778</v>
      </c>
      <c r="S216" s="21" t="s">
        <v>3778</v>
      </c>
    </row>
    <row r="217" spans="1:19" s="133" customFormat="1" ht="20.100000000000001" customHeight="1" x14ac:dyDescent="0.2">
      <c r="A217" s="410" t="s">
        <v>9</v>
      </c>
      <c r="B217" s="176" t="s">
        <v>2</v>
      </c>
      <c r="C217" s="128" t="s">
        <v>6996</v>
      </c>
      <c r="D217" s="128" t="s">
        <v>6789</v>
      </c>
      <c r="E217" s="128" t="s">
        <v>4076</v>
      </c>
      <c r="F217" s="265" t="s">
        <v>292</v>
      </c>
      <c r="G217" s="265" t="s">
        <v>336</v>
      </c>
      <c r="H217" s="265" t="s">
        <v>698</v>
      </c>
      <c r="I217" s="21" t="s">
        <v>307</v>
      </c>
      <c r="J217" s="21" t="s">
        <v>1009</v>
      </c>
      <c r="K217" s="21" t="s">
        <v>3778</v>
      </c>
      <c r="L217" s="128" t="s">
        <v>6997</v>
      </c>
      <c r="M217" s="21">
        <v>36302511</v>
      </c>
      <c r="N217" s="73">
        <v>44624</v>
      </c>
      <c r="O217" s="128">
        <v>2022</v>
      </c>
      <c r="P217" s="128">
        <v>2022</v>
      </c>
      <c r="Q217" s="289">
        <v>540</v>
      </c>
      <c r="R217" s="21" t="s">
        <v>3778</v>
      </c>
      <c r="S217" s="21" t="s">
        <v>3778</v>
      </c>
    </row>
    <row r="218" spans="1:19" s="133" customFormat="1" ht="20.100000000000001" customHeight="1" x14ac:dyDescent="0.2">
      <c r="A218" s="410" t="s">
        <v>9</v>
      </c>
      <c r="B218" s="176" t="s">
        <v>2</v>
      </c>
      <c r="C218" s="128" t="s">
        <v>6956</v>
      </c>
      <c r="D218" s="128" t="s">
        <v>6998</v>
      </c>
      <c r="E218" s="128" t="s">
        <v>6999</v>
      </c>
      <c r="F218" s="265" t="s">
        <v>292</v>
      </c>
      <c r="G218" s="265" t="s">
        <v>336</v>
      </c>
      <c r="H218" s="265" t="s">
        <v>698</v>
      </c>
      <c r="I218" s="21" t="s">
        <v>307</v>
      </c>
      <c r="J218" s="21" t="s">
        <v>1009</v>
      </c>
      <c r="K218" s="21" t="s">
        <v>3778</v>
      </c>
      <c r="L218" s="128" t="s">
        <v>6959</v>
      </c>
      <c r="M218" s="21">
        <v>36401676</v>
      </c>
      <c r="N218" s="73">
        <v>44582</v>
      </c>
      <c r="O218" s="128">
        <v>2022</v>
      </c>
      <c r="P218" s="128">
        <v>2022</v>
      </c>
      <c r="Q218" s="289">
        <v>7205</v>
      </c>
      <c r="R218" s="21" t="s">
        <v>3778</v>
      </c>
      <c r="S218" s="21" t="s">
        <v>3778</v>
      </c>
    </row>
    <row r="219" spans="1:19" s="133" customFormat="1" ht="20.100000000000001" customHeight="1" x14ac:dyDescent="0.2">
      <c r="A219" s="410" t="s">
        <v>9</v>
      </c>
      <c r="B219" s="176" t="s">
        <v>2</v>
      </c>
      <c r="C219" s="128" t="s">
        <v>7000</v>
      </c>
      <c r="D219" s="128" t="s">
        <v>7001</v>
      </c>
      <c r="E219" s="128" t="s">
        <v>4079</v>
      </c>
      <c r="F219" s="265" t="s">
        <v>292</v>
      </c>
      <c r="G219" s="265" t="s">
        <v>336</v>
      </c>
      <c r="H219" s="265" t="s">
        <v>698</v>
      </c>
      <c r="I219" s="21" t="s">
        <v>307</v>
      </c>
      <c r="J219" s="21" t="s">
        <v>1009</v>
      </c>
      <c r="K219" s="21" t="s">
        <v>3778</v>
      </c>
      <c r="L219" s="128" t="s">
        <v>7002</v>
      </c>
      <c r="M219" s="21">
        <v>30998140</v>
      </c>
      <c r="N219" s="73">
        <v>44643</v>
      </c>
      <c r="O219" s="128">
        <v>2022</v>
      </c>
      <c r="P219" s="128">
        <v>2022</v>
      </c>
      <c r="Q219" s="289">
        <v>1200</v>
      </c>
      <c r="R219" s="21" t="s">
        <v>3778</v>
      </c>
      <c r="S219" s="21" t="s">
        <v>3778</v>
      </c>
    </row>
    <row r="220" spans="1:19" s="133" customFormat="1" ht="20.100000000000001" customHeight="1" x14ac:dyDescent="0.2">
      <c r="A220" s="410" t="s">
        <v>9</v>
      </c>
      <c r="B220" s="176" t="s">
        <v>2</v>
      </c>
      <c r="C220" s="128" t="s">
        <v>6956</v>
      </c>
      <c r="D220" s="128" t="s">
        <v>6957</v>
      </c>
      <c r="E220" s="128" t="s">
        <v>4083</v>
      </c>
      <c r="F220" s="265" t="s">
        <v>292</v>
      </c>
      <c r="G220" s="265" t="s">
        <v>336</v>
      </c>
      <c r="H220" s="265" t="s">
        <v>698</v>
      </c>
      <c r="I220" s="21" t="s">
        <v>307</v>
      </c>
      <c r="J220" s="21" t="s">
        <v>1009</v>
      </c>
      <c r="K220" s="21" t="s">
        <v>3778</v>
      </c>
      <c r="L220" s="128" t="s">
        <v>6959</v>
      </c>
      <c r="M220" s="21">
        <v>36401676</v>
      </c>
      <c r="N220" s="73">
        <v>44631</v>
      </c>
      <c r="O220" s="128">
        <v>2022</v>
      </c>
      <c r="P220" s="128">
        <v>2022</v>
      </c>
      <c r="Q220" s="289">
        <v>4489</v>
      </c>
      <c r="R220" s="21" t="s">
        <v>3778</v>
      </c>
      <c r="S220" s="21" t="s">
        <v>3778</v>
      </c>
    </row>
    <row r="221" spans="1:19" s="133" customFormat="1" ht="20.100000000000001" customHeight="1" x14ac:dyDescent="0.2">
      <c r="A221" s="410" t="s">
        <v>9</v>
      </c>
      <c r="B221" s="176" t="s">
        <v>2</v>
      </c>
      <c r="C221" s="128" t="s">
        <v>6956</v>
      </c>
      <c r="D221" s="128" t="s">
        <v>6957</v>
      </c>
      <c r="E221" s="128" t="s">
        <v>4087</v>
      </c>
      <c r="F221" s="265" t="s">
        <v>292</v>
      </c>
      <c r="G221" s="265" t="s">
        <v>336</v>
      </c>
      <c r="H221" s="265" t="s">
        <v>698</v>
      </c>
      <c r="I221" s="21" t="s">
        <v>307</v>
      </c>
      <c r="J221" s="21" t="s">
        <v>1009</v>
      </c>
      <c r="K221" s="21" t="s">
        <v>3778</v>
      </c>
      <c r="L221" s="128" t="s">
        <v>6959</v>
      </c>
      <c r="M221" s="21">
        <v>36401676</v>
      </c>
      <c r="N221" s="73">
        <v>44672</v>
      </c>
      <c r="O221" s="128">
        <v>2022</v>
      </c>
      <c r="P221" s="128">
        <v>2022</v>
      </c>
      <c r="Q221" s="289">
        <v>3548</v>
      </c>
      <c r="R221" s="21" t="s">
        <v>3778</v>
      </c>
      <c r="S221" s="21" t="s">
        <v>3778</v>
      </c>
    </row>
    <row r="222" spans="1:19" s="133" customFormat="1" ht="20.100000000000001" customHeight="1" x14ac:dyDescent="0.2">
      <c r="A222" s="410" t="s">
        <v>9</v>
      </c>
      <c r="B222" s="176" t="s">
        <v>2</v>
      </c>
      <c r="C222" s="128" t="s">
        <v>7003</v>
      </c>
      <c r="D222" s="128" t="s">
        <v>6946</v>
      </c>
      <c r="E222" s="128" t="s">
        <v>4088</v>
      </c>
      <c r="F222" s="265" t="s">
        <v>292</v>
      </c>
      <c r="G222" s="265" t="s">
        <v>336</v>
      </c>
      <c r="H222" s="265" t="s">
        <v>806</v>
      </c>
      <c r="I222" s="21" t="s">
        <v>307</v>
      </c>
      <c r="J222" s="21" t="s">
        <v>1009</v>
      </c>
      <c r="K222" s="21" t="s">
        <v>3778</v>
      </c>
      <c r="L222" s="128" t="s">
        <v>6237</v>
      </c>
      <c r="M222" s="21">
        <v>35962623</v>
      </c>
      <c r="N222" s="73">
        <v>44690</v>
      </c>
      <c r="O222" s="128">
        <v>2022</v>
      </c>
      <c r="P222" s="128">
        <v>2022</v>
      </c>
      <c r="Q222" s="289">
        <v>1100</v>
      </c>
      <c r="R222" s="21" t="s">
        <v>3778</v>
      </c>
      <c r="S222" s="21" t="s">
        <v>3778</v>
      </c>
    </row>
    <row r="223" spans="1:19" s="133" customFormat="1" ht="20.100000000000001" customHeight="1" x14ac:dyDescent="0.2">
      <c r="A223" s="410" t="s">
        <v>9</v>
      </c>
      <c r="B223" s="176" t="s">
        <v>2</v>
      </c>
      <c r="C223" s="128" t="s">
        <v>7004</v>
      </c>
      <c r="D223" s="128" t="s">
        <v>6957</v>
      </c>
      <c r="E223" s="128" t="s">
        <v>4090</v>
      </c>
      <c r="F223" s="265" t="s">
        <v>292</v>
      </c>
      <c r="G223" s="265" t="s">
        <v>336</v>
      </c>
      <c r="H223" s="265" t="s">
        <v>698</v>
      </c>
      <c r="I223" s="21" t="s">
        <v>307</v>
      </c>
      <c r="J223" s="21" t="s">
        <v>1009</v>
      </c>
      <c r="K223" s="21" t="s">
        <v>3778</v>
      </c>
      <c r="L223" s="128" t="s">
        <v>7005</v>
      </c>
      <c r="M223" s="21">
        <v>36197874</v>
      </c>
      <c r="N223" s="73">
        <v>44585</v>
      </c>
      <c r="O223" s="128">
        <v>2022</v>
      </c>
      <c r="P223" s="128">
        <v>2022</v>
      </c>
      <c r="Q223" s="289">
        <v>2160</v>
      </c>
      <c r="R223" s="21" t="s">
        <v>3778</v>
      </c>
      <c r="S223" s="21" t="s">
        <v>3778</v>
      </c>
    </row>
    <row r="224" spans="1:19" s="133" customFormat="1" ht="20.100000000000001" customHeight="1" x14ac:dyDescent="0.2">
      <c r="A224" s="410" t="s">
        <v>9</v>
      </c>
      <c r="B224" s="176" t="s">
        <v>2</v>
      </c>
      <c r="C224" s="128" t="s">
        <v>6956</v>
      </c>
      <c r="D224" s="128" t="s">
        <v>6957</v>
      </c>
      <c r="E224" s="128" t="s">
        <v>3013</v>
      </c>
      <c r="F224" s="265" t="s">
        <v>292</v>
      </c>
      <c r="G224" s="265" t="s">
        <v>336</v>
      </c>
      <c r="H224" s="265" t="s">
        <v>698</v>
      </c>
      <c r="I224" s="21" t="s">
        <v>307</v>
      </c>
      <c r="J224" s="21" t="s">
        <v>1009</v>
      </c>
      <c r="K224" s="21" t="s">
        <v>3778</v>
      </c>
      <c r="L224" s="128" t="s">
        <v>6178</v>
      </c>
      <c r="M224" s="21">
        <v>36386553</v>
      </c>
      <c r="N224" s="73">
        <v>44482</v>
      </c>
      <c r="O224" s="128">
        <v>2021</v>
      </c>
      <c r="P224" s="128">
        <v>2022</v>
      </c>
      <c r="Q224" s="289">
        <v>451</v>
      </c>
      <c r="R224" s="21" t="s">
        <v>3778</v>
      </c>
      <c r="S224" s="21" t="s">
        <v>3778</v>
      </c>
    </row>
    <row r="225" spans="1:19" s="133" customFormat="1" ht="20.100000000000001" customHeight="1" x14ac:dyDescent="0.2">
      <c r="A225" s="410" t="s">
        <v>9</v>
      </c>
      <c r="B225" s="176" t="s">
        <v>2</v>
      </c>
      <c r="C225" s="128" t="s">
        <v>6956</v>
      </c>
      <c r="D225" s="128" t="s">
        <v>6957</v>
      </c>
      <c r="E225" s="128" t="s">
        <v>7006</v>
      </c>
      <c r="F225" s="265" t="s">
        <v>292</v>
      </c>
      <c r="G225" s="265" t="s">
        <v>336</v>
      </c>
      <c r="H225" s="265" t="s">
        <v>698</v>
      </c>
      <c r="I225" s="21" t="s">
        <v>307</v>
      </c>
      <c r="J225" s="21" t="s">
        <v>1009</v>
      </c>
      <c r="K225" s="21" t="s">
        <v>3778</v>
      </c>
      <c r="L225" s="128" t="s">
        <v>6959</v>
      </c>
      <c r="M225" s="21">
        <v>36401676</v>
      </c>
      <c r="N225" s="73">
        <v>44707</v>
      </c>
      <c r="O225" s="128">
        <v>2022</v>
      </c>
      <c r="P225" s="128">
        <v>2022</v>
      </c>
      <c r="Q225" s="289">
        <v>5237</v>
      </c>
      <c r="R225" s="21" t="s">
        <v>3778</v>
      </c>
      <c r="S225" s="21" t="s">
        <v>3778</v>
      </c>
    </row>
    <row r="226" spans="1:19" s="13" customFormat="1" ht="20.100000000000001" customHeight="1" x14ac:dyDescent="0.2">
      <c r="A226" s="410" t="s">
        <v>9</v>
      </c>
      <c r="B226" s="176" t="s">
        <v>2</v>
      </c>
      <c r="C226" s="128" t="s">
        <v>7007</v>
      </c>
      <c r="D226" s="128" t="s">
        <v>6953</v>
      </c>
      <c r="E226" s="128" t="s">
        <v>4096</v>
      </c>
      <c r="F226" s="265" t="s">
        <v>292</v>
      </c>
      <c r="G226" s="265" t="s">
        <v>336</v>
      </c>
      <c r="H226" s="265" t="s">
        <v>806</v>
      </c>
      <c r="I226" s="21" t="s">
        <v>307</v>
      </c>
      <c r="J226" s="21" t="s">
        <v>1009</v>
      </c>
      <c r="K226" s="21" t="s">
        <v>3778</v>
      </c>
      <c r="L226" s="128" t="s">
        <v>7008</v>
      </c>
      <c r="M226" s="21">
        <v>693511</v>
      </c>
      <c r="N226" s="73">
        <v>44734</v>
      </c>
      <c r="O226" s="128">
        <v>2022</v>
      </c>
      <c r="P226" s="128">
        <v>2022</v>
      </c>
      <c r="Q226" s="289">
        <v>900</v>
      </c>
      <c r="R226" s="21" t="s">
        <v>3778</v>
      </c>
      <c r="S226" s="21" t="s">
        <v>3778</v>
      </c>
    </row>
    <row r="227" spans="1:19" s="13" customFormat="1" ht="20.100000000000001" customHeight="1" x14ac:dyDescent="0.2">
      <c r="A227" s="410" t="s">
        <v>9</v>
      </c>
      <c r="B227" s="176" t="s">
        <v>2</v>
      </c>
      <c r="C227" s="128" t="s">
        <v>7009</v>
      </c>
      <c r="D227" s="128" t="s">
        <v>7010</v>
      </c>
      <c r="E227" s="128" t="s">
        <v>7011</v>
      </c>
      <c r="F227" s="265" t="s">
        <v>292</v>
      </c>
      <c r="G227" s="265" t="s">
        <v>336</v>
      </c>
      <c r="H227" s="265" t="s">
        <v>806</v>
      </c>
      <c r="I227" s="21" t="s">
        <v>307</v>
      </c>
      <c r="J227" s="21" t="s">
        <v>1009</v>
      </c>
      <c r="K227" s="21" t="s">
        <v>3778</v>
      </c>
      <c r="L227" s="128" t="s">
        <v>6667</v>
      </c>
      <c r="M227" s="21">
        <v>31643019</v>
      </c>
      <c r="N227" s="73">
        <v>44749</v>
      </c>
      <c r="O227" s="128">
        <v>2022</v>
      </c>
      <c r="P227" s="128">
        <v>2022</v>
      </c>
      <c r="Q227" s="289">
        <v>1794</v>
      </c>
      <c r="R227" s="21" t="s">
        <v>3778</v>
      </c>
      <c r="S227" s="21" t="s">
        <v>3778</v>
      </c>
    </row>
    <row r="228" spans="1:19" s="13" customFormat="1" ht="20.100000000000001" customHeight="1" x14ac:dyDescent="0.2">
      <c r="A228" s="410" t="s">
        <v>9</v>
      </c>
      <c r="B228" s="176" t="s">
        <v>2</v>
      </c>
      <c r="C228" s="128" t="s">
        <v>6956</v>
      </c>
      <c r="D228" s="128" t="s">
        <v>6957</v>
      </c>
      <c r="E228" s="128" t="s">
        <v>4101</v>
      </c>
      <c r="F228" s="265" t="s">
        <v>292</v>
      </c>
      <c r="G228" s="265" t="s">
        <v>336</v>
      </c>
      <c r="H228" s="265" t="s">
        <v>806</v>
      </c>
      <c r="I228" s="21" t="s">
        <v>307</v>
      </c>
      <c r="J228" s="21" t="s">
        <v>1009</v>
      </c>
      <c r="K228" s="21" t="s">
        <v>3778</v>
      </c>
      <c r="L228" s="128" t="s">
        <v>6178</v>
      </c>
      <c r="M228" s="21">
        <v>36386553</v>
      </c>
      <c r="N228" s="73">
        <v>44645</v>
      </c>
      <c r="O228" s="128">
        <v>2022</v>
      </c>
      <c r="P228" s="128">
        <v>2022</v>
      </c>
      <c r="Q228" s="289">
        <v>89</v>
      </c>
      <c r="R228" s="21" t="s">
        <v>3778</v>
      </c>
      <c r="S228" s="21" t="s">
        <v>3778</v>
      </c>
    </row>
    <row r="229" spans="1:19" s="13" customFormat="1" ht="20.100000000000001" customHeight="1" x14ac:dyDescent="0.2">
      <c r="A229" s="410" t="s">
        <v>9</v>
      </c>
      <c r="B229" s="176" t="s">
        <v>2</v>
      </c>
      <c r="C229" s="128" t="s">
        <v>6956</v>
      </c>
      <c r="D229" s="128" t="s">
        <v>6957</v>
      </c>
      <c r="E229" s="128" t="s">
        <v>4110</v>
      </c>
      <c r="F229" s="265" t="s">
        <v>292</v>
      </c>
      <c r="G229" s="265" t="s">
        <v>336</v>
      </c>
      <c r="H229" s="265" t="s">
        <v>806</v>
      </c>
      <c r="I229" s="21" t="s">
        <v>307</v>
      </c>
      <c r="J229" s="21" t="s">
        <v>1009</v>
      </c>
      <c r="K229" s="21" t="s">
        <v>3778</v>
      </c>
      <c r="L229" s="128" t="s">
        <v>6178</v>
      </c>
      <c r="M229" s="21">
        <v>36386553</v>
      </c>
      <c r="N229" s="73">
        <v>44595</v>
      </c>
      <c r="O229" s="128">
        <v>2022</v>
      </c>
      <c r="P229" s="128">
        <v>2022</v>
      </c>
      <c r="Q229" s="289">
        <v>731</v>
      </c>
      <c r="R229" s="21" t="s">
        <v>3778</v>
      </c>
      <c r="S229" s="21" t="s">
        <v>3778</v>
      </c>
    </row>
    <row r="230" spans="1:19" s="13" customFormat="1" ht="20.100000000000001" customHeight="1" x14ac:dyDescent="0.2">
      <c r="A230" s="410" t="s">
        <v>9</v>
      </c>
      <c r="B230" s="176" t="s">
        <v>2</v>
      </c>
      <c r="C230" s="128" t="s">
        <v>6956</v>
      </c>
      <c r="D230" s="128" t="s">
        <v>6957</v>
      </c>
      <c r="E230" s="128" t="s">
        <v>4112</v>
      </c>
      <c r="F230" s="265" t="s">
        <v>292</v>
      </c>
      <c r="G230" s="265" t="s">
        <v>336</v>
      </c>
      <c r="H230" s="265" t="s">
        <v>806</v>
      </c>
      <c r="I230" s="21" t="s">
        <v>307</v>
      </c>
      <c r="J230" s="21" t="s">
        <v>1009</v>
      </c>
      <c r="K230" s="21" t="s">
        <v>3778</v>
      </c>
      <c r="L230" s="128" t="s">
        <v>6959</v>
      </c>
      <c r="M230" s="21">
        <v>36401676</v>
      </c>
      <c r="N230" s="73">
        <v>44670</v>
      </c>
      <c r="O230" s="128">
        <v>2022</v>
      </c>
      <c r="P230" s="128">
        <v>2022</v>
      </c>
      <c r="Q230" s="289">
        <v>7957</v>
      </c>
      <c r="R230" s="21" t="s">
        <v>3778</v>
      </c>
      <c r="S230" s="21" t="s">
        <v>3778</v>
      </c>
    </row>
    <row r="231" spans="1:19" s="13" customFormat="1" ht="20.100000000000001" customHeight="1" x14ac:dyDescent="0.2">
      <c r="A231" s="410" t="s">
        <v>9</v>
      </c>
      <c r="B231" s="176" t="s">
        <v>2</v>
      </c>
      <c r="C231" s="128" t="s">
        <v>7012</v>
      </c>
      <c r="D231" s="128" t="s">
        <v>7013</v>
      </c>
      <c r="E231" s="128" t="s">
        <v>4114</v>
      </c>
      <c r="F231" s="265" t="s">
        <v>292</v>
      </c>
      <c r="G231" s="265" t="s">
        <v>336</v>
      </c>
      <c r="H231" s="265" t="s">
        <v>806</v>
      </c>
      <c r="I231" s="21" t="s">
        <v>307</v>
      </c>
      <c r="J231" s="21" t="s">
        <v>1009</v>
      </c>
      <c r="K231" s="21" t="s">
        <v>3778</v>
      </c>
      <c r="L231" s="128" t="s">
        <v>6237</v>
      </c>
      <c r="M231" s="21">
        <v>35962623</v>
      </c>
      <c r="N231" s="73">
        <v>44812</v>
      </c>
      <c r="O231" s="128">
        <v>2022</v>
      </c>
      <c r="P231" s="128">
        <v>2022</v>
      </c>
      <c r="Q231" s="289">
        <v>413</v>
      </c>
      <c r="R231" s="21" t="s">
        <v>3778</v>
      </c>
      <c r="S231" s="21" t="s">
        <v>3778</v>
      </c>
    </row>
    <row r="232" spans="1:19" s="13" customFormat="1" ht="20.100000000000001" customHeight="1" x14ac:dyDescent="0.2">
      <c r="A232" s="410" t="s">
        <v>9</v>
      </c>
      <c r="B232" s="176" t="s">
        <v>2</v>
      </c>
      <c r="C232" s="128" t="s">
        <v>7014</v>
      </c>
      <c r="D232" s="128" t="s">
        <v>6949</v>
      </c>
      <c r="E232" s="128" t="s">
        <v>4120</v>
      </c>
      <c r="F232" s="265" t="s">
        <v>292</v>
      </c>
      <c r="G232" s="265" t="s">
        <v>336</v>
      </c>
      <c r="H232" s="265" t="s">
        <v>806</v>
      </c>
      <c r="I232" s="21" t="s">
        <v>307</v>
      </c>
      <c r="J232" s="21" t="s">
        <v>3778</v>
      </c>
      <c r="K232" s="21" t="s">
        <v>3778</v>
      </c>
      <c r="L232" s="128" t="s">
        <v>7015</v>
      </c>
      <c r="M232" s="21">
        <v>47523441</v>
      </c>
      <c r="N232" s="73">
        <v>44705</v>
      </c>
      <c r="O232" s="128">
        <v>2022</v>
      </c>
      <c r="P232" s="128">
        <v>2022</v>
      </c>
      <c r="Q232" s="289">
        <v>1080</v>
      </c>
      <c r="R232" s="21" t="s">
        <v>3778</v>
      </c>
      <c r="S232" s="21" t="s">
        <v>3778</v>
      </c>
    </row>
    <row r="233" spans="1:19" s="13" customFormat="1" ht="20.100000000000001" customHeight="1" x14ac:dyDescent="0.2">
      <c r="A233" s="410" t="s">
        <v>9</v>
      </c>
      <c r="B233" s="176" t="s">
        <v>2</v>
      </c>
      <c r="C233" s="128" t="s">
        <v>7016</v>
      </c>
      <c r="D233" s="128" t="s">
        <v>7010</v>
      </c>
      <c r="E233" s="128" t="s">
        <v>4124</v>
      </c>
      <c r="F233" s="265" t="s">
        <v>292</v>
      </c>
      <c r="G233" s="265" t="s">
        <v>336</v>
      </c>
      <c r="H233" s="265" t="s">
        <v>806</v>
      </c>
      <c r="I233" s="21" t="s">
        <v>307</v>
      </c>
      <c r="J233" s="21" t="s">
        <v>3778</v>
      </c>
      <c r="K233" s="21" t="s">
        <v>3778</v>
      </c>
      <c r="L233" s="128" t="s">
        <v>7017</v>
      </c>
      <c r="M233" s="21">
        <v>36400955</v>
      </c>
      <c r="N233" s="73">
        <v>44838</v>
      </c>
      <c r="O233" s="128">
        <v>2022</v>
      </c>
      <c r="P233" s="128">
        <v>2022</v>
      </c>
      <c r="Q233" s="289">
        <v>1056</v>
      </c>
      <c r="R233" s="21" t="s">
        <v>3778</v>
      </c>
      <c r="S233" s="21" t="s">
        <v>3778</v>
      </c>
    </row>
    <row r="234" spans="1:19" s="13" customFormat="1" ht="20.100000000000001" customHeight="1" x14ac:dyDescent="0.2">
      <c r="A234" s="410" t="s">
        <v>9</v>
      </c>
      <c r="B234" s="176" t="s">
        <v>2</v>
      </c>
      <c r="C234" s="128" t="s">
        <v>7018</v>
      </c>
      <c r="D234" s="128" t="s">
        <v>7019</v>
      </c>
      <c r="E234" s="128" t="s">
        <v>7020</v>
      </c>
      <c r="F234" s="265" t="s">
        <v>292</v>
      </c>
      <c r="G234" s="265" t="s">
        <v>336</v>
      </c>
      <c r="H234" s="265" t="s">
        <v>806</v>
      </c>
      <c r="I234" s="21" t="s">
        <v>307</v>
      </c>
      <c r="J234" s="21" t="s">
        <v>3778</v>
      </c>
      <c r="K234" s="21" t="s">
        <v>3778</v>
      </c>
      <c r="L234" s="128" t="s">
        <v>7021</v>
      </c>
      <c r="M234" s="21">
        <v>47236787</v>
      </c>
      <c r="N234" s="73">
        <v>44839</v>
      </c>
      <c r="O234" s="128">
        <v>2022</v>
      </c>
      <c r="P234" s="128">
        <v>2022</v>
      </c>
      <c r="Q234" s="289">
        <v>480</v>
      </c>
      <c r="R234" s="21" t="s">
        <v>3778</v>
      </c>
      <c r="S234" s="21" t="s">
        <v>3778</v>
      </c>
    </row>
    <row r="235" spans="1:19" s="13" customFormat="1" ht="20.100000000000001" customHeight="1" x14ac:dyDescent="0.2">
      <c r="A235" s="410" t="s">
        <v>9</v>
      </c>
      <c r="B235" s="176" t="s">
        <v>2</v>
      </c>
      <c r="C235" s="128" t="s">
        <v>7022</v>
      </c>
      <c r="D235" s="128" t="s">
        <v>6953</v>
      </c>
      <c r="E235" s="128" t="s">
        <v>4136</v>
      </c>
      <c r="F235" s="265" t="s">
        <v>292</v>
      </c>
      <c r="G235" s="265" t="s">
        <v>336</v>
      </c>
      <c r="H235" s="265" t="s">
        <v>806</v>
      </c>
      <c r="I235" s="21" t="s">
        <v>307</v>
      </c>
      <c r="J235" s="21" t="s">
        <v>3778</v>
      </c>
      <c r="K235" s="21" t="s">
        <v>3778</v>
      </c>
      <c r="L235" s="128" t="s">
        <v>7023</v>
      </c>
      <c r="M235" s="21">
        <v>36345695</v>
      </c>
      <c r="N235" s="73">
        <v>44860</v>
      </c>
      <c r="O235" s="128">
        <v>2022</v>
      </c>
      <c r="P235" s="128">
        <v>2022</v>
      </c>
      <c r="Q235" s="289">
        <v>264</v>
      </c>
      <c r="R235" s="21" t="s">
        <v>3778</v>
      </c>
      <c r="S235" s="21" t="s">
        <v>3778</v>
      </c>
    </row>
    <row r="236" spans="1:19" s="13" customFormat="1" ht="20.100000000000001" customHeight="1" x14ac:dyDescent="0.2">
      <c r="A236" s="410" t="s">
        <v>9</v>
      </c>
      <c r="B236" s="176" t="s">
        <v>2</v>
      </c>
      <c r="C236" s="128" t="s">
        <v>6956</v>
      </c>
      <c r="D236" s="128" t="s">
        <v>6957</v>
      </c>
      <c r="E236" s="128" t="s">
        <v>7024</v>
      </c>
      <c r="F236" s="265" t="s">
        <v>292</v>
      </c>
      <c r="G236" s="265" t="s">
        <v>336</v>
      </c>
      <c r="H236" s="265" t="s">
        <v>724</v>
      </c>
      <c r="I236" s="21" t="s">
        <v>307</v>
      </c>
      <c r="J236" s="21" t="s">
        <v>3778</v>
      </c>
      <c r="K236" s="21" t="s">
        <v>3778</v>
      </c>
      <c r="L236" s="128" t="s">
        <v>7025</v>
      </c>
      <c r="M236" s="21">
        <v>31442552</v>
      </c>
      <c r="N236" s="73">
        <v>44881</v>
      </c>
      <c r="O236" s="128">
        <v>2022</v>
      </c>
      <c r="P236" s="128">
        <v>2022</v>
      </c>
      <c r="Q236" s="289">
        <v>1916</v>
      </c>
      <c r="R236" s="21" t="s">
        <v>3778</v>
      </c>
      <c r="S236" s="21" t="s">
        <v>3778</v>
      </c>
    </row>
    <row r="237" spans="1:19" s="13" customFormat="1" ht="20.100000000000001" customHeight="1" x14ac:dyDescent="0.2">
      <c r="A237" s="410" t="s">
        <v>9</v>
      </c>
      <c r="B237" s="176" t="s">
        <v>2</v>
      </c>
      <c r="C237" s="128" t="s">
        <v>7026</v>
      </c>
      <c r="D237" s="128" t="s">
        <v>6979</v>
      </c>
      <c r="E237" s="128" t="s">
        <v>7027</v>
      </c>
      <c r="F237" s="265" t="s">
        <v>292</v>
      </c>
      <c r="G237" s="265" t="s">
        <v>336</v>
      </c>
      <c r="H237" s="265" t="s">
        <v>724</v>
      </c>
      <c r="I237" s="21" t="s">
        <v>307</v>
      </c>
      <c r="J237" s="21" t="s">
        <v>3778</v>
      </c>
      <c r="K237" s="21" t="s">
        <v>3778</v>
      </c>
      <c r="L237" s="128" t="s">
        <v>7028</v>
      </c>
      <c r="M237" s="21">
        <v>46120068</v>
      </c>
      <c r="N237" s="73">
        <v>44869</v>
      </c>
      <c r="O237" s="128">
        <v>2022</v>
      </c>
      <c r="P237" s="128">
        <v>2022</v>
      </c>
      <c r="Q237" s="289">
        <v>324</v>
      </c>
      <c r="R237" s="21" t="s">
        <v>3778</v>
      </c>
      <c r="S237" s="21" t="s">
        <v>3778</v>
      </c>
    </row>
    <row r="238" spans="1:19" s="13" customFormat="1" ht="20.100000000000001" customHeight="1" x14ac:dyDescent="0.2">
      <c r="A238" s="410" t="s">
        <v>9</v>
      </c>
      <c r="B238" s="176" t="s">
        <v>5974</v>
      </c>
      <c r="C238" s="21" t="s">
        <v>7029</v>
      </c>
      <c r="D238" s="21" t="s">
        <v>7030</v>
      </c>
      <c r="E238" s="21" t="s">
        <v>7031</v>
      </c>
      <c r="F238" s="265" t="s">
        <v>292</v>
      </c>
      <c r="G238" s="265" t="s">
        <v>335</v>
      </c>
      <c r="H238" s="265" t="s">
        <v>607</v>
      </c>
      <c r="I238" s="21" t="s">
        <v>308</v>
      </c>
      <c r="J238" s="21" t="s">
        <v>3778</v>
      </c>
      <c r="K238" s="21" t="s">
        <v>3778</v>
      </c>
      <c r="L238" s="21" t="s">
        <v>7032</v>
      </c>
      <c r="M238" s="21">
        <v>45437955</v>
      </c>
      <c r="N238" s="73">
        <v>44693</v>
      </c>
      <c r="O238" s="21">
        <v>2022</v>
      </c>
      <c r="P238" s="21">
        <v>2022</v>
      </c>
      <c r="Q238" s="288">
        <v>630</v>
      </c>
      <c r="R238" s="21" t="s">
        <v>3778</v>
      </c>
      <c r="S238" s="21" t="s">
        <v>7033</v>
      </c>
    </row>
    <row r="239" spans="1:19" s="13" customFormat="1" ht="20.100000000000001" customHeight="1" x14ac:dyDescent="0.2">
      <c r="A239" s="410" t="s">
        <v>9</v>
      </c>
      <c r="B239" s="176" t="s">
        <v>5974</v>
      </c>
      <c r="C239" s="21" t="s">
        <v>7034</v>
      </c>
      <c r="D239" s="21" t="s">
        <v>7035</v>
      </c>
      <c r="E239" s="21" t="s">
        <v>7036</v>
      </c>
      <c r="F239" s="265" t="s">
        <v>292</v>
      </c>
      <c r="G239" s="265" t="s">
        <v>335</v>
      </c>
      <c r="H239" s="265" t="s">
        <v>607</v>
      </c>
      <c r="I239" s="21" t="s">
        <v>308</v>
      </c>
      <c r="J239" s="21" t="s">
        <v>3778</v>
      </c>
      <c r="K239" s="21" t="s">
        <v>3778</v>
      </c>
      <c r="L239" s="21" t="s">
        <v>7037</v>
      </c>
      <c r="M239" s="21">
        <v>36386553</v>
      </c>
      <c r="N239" s="73">
        <v>44326</v>
      </c>
      <c r="O239" s="21">
        <v>2021</v>
      </c>
      <c r="P239" s="21">
        <v>2022</v>
      </c>
      <c r="Q239" s="288">
        <v>13980</v>
      </c>
      <c r="R239" s="21" t="s">
        <v>3778</v>
      </c>
      <c r="S239" s="21" t="s">
        <v>7038</v>
      </c>
    </row>
    <row r="240" spans="1:19" s="13" customFormat="1" ht="20.100000000000001" customHeight="1" x14ac:dyDescent="0.2">
      <c r="A240" s="410" t="s">
        <v>9</v>
      </c>
      <c r="B240" s="176" t="s">
        <v>5974</v>
      </c>
      <c r="C240" s="21" t="s">
        <v>6376</v>
      </c>
      <c r="D240" s="21" t="s">
        <v>7039</v>
      </c>
      <c r="E240" s="21" t="s">
        <v>7036</v>
      </c>
      <c r="F240" s="265" t="s">
        <v>292</v>
      </c>
      <c r="G240" s="265" t="s">
        <v>335</v>
      </c>
      <c r="H240" s="265" t="s">
        <v>607</v>
      </c>
      <c r="I240" s="21" t="s">
        <v>308</v>
      </c>
      <c r="J240" s="21" t="s">
        <v>3778</v>
      </c>
      <c r="K240" s="21" t="s">
        <v>3778</v>
      </c>
      <c r="L240" s="21" t="s">
        <v>7040</v>
      </c>
      <c r="M240" s="21">
        <v>36633623</v>
      </c>
      <c r="N240" s="73">
        <v>44683</v>
      </c>
      <c r="O240" s="21">
        <v>2022</v>
      </c>
      <c r="P240" s="21">
        <v>2022</v>
      </c>
      <c r="Q240" s="288">
        <v>1080</v>
      </c>
      <c r="R240" s="21" t="s">
        <v>3778</v>
      </c>
      <c r="S240" s="21" t="s">
        <v>7038</v>
      </c>
    </row>
    <row r="241" spans="1:19" s="13" customFormat="1" ht="20.100000000000001" customHeight="1" x14ac:dyDescent="0.2">
      <c r="A241" s="410" t="s">
        <v>9</v>
      </c>
      <c r="B241" s="176" t="s">
        <v>5974</v>
      </c>
      <c r="C241" s="21" t="s">
        <v>7041</v>
      </c>
      <c r="D241" s="21" t="s">
        <v>7042</v>
      </c>
      <c r="E241" s="21" t="s">
        <v>7043</v>
      </c>
      <c r="F241" s="265" t="s">
        <v>292</v>
      </c>
      <c r="G241" s="265" t="s">
        <v>335</v>
      </c>
      <c r="H241" s="265" t="s">
        <v>749</v>
      </c>
      <c r="I241" s="21" t="s">
        <v>308</v>
      </c>
      <c r="J241" s="21" t="s">
        <v>3778</v>
      </c>
      <c r="K241" s="21" t="s">
        <v>3778</v>
      </c>
      <c r="L241" s="21" t="s">
        <v>7044</v>
      </c>
      <c r="M241" s="21">
        <v>31334831</v>
      </c>
      <c r="N241" s="73">
        <v>44519</v>
      </c>
      <c r="O241" s="21">
        <v>2022</v>
      </c>
      <c r="P241" s="21">
        <v>2022</v>
      </c>
      <c r="Q241" s="288">
        <v>9000</v>
      </c>
      <c r="R241" s="21" t="s">
        <v>3778</v>
      </c>
      <c r="S241" s="21" t="s">
        <v>7045</v>
      </c>
    </row>
    <row r="242" spans="1:19" s="13" customFormat="1" ht="20.100000000000001" customHeight="1" x14ac:dyDescent="0.2">
      <c r="A242" s="410" t="s">
        <v>9</v>
      </c>
      <c r="B242" s="176" t="s">
        <v>5974</v>
      </c>
      <c r="C242" s="21" t="s">
        <v>7046</v>
      </c>
      <c r="D242" s="21" t="s">
        <v>7047</v>
      </c>
      <c r="E242" s="21" t="s">
        <v>7048</v>
      </c>
      <c r="F242" s="265" t="s">
        <v>292</v>
      </c>
      <c r="G242" s="265" t="s">
        <v>335</v>
      </c>
      <c r="H242" s="265" t="s">
        <v>814</v>
      </c>
      <c r="I242" s="21" t="s">
        <v>309</v>
      </c>
      <c r="J242" s="21" t="s">
        <v>3778</v>
      </c>
      <c r="K242" s="21" t="s">
        <v>3778</v>
      </c>
      <c r="L242" s="21" t="s">
        <v>7049</v>
      </c>
      <c r="M242" s="21">
        <v>35763469</v>
      </c>
      <c r="N242" s="73">
        <v>44826</v>
      </c>
      <c r="O242" s="21">
        <v>2022</v>
      </c>
      <c r="P242" s="21">
        <v>2022</v>
      </c>
      <c r="Q242" s="288">
        <v>1140</v>
      </c>
      <c r="R242" s="21" t="s">
        <v>3778</v>
      </c>
      <c r="S242" s="21" t="s">
        <v>7050</v>
      </c>
    </row>
    <row r="243" spans="1:19" s="13" customFormat="1" ht="20.100000000000001" customHeight="1" x14ac:dyDescent="0.2">
      <c r="A243" s="410" t="s">
        <v>9</v>
      </c>
      <c r="B243" s="176" t="s">
        <v>5974</v>
      </c>
      <c r="C243" s="21" t="s">
        <v>7051</v>
      </c>
      <c r="D243" s="21" t="s">
        <v>7047</v>
      </c>
      <c r="E243" s="21" t="s">
        <v>7052</v>
      </c>
      <c r="F243" s="265" t="s">
        <v>292</v>
      </c>
      <c r="G243" s="265" t="s">
        <v>335</v>
      </c>
      <c r="H243" s="265" t="s">
        <v>814</v>
      </c>
      <c r="I243" s="21" t="s">
        <v>309</v>
      </c>
      <c r="J243" s="21" t="s">
        <v>3778</v>
      </c>
      <c r="K243" s="21" t="s">
        <v>3778</v>
      </c>
      <c r="L243" s="21" t="s">
        <v>7053</v>
      </c>
      <c r="M243" s="21">
        <v>31405851</v>
      </c>
      <c r="N243" s="73">
        <v>44855</v>
      </c>
      <c r="O243" s="21">
        <v>2022</v>
      </c>
      <c r="P243" s="21">
        <v>2022</v>
      </c>
      <c r="Q243" s="288">
        <v>3600</v>
      </c>
      <c r="R243" s="21" t="s">
        <v>3778</v>
      </c>
      <c r="S243" s="21" t="s">
        <v>7054</v>
      </c>
    </row>
    <row r="244" spans="1:19" s="13" customFormat="1" ht="20.100000000000001" customHeight="1" x14ac:dyDescent="0.2">
      <c r="A244" s="410" t="s">
        <v>9</v>
      </c>
      <c r="B244" s="176" t="s">
        <v>5974</v>
      </c>
      <c r="C244" s="21" t="s">
        <v>6376</v>
      </c>
      <c r="D244" s="21" t="s">
        <v>7055</v>
      </c>
      <c r="E244" s="21" t="s">
        <v>7056</v>
      </c>
      <c r="F244" s="265" t="s">
        <v>292</v>
      </c>
      <c r="G244" s="265" t="s">
        <v>335</v>
      </c>
      <c r="H244" s="265" t="s">
        <v>821</v>
      </c>
      <c r="I244" s="21" t="s">
        <v>308</v>
      </c>
      <c r="J244" s="21" t="s">
        <v>3778</v>
      </c>
      <c r="K244" s="21" t="s">
        <v>3778</v>
      </c>
      <c r="L244" s="21" t="s">
        <v>7057</v>
      </c>
      <c r="M244" s="21">
        <v>31423230</v>
      </c>
      <c r="N244" s="73">
        <v>44837</v>
      </c>
      <c r="O244" s="21">
        <v>2022</v>
      </c>
      <c r="P244" s="21">
        <v>2022</v>
      </c>
      <c r="Q244" s="288">
        <v>6552</v>
      </c>
      <c r="R244" s="21" t="s">
        <v>3778</v>
      </c>
      <c r="S244" s="21" t="s">
        <v>7058</v>
      </c>
    </row>
    <row r="245" spans="1:19" s="13" customFormat="1" ht="20.100000000000001" customHeight="1" x14ac:dyDescent="0.2">
      <c r="A245" s="410" t="s">
        <v>9</v>
      </c>
      <c r="B245" s="176" t="s">
        <v>5974</v>
      </c>
      <c r="C245" s="21" t="s">
        <v>7059</v>
      </c>
      <c r="D245" s="21" t="s">
        <v>7060</v>
      </c>
      <c r="E245" s="21" t="s">
        <v>7061</v>
      </c>
      <c r="F245" s="265" t="s">
        <v>292</v>
      </c>
      <c r="G245" s="265" t="s">
        <v>335</v>
      </c>
      <c r="H245" s="265" t="s">
        <v>814</v>
      </c>
      <c r="I245" s="21" t="s">
        <v>309</v>
      </c>
      <c r="J245" s="21" t="s">
        <v>3778</v>
      </c>
      <c r="K245" s="21" t="s">
        <v>3778</v>
      </c>
      <c r="L245" s="21" t="s">
        <v>7062</v>
      </c>
      <c r="M245" s="21">
        <v>37801074</v>
      </c>
      <c r="N245" s="73">
        <v>44823</v>
      </c>
      <c r="O245" s="21">
        <v>2022</v>
      </c>
      <c r="P245" s="21">
        <v>2022</v>
      </c>
      <c r="Q245" s="288">
        <v>4000</v>
      </c>
      <c r="R245" s="21" t="s">
        <v>3778</v>
      </c>
      <c r="S245" s="21" t="s">
        <v>7063</v>
      </c>
    </row>
    <row r="246" spans="1:19" s="13" customFormat="1" ht="20.100000000000001" customHeight="1" x14ac:dyDescent="0.2">
      <c r="A246" s="410" t="s">
        <v>9</v>
      </c>
      <c r="B246" s="176" t="s">
        <v>5974</v>
      </c>
      <c r="C246" s="21" t="s">
        <v>7064</v>
      </c>
      <c r="D246" s="21" t="s">
        <v>7055</v>
      </c>
      <c r="E246" s="21" t="s">
        <v>7056</v>
      </c>
      <c r="F246" s="265" t="s">
        <v>292</v>
      </c>
      <c r="G246" s="265" t="s">
        <v>335</v>
      </c>
      <c r="H246" s="265" t="s">
        <v>821</v>
      </c>
      <c r="I246" s="21" t="s">
        <v>308</v>
      </c>
      <c r="J246" s="21" t="s">
        <v>3778</v>
      </c>
      <c r="K246" s="21" t="s">
        <v>3778</v>
      </c>
      <c r="L246" s="21" t="s">
        <v>7065</v>
      </c>
      <c r="M246" s="21">
        <v>47373288</v>
      </c>
      <c r="N246" s="73">
        <v>44840</v>
      </c>
      <c r="O246" s="21">
        <v>2022</v>
      </c>
      <c r="P246" s="21">
        <v>2022</v>
      </c>
      <c r="Q246" s="288">
        <v>2112</v>
      </c>
      <c r="R246" s="21" t="s">
        <v>3778</v>
      </c>
      <c r="S246" s="21" t="s">
        <v>7066</v>
      </c>
    </row>
    <row r="247" spans="1:19" s="13" customFormat="1" ht="20.100000000000001" customHeight="1" x14ac:dyDescent="0.2">
      <c r="A247" s="410" t="s">
        <v>9</v>
      </c>
      <c r="B247" s="176" t="s">
        <v>5974</v>
      </c>
      <c r="C247" s="21" t="s">
        <v>6376</v>
      </c>
      <c r="D247" s="21" t="s">
        <v>7055</v>
      </c>
      <c r="E247" s="21" t="s">
        <v>7056</v>
      </c>
      <c r="F247" s="265" t="s">
        <v>292</v>
      </c>
      <c r="G247" s="265" t="s">
        <v>335</v>
      </c>
      <c r="H247" s="265" t="s">
        <v>821</v>
      </c>
      <c r="I247" s="21" t="s">
        <v>308</v>
      </c>
      <c r="J247" s="21" t="s">
        <v>3778</v>
      </c>
      <c r="K247" s="21" t="s">
        <v>3778</v>
      </c>
      <c r="L247" s="21" t="s">
        <v>7067</v>
      </c>
      <c r="M247" s="21">
        <v>36386553</v>
      </c>
      <c r="N247" s="73">
        <v>44498</v>
      </c>
      <c r="O247" s="21">
        <v>2022</v>
      </c>
      <c r="P247" s="21">
        <v>2022</v>
      </c>
      <c r="Q247" s="288">
        <v>4740</v>
      </c>
      <c r="R247" s="21" t="s">
        <v>3778</v>
      </c>
      <c r="S247" s="21" t="s">
        <v>7068</v>
      </c>
    </row>
    <row r="248" spans="1:19" s="13" customFormat="1" ht="20.100000000000001" customHeight="1" x14ac:dyDescent="0.2">
      <c r="A248" s="410" t="s">
        <v>9</v>
      </c>
      <c r="B248" s="176" t="s">
        <v>5974</v>
      </c>
      <c r="C248" s="21" t="s">
        <v>7069</v>
      </c>
      <c r="D248" s="21" t="s">
        <v>7055</v>
      </c>
      <c r="E248" s="21" t="s">
        <v>7070</v>
      </c>
      <c r="F248" s="265" t="s">
        <v>292</v>
      </c>
      <c r="G248" s="265" t="s">
        <v>335</v>
      </c>
      <c r="H248" s="265" t="s">
        <v>821</v>
      </c>
      <c r="I248" s="21" t="s">
        <v>308</v>
      </c>
      <c r="J248" s="21" t="s">
        <v>3778</v>
      </c>
      <c r="K248" s="21" t="s">
        <v>3778</v>
      </c>
      <c r="L248" s="21" t="s">
        <v>7067</v>
      </c>
      <c r="M248" s="21">
        <v>36386553</v>
      </c>
      <c r="N248" s="73">
        <v>44499</v>
      </c>
      <c r="O248" s="21">
        <v>2022</v>
      </c>
      <c r="P248" s="21">
        <v>2022</v>
      </c>
      <c r="Q248" s="288">
        <v>6156</v>
      </c>
      <c r="R248" s="21" t="s">
        <v>3778</v>
      </c>
      <c r="S248" s="21" t="s">
        <v>7068</v>
      </c>
    </row>
    <row r="249" spans="1:19" s="13" customFormat="1" ht="20.100000000000001" customHeight="1" x14ac:dyDescent="0.2">
      <c r="A249" s="410" t="s">
        <v>9</v>
      </c>
      <c r="B249" s="176" t="s">
        <v>5974</v>
      </c>
      <c r="C249" s="21" t="s">
        <v>7071</v>
      </c>
      <c r="D249" s="21" t="s">
        <v>7055</v>
      </c>
      <c r="E249" s="21" t="s">
        <v>7072</v>
      </c>
      <c r="F249" s="265" t="s">
        <v>292</v>
      </c>
      <c r="G249" s="265" t="s">
        <v>335</v>
      </c>
      <c r="H249" s="265" t="s">
        <v>821</v>
      </c>
      <c r="I249" s="21" t="s">
        <v>308</v>
      </c>
      <c r="J249" s="21" t="s">
        <v>3778</v>
      </c>
      <c r="K249" s="21" t="s">
        <v>3778</v>
      </c>
      <c r="L249" s="21" t="s">
        <v>6410</v>
      </c>
      <c r="M249" s="128">
        <v>36227943</v>
      </c>
      <c r="N249" s="73">
        <v>44649</v>
      </c>
      <c r="O249" s="21">
        <v>2022</v>
      </c>
      <c r="P249" s="21">
        <v>2022</v>
      </c>
      <c r="Q249" s="288">
        <v>2045</v>
      </c>
      <c r="R249" s="21" t="s">
        <v>3778</v>
      </c>
      <c r="S249" s="21" t="s">
        <v>7073</v>
      </c>
    </row>
    <row r="250" spans="1:19" s="13" customFormat="1" ht="20.100000000000001" customHeight="1" x14ac:dyDescent="0.2">
      <c r="A250" s="410" t="s">
        <v>9</v>
      </c>
      <c r="B250" s="176" t="s">
        <v>5974</v>
      </c>
      <c r="C250" s="21" t="s">
        <v>7074</v>
      </c>
      <c r="D250" s="21" t="s">
        <v>7075</v>
      </c>
      <c r="E250" s="21" t="s">
        <v>7076</v>
      </c>
      <c r="F250" s="265" t="s">
        <v>292</v>
      </c>
      <c r="G250" s="265" t="s">
        <v>335</v>
      </c>
      <c r="H250" s="265" t="s">
        <v>823</v>
      </c>
      <c r="I250" s="21" t="s">
        <v>308</v>
      </c>
      <c r="J250" s="21" t="s">
        <v>3778</v>
      </c>
      <c r="K250" s="21" t="s">
        <v>3778</v>
      </c>
      <c r="L250" s="21" t="s">
        <v>7077</v>
      </c>
      <c r="M250" s="128">
        <v>35829141</v>
      </c>
      <c r="N250" s="73">
        <v>44620</v>
      </c>
      <c r="O250" s="21">
        <v>2022</v>
      </c>
      <c r="P250" s="21">
        <v>2022</v>
      </c>
      <c r="Q250" s="288">
        <v>2400</v>
      </c>
      <c r="R250" s="21" t="s">
        <v>3778</v>
      </c>
      <c r="S250" s="21" t="s">
        <v>7078</v>
      </c>
    </row>
    <row r="251" spans="1:19" s="13" customFormat="1" ht="20.100000000000001" customHeight="1" x14ac:dyDescent="0.2">
      <c r="A251" s="410" t="s">
        <v>9</v>
      </c>
      <c r="B251" s="176" t="s">
        <v>5974</v>
      </c>
      <c r="C251" s="21" t="s">
        <v>7074</v>
      </c>
      <c r="D251" s="21" t="s">
        <v>7075</v>
      </c>
      <c r="E251" s="21" t="s">
        <v>7076</v>
      </c>
      <c r="F251" s="265" t="s">
        <v>292</v>
      </c>
      <c r="G251" s="265" t="s">
        <v>335</v>
      </c>
      <c r="H251" s="265" t="s">
        <v>823</v>
      </c>
      <c r="I251" s="21" t="s">
        <v>308</v>
      </c>
      <c r="J251" s="21" t="s">
        <v>3778</v>
      </c>
      <c r="K251" s="21" t="s">
        <v>3778</v>
      </c>
      <c r="L251" s="21" t="s">
        <v>6410</v>
      </c>
      <c r="M251" s="128">
        <v>36227943</v>
      </c>
      <c r="N251" s="73">
        <v>44642</v>
      </c>
      <c r="O251" s="21">
        <v>2022</v>
      </c>
      <c r="P251" s="21">
        <v>2022</v>
      </c>
      <c r="Q251" s="288">
        <v>1200</v>
      </c>
      <c r="R251" s="21" t="s">
        <v>3778</v>
      </c>
      <c r="S251" s="21" t="s">
        <v>7078</v>
      </c>
    </row>
    <row r="252" spans="1:19" s="13" customFormat="1" ht="20.100000000000001" customHeight="1" x14ac:dyDescent="0.2">
      <c r="A252" s="410" t="s">
        <v>9</v>
      </c>
      <c r="B252" s="176" t="s">
        <v>5974</v>
      </c>
      <c r="C252" s="21" t="s">
        <v>7074</v>
      </c>
      <c r="D252" s="21" t="s">
        <v>7075</v>
      </c>
      <c r="E252" s="21" t="s">
        <v>7076</v>
      </c>
      <c r="F252" s="265" t="s">
        <v>292</v>
      </c>
      <c r="G252" s="265" t="s">
        <v>335</v>
      </c>
      <c r="H252" s="265" t="s">
        <v>823</v>
      </c>
      <c r="I252" s="21" t="s">
        <v>308</v>
      </c>
      <c r="J252" s="21" t="s">
        <v>3778</v>
      </c>
      <c r="K252" s="21" t="s">
        <v>3778</v>
      </c>
      <c r="L252" s="21" t="s">
        <v>7079</v>
      </c>
      <c r="M252" s="21">
        <v>48046434</v>
      </c>
      <c r="N252" s="73">
        <v>44679</v>
      </c>
      <c r="O252" s="21">
        <v>2022</v>
      </c>
      <c r="P252" s="21">
        <v>2022</v>
      </c>
      <c r="Q252" s="288">
        <v>600</v>
      </c>
      <c r="R252" s="21" t="s">
        <v>3778</v>
      </c>
      <c r="S252" s="21" t="s">
        <v>7078</v>
      </c>
    </row>
    <row r="253" spans="1:19" s="13" customFormat="1" ht="20.100000000000001" customHeight="1" x14ac:dyDescent="0.2">
      <c r="A253" s="410" t="s">
        <v>9</v>
      </c>
      <c r="B253" s="176" t="s">
        <v>5974</v>
      </c>
      <c r="C253" s="21" t="s">
        <v>7074</v>
      </c>
      <c r="D253" s="21" t="s">
        <v>7075</v>
      </c>
      <c r="E253" s="21" t="s">
        <v>7076</v>
      </c>
      <c r="F253" s="265" t="s">
        <v>292</v>
      </c>
      <c r="G253" s="265" t="s">
        <v>335</v>
      </c>
      <c r="H253" s="265" t="s">
        <v>823</v>
      </c>
      <c r="I253" s="21" t="s">
        <v>308</v>
      </c>
      <c r="J253" s="21" t="s">
        <v>3778</v>
      </c>
      <c r="K253" s="21" t="s">
        <v>3778</v>
      </c>
      <c r="L253" s="21" t="s">
        <v>7067</v>
      </c>
      <c r="M253" s="21">
        <v>36386553</v>
      </c>
      <c r="N253" s="73">
        <v>44699</v>
      </c>
      <c r="O253" s="21">
        <v>2022</v>
      </c>
      <c r="P253" s="21">
        <v>2022</v>
      </c>
      <c r="Q253" s="288">
        <v>1800</v>
      </c>
      <c r="R253" s="21" t="s">
        <v>3778</v>
      </c>
      <c r="S253" s="21" t="s">
        <v>7078</v>
      </c>
    </row>
    <row r="254" spans="1:19" s="13" customFormat="1" ht="20.100000000000001" customHeight="1" x14ac:dyDescent="0.2">
      <c r="A254" s="410" t="s">
        <v>9</v>
      </c>
      <c r="B254" s="176" t="s">
        <v>5974</v>
      </c>
      <c r="C254" s="21" t="s">
        <v>7074</v>
      </c>
      <c r="D254" s="21" t="s">
        <v>7075</v>
      </c>
      <c r="E254" s="21" t="s">
        <v>7076</v>
      </c>
      <c r="F254" s="265" t="s">
        <v>292</v>
      </c>
      <c r="G254" s="265" t="s">
        <v>335</v>
      </c>
      <c r="H254" s="265" t="s">
        <v>823</v>
      </c>
      <c r="I254" s="21" t="s">
        <v>308</v>
      </c>
      <c r="J254" s="21" t="s">
        <v>3778</v>
      </c>
      <c r="K254" s="21" t="s">
        <v>3778</v>
      </c>
      <c r="L254" s="21" t="s">
        <v>7080</v>
      </c>
      <c r="M254" s="21">
        <v>36010057</v>
      </c>
      <c r="N254" s="73">
        <v>44681</v>
      </c>
      <c r="O254" s="21">
        <v>2022</v>
      </c>
      <c r="P254" s="21">
        <v>2022</v>
      </c>
      <c r="Q254" s="288">
        <v>24000</v>
      </c>
      <c r="R254" s="21" t="s">
        <v>3778</v>
      </c>
      <c r="S254" s="21" t="s">
        <v>7078</v>
      </c>
    </row>
    <row r="255" spans="1:19" s="13" customFormat="1" ht="20.100000000000001" customHeight="1" x14ac:dyDescent="0.2">
      <c r="A255" s="410" t="s">
        <v>9</v>
      </c>
      <c r="B255" s="176" t="s">
        <v>5974</v>
      </c>
      <c r="C255" s="21" t="s">
        <v>7081</v>
      </c>
      <c r="D255" s="21" t="s">
        <v>7082</v>
      </c>
      <c r="E255" s="21" t="s">
        <v>7083</v>
      </c>
      <c r="F255" s="265" t="s">
        <v>292</v>
      </c>
      <c r="G255" s="265" t="s">
        <v>335</v>
      </c>
      <c r="H255" s="265" t="s">
        <v>823</v>
      </c>
      <c r="I255" s="21" t="s">
        <v>308</v>
      </c>
      <c r="J255" s="21" t="s">
        <v>3778</v>
      </c>
      <c r="K255" s="21" t="s">
        <v>3778</v>
      </c>
      <c r="L255" s="21" t="s">
        <v>7084</v>
      </c>
      <c r="M255" s="21">
        <v>42168341</v>
      </c>
      <c r="N255" s="73">
        <v>44711</v>
      </c>
      <c r="O255" s="21">
        <v>2022</v>
      </c>
      <c r="P255" s="21">
        <v>2022</v>
      </c>
      <c r="Q255" s="288">
        <v>360</v>
      </c>
      <c r="R255" s="21" t="s">
        <v>3778</v>
      </c>
      <c r="S255" s="21" t="s">
        <v>7078</v>
      </c>
    </row>
    <row r="256" spans="1:19" s="13" customFormat="1" ht="20.100000000000001" customHeight="1" x14ac:dyDescent="0.2">
      <c r="A256" s="410" t="s">
        <v>9</v>
      </c>
      <c r="B256" s="176" t="s">
        <v>5974</v>
      </c>
      <c r="C256" s="21" t="s">
        <v>7081</v>
      </c>
      <c r="D256" s="21" t="s">
        <v>7082</v>
      </c>
      <c r="E256" s="21" t="s">
        <v>7083</v>
      </c>
      <c r="F256" s="265" t="s">
        <v>292</v>
      </c>
      <c r="G256" s="265" t="s">
        <v>335</v>
      </c>
      <c r="H256" s="265" t="s">
        <v>823</v>
      </c>
      <c r="I256" s="21" t="s">
        <v>308</v>
      </c>
      <c r="J256" s="21" t="s">
        <v>3778</v>
      </c>
      <c r="K256" s="21" t="s">
        <v>3778</v>
      </c>
      <c r="L256" s="21" t="s">
        <v>7085</v>
      </c>
      <c r="M256" s="21">
        <v>52577465</v>
      </c>
      <c r="N256" s="73">
        <v>44712</v>
      </c>
      <c r="O256" s="21">
        <v>2022</v>
      </c>
      <c r="P256" s="21">
        <v>2022</v>
      </c>
      <c r="Q256" s="288">
        <v>5400</v>
      </c>
      <c r="R256" s="21" t="s">
        <v>3778</v>
      </c>
      <c r="S256" s="21" t="s">
        <v>7078</v>
      </c>
    </row>
    <row r="257" spans="1:19" s="13" customFormat="1" ht="20.100000000000001" customHeight="1" x14ac:dyDescent="0.2">
      <c r="A257" s="410" t="s">
        <v>9</v>
      </c>
      <c r="B257" s="176" t="s">
        <v>5974</v>
      </c>
      <c r="C257" s="21" t="s">
        <v>7081</v>
      </c>
      <c r="D257" s="21" t="s">
        <v>7082</v>
      </c>
      <c r="E257" s="21" t="s">
        <v>7083</v>
      </c>
      <c r="F257" s="265" t="s">
        <v>292</v>
      </c>
      <c r="G257" s="265" t="s">
        <v>335</v>
      </c>
      <c r="H257" s="265" t="s">
        <v>823</v>
      </c>
      <c r="I257" s="21" t="s">
        <v>308</v>
      </c>
      <c r="J257" s="21" t="s">
        <v>3778</v>
      </c>
      <c r="K257" s="21" t="s">
        <v>3778</v>
      </c>
      <c r="L257" s="21" t="s">
        <v>7086</v>
      </c>
      <c r="M257" s="21">
        <v>64088791</v>
      </c>
      <c r="N257" s="73">
        <v>44826</v>
      </c>
      <c r="O257" s="21">
        <v>2022</v>
      </c>
      <c r="P257" s="21">
        <v>2022</v>
      </c>
      <c r="Q257" s="288">
        <v>720</v>
      </c>
      <c r="R257" s="21" t="s">
        <v>3778</v>
      </c>
      <c r="S257" s="21" t="s">
        <v>7078</v>
      </c>
    </row>
    <row r="258" spans="1:19" s="13" customFormat="1" ht="20.100000000000001" customHeight="1" x14ac:dyDescent="0.2">
      <c r="A258" s="410" t="s">
        <v>9</v>
      </c>
      <c r="B258" s="176" t="s">
        <v>5974</v>
      </c>
      <c r="C258" s="21" t="s">
        <v>7081</v>
      </c>
      <c r="D258" s="21" t="s">
        <v>7082</v>
      </c>
      <c r="E258" s="21" t="s">
        <v>7083</v>
      </c>
      <c r="F258" s="265" t="s">
        <v>292</v>
      </c>
      <c r="G258" s="265" t="s">
        <v>335</v>
      </c>
      <c r="H258" s="265" t="s">
        <v>823</v>
      </c>
      <c r="I258" s="21" t="s">
        <v>308</v>
      </c>
      <c r="J258" s="21" t="s">
        <v>3778</v>
      </c>
      <c r="K258" s="21" t="s">
        <v>3778</v>
      </c>
      <c r="L258" s="21" t="s">
        <v>7087</v>
      </c>
      <c r="M258" s="21">
        <v>47419971</v>
      </c>
      <c r="N258" s="73">
        <v>44895</v>
      </c>
      <c r="O258" s="21">
        <v>2022</v>
      </c>
      <c r="P258" s="21">
        <v>2022</v>
      </c>
      <c r="Q258" s="288">
        <v>1800</v>
      </c>
      <c r="R258" s="21" t="s">
        <v>3778</v>
      </c>
      <c r="S258" s="21" t="s">
        <v>7078</v>
      </c>
    </row>
    <row r="259" spans="1:19" s="13" customFormat="1" ht="20.100000000000001" customHeight="1" x14ac:dyDescent="0.2">
      <c r="A259" s="410" t="s">
        <v>9</v>
      </c>
      <c r="B259" s="176" t="s">
        <v>5974</v>
      </c>
      <c r="C259" s="21" t="s">
        <v>7081</v>
      </c>
      <c r="D259" s="21" t="s">
        <v>7082</v>
      </c>
      <c r="E259" s="21" t="s">
        <v>7083</v>
      </c>
      <c r="F259" s="265" t="s">
        <v>292</v>
      </c>
      <c r="G259" s="265" t="s">
        <v>335</v>
      </c>
      <c r="H259" s="265" t="s">
        <v>823</v>
      </c>
      <c r="I259" s="21" t="s">
        <v>308</v>
      </c>
      <c r="J259" s="21" t="s">
        <v>3778</v>
      </c>
      <c r="K259" s="21" t="s">
        <v>3778</v>
      </c>
      <c r="L259" s="21" t="s">
        <v>7088</v>
      </c>
      <c r="M259" s="21">
        <v>31589898</v>
      </c>
      <c r="N259" s="73">
        <v>44907</v>
      </c>
      <c r="O259" s="21">
        <v>2022</v>
      </c>
      <c r="P259" s="21">
        <v>2022</v>
      </c>
      <c r="Q259" s="288">
        <v>5400</v>
      </c>
      <c r="R259" s="21" t="s">
        <v>3778</v>
      </c>
      <c r="S259" s="21" t="s">
        <v>7078</v>
      </c>
    </row>
    <row r="260" spans="1:19" s="13" customFormat="1" ht="20.100000000000001" customHeight="1" x14ac:dyDescent="0.2">
      <c r="A260" s="410" t="s">
        <v>9</v>
      </c>
      <c r="B260" s="176" t="s">
        <v>34</v>
      </c>
      <c r="C260" s="128" t="s">
        <v>7089</v>
      </c>
      <c r="D260" s="128" t="s">
        <v>7090</v>
      </c>
      <c r="E260" s="128" t="s">
        <v>7091</v>
      </c>
      <c r="F260" s="265" t="s">
        <v>292</v>
      </c>
      <c r="G260" s="265" t="s">
        <v>334</v>
      </c>
      <c r="H260" s="265" t="s">
        <v>578</v>
      </c>
      <c r="I260" s="128" t="s">
        <v>306</v>
      </c>
      <c r="J260" s="128" t="s">
        <v>7092</v>
      </c>
      <c r="K260" s="128" t="s">
        <v>7093</v>
      </c>
      <c r="L260" s="128" t="s">
        <v>7094</v>
      </c>
      <c r="M260" s="128">
        <v>156621</v>
      </c>
      <c r="N260" s="128" t="s">
        <v>7095</v>
      </c>
      <c r="O260" s="128">
        <v>2020</v>
      </c>
      <c r="P260" s="128">
        <v>2022</v>
      </c>
      <c r="Q260" s="289">
        <v>13193</v>
      </c>
      <c r="R260" s="135" t="s">
        <v>7096</v>
      </c>
      <c r="S260" s="128" t="s">
        <v>7097</v>
      </c>
    </row>
    <row r="261" spans="1:19" s="13" customFormat="1" ht="20.100000000000001" customHeight="1" x14ac:dyDescent="0.2">
      <c r="A261" s="410" t="s">
        <v>9</v>
      </c>
      <c r="B261" s="176" t="s">
        <v>34</v>
      </c>
      <c r="C261" s="128" t="s">
        <v>7098</v>
      </c>
      <c r="D261" s="128" t="s">
        <v>6510</v>
      </c>
      <c r="E261" s="128" t="s">
        <v>3632</v>
      </c>
      <c r="F261" s="265" t="s">
        <v>292</v>
      </c>
      <c r="G261" s="265" t="s">
        <v>334</v>
      </c>
      <c r="H261" s="265" t="s">
        <v>578</v>
      </c>
      <c r="I261" s="21" t="s">
        <v>306</v>
      </c>
      <c r="J261" s="21" t="s">
        <v>3778</v>
      </c>
      <c r="K261" s="21" t="s">
        <v>3778</v>
      </c>
      <c r="L261" s="128" t="s">
        <v>247</v>
      </c>
      <c r="M261" s="128">
        <v>30810710</v>
      </c>
      <c r="N261" s="73">
        <v>44620</v>
      </c>
      <c r="O261" s="21">
        <v>2022</v>
      </c>
      <c r="P261" s="21">
        <v>2022</v>
      </c>
      <c r="Q261" s="288">
        <v>334</v>
      </c>
      <c r="R261" s="21" t="s">
        <v>3778</v>
      </c>
      <c r="S261" s="128" t="s">
        <v>7099</v>
      </c>
    </row>
    <row r="262" spans="1:19" s="13" customFormat="1" ht="20.100000000000001" customHeight="1" x14ac:dyDescent="0.2">
      <c r="A262" s="410" t="s">
        <v>9</v>
      </c>
      <c r="B262" s="176" t="s">
        <v>34</v>
      </c>
      <c r="C262" s="128" t="s">
        <v>7100</v>
      </c>
      <c r="D262" s="128" t="s">
        <v>6510</v>
      </c>
      <c r="E262" s="128" t="s">
        <v>7101</v>
      </c>
      <c r="F262" s="265" t="s">
        <v>292</v>
      </c>
      <c r="G262" s="265" t="s">
        <v>334</v>
      </c>
      <c r="H262" s="265" t="s">
        <v>578</v>
      </c>
      <c r="I262" s="21" t="s">
        <v>306</v>
      </c>
      <c r="J262" s="21" t="s">
        <v>3778</v>
      </c>
      <c r="K262" s="21" t="s">
        <v>3778</v>
      </c>
      <c r="L262" s="128" t="s">
        <v>247</v>
      </c>
      <c r="M262" s="128">
        <v>30810711</v>
      </c>
      <c r="N262" s="73">
        <v>44673</v>
      </c>
      <c r="O262" s="21">
        <v>2022</v>
      </c>
      <c r="P262" s="21">
        <v>2022</v>
      </c>
      <c r="Q262" s="288">
        <v>146</v>
      </c>
      <c r="R262" s="21" t="s">
        <v>3778</v>
      </c>
      <c r="S262" s="128" t="s">
        <v>7102</v>
      </c>
    </row>
    <row r="263" spans="1:19" s="13" customFormat="1" ht="20.100000000000001" customHeight="1" x14ac:dyDescent="0.2">
      <c r="A263" s="410" t="s">
        <v>9</v>
      </c>
      <c r="B263" s="176" t="s">
        <v>34</v>
      </c>
      <c r="C263" s="128" t="s">
        <v>7103</v>
      </c>
      <c r="D263" s="128" t="s">
        <v>6510</v>
      </c>
      <c r="E263" s="128" t="s">
        <v>3593</v>
      </c>
      <c r="F263" s="265" t="s">
        <v>292</v>
      </c>
      <c r="G263" s="265" t="s">
        <v>334</v>
      </c>
      <c r="H263" s="265" t="s">
        <v>578</v>
      </c>
      <c r="I263" s="21" t="s">
        <v>306</v>
      </c>
      <c r="J263" s="21" t="s">
        <v>3778</v>
      </c>
      <c r="K263" s="21" t="s">
        <v>3778</v>
      </c>
      <c r="L263" s="128" t="s">
        <v>247</v>
      </c>
      <c r="M263" s="128">
        <v>30810712</v>
      </c>
      <c r="N263" s="73">
        <v>44673</v>
      </c>
      <c r="O263" s="21">
        <v>2022</v>
      </c>
      <c r="P263" s="21">
        <v>2022</v>
      </c>
      <c r="Q263" s="288">
        <v>500</v>
      </c>
      <c r="R263" s="21" t="s">
        <v>3778</v>
      </c>
      <c r="S263" s="128" t="s">
        <v>7104</v>
      </c>
    </row>
    <row r="264" spans="1:19" s="13" customFormat="1" ht="20.100000000000001" customHeight="1" x14ac:dyDescent="0.2">
      <c r="A264" s="410" t="s">
        <v>9</v>
      </c>
      <c r="B264" s="176" t="s">
        <v>34</v>
      </c>
      <c r="C264" s="128" t="s">
        <v>7105</v>
      </c>
      <c r="D264" s="128" t="s">
        <v>5999</v>
      </c>
      <c r="E264" s="128" t="s">
        <v>3612</v>
      </c>
      <c r="F264" s="265" t="s">
        <v>292</v>
      </c>
      <c r="G264" s="265" t="s">
        <v>334</v>
      </c>
      <c r="H264" s="265" t="s">
        <v>578</v>
      </c>
      <c r="I264" s="21" t="s">
        <v>306</v>
      </c>
      <c r="J264" s="21" t="s">
        <v>3778</v>
      </c>
      <c r="K264" s="21" t="s">
        <v>3778</v>
      </c>
      <c r="L264" s="128" t="s">
        <v>262</v>
      </c>
      <c r="M264" s="128">
        <v>35919001</v>
      </c>
      <c r="N264" s="73">
        <v>44602</v>
      </c>
      <c r="O264" s="21">
        <v>2022</v>
      </c>
      <c r="P264" s="21">
        <v>2022</v>
      </c>
      <c r="Q264" s="288">
        <v>2400</v>
      </c>
      <c r="R264" s="21" t="s">
        <v>3778</v>
      </c>
      <c r="S264" s="21" t="s">
        <v>7106</v>
      </c>
    </row>
    <row r="265" spans="1:19" s="133" customFormat="1" ht="20.100000000000001" customHeight="1" x14ac:dyDescent="0.2">
      <c r="A265" s="410" t="s">
        <v>9</v>
      </c>
      <c r="B265" s="176" t="s">
        <v>7107</v>
      </c>
      <c r="C265" s="21" t="s">
        <v>7108</v>
      </c>
      <c r="D265" s="21" t="s">
        <v>7109</v>
      </c>
      <c r="E265" s="21" t="s">
        <v>7110</v>
      </c>
      <c r="F265" s="265" t="s">
        <v>293</v>
      </c>
      <c r="G265" s="265" t="s">
        <v>359</v>
      </c>
      <c r="H265" s="265" t="s">
        <v>359</v>
      </c>
      <c r="I265" s="21" t="s">
        <v>309</v>
      </c>
      <c r="J265" s="21" t="s">
        <v>2398</v>
      </c>
      <c r="K265" s="21" t="s">
        <v>3778</v>
      </c>
      <c r="L265" s="21" t="s">
        <v>216</v>
      </c>
      <c r="M265" s="21">
        <v>309541</v>
      </c>
      <c r="N265" s="73">
        <v>44524</v>
      </c>
      <c r="O265" s="21">
        <v>2022</v>
      </c>
      <c r="P265" s="21">
        <v>2022</v>
      </c>
      <c r="Q265" s="290">
        <v>4400</v>
      </c>
      <c r="R265" s="21" t="s">
        <v>3778</v>
      </c>
      <c r="S265" s="21" t="s">
        <v>3778</v>
      </c>
    </row>
    <row r="266" spans="1:19" s="133" customFormat="1" ht="20.100000000000001" customHeight="1" x14ac:dyDescent="0.2">
      <c r="A266" s="410" t="s">
        <v>9</v>
      </c>
      <c r="B266" s="176" t="s">
        <v>7107</v>
      </c>
      <c r="C266" s="21" t="s">
        <v>7111</v>
      </c>
      <c r="D266" s="21" t="s">
        <v>7112</v>
      </c>
      <c r="E266" s="21" t="s">
        <v>7113</v>
      </c>
      <c r="F266" s="265" t="s">
        <v>293</v>
      </c>
      <c r="G266" s="265" t="s">
        <v>359</v>
      </c>
      <c r="H266" s="265" t="s">
        <v>359</v>
      </c>
      <c r="I266" s="21" t="s">
        <v>320</v>
      </c>
      <c r="J266" s="21" t="s">
        <v>1009</v>
      </c>
      <c r="K266" s="21" t="s">
        <v>3778</v>
      </c>
      <c r="L266" s="21" t="s">
        <v>7114</v>
      </c>
      <c r="M266" s="21" t="s">
        <v>7115</v>
      </c>
      <c r="N266" s="73">
        <v>44804</v>
      </c>
      <c r="O266" s="21">
        <v>2022</v>
      </c>
      <c r="P266" s="21">
        <v>2022</v>
      </c>
      <c r="Q266" s="290">
        <v>250</v>
      </c>
      <c r="R266" s="21" t="s">
        <v>3778</v>
      </c>
      <c r="S266" s="21" t="s">
        <v>3778</v>
      </c>
    </row>
    <row r="267" spans="1:19" s="13" customFormat="1" ht="20.100000000000001" customHeight="1" x14ac:dyDescent="0.2">
      <c r="A267" s="410" t="s">
        <v>9</v>
      </c>
      <c r="B267" s="176" t="s">
        <v>7107</v>
      </c>
      <c r="C267" s="21" t="s">
        <v>7111</v>
      </c>
      <c r="D267" s="21" t="s">
        <v>7112</v>
      </c>
      <c r="E267" s="21" t="s">
        <v>7113</v>
      </c>
      <c r="F267" s="265" t="s">
        <v>293</v>
      </c>
      <c r="G267" s="265" t="s">
        <v>359</v>
      </c>
      <c r="H267" s="265" t="s">
        <v>359</v>
      </c>
      <c r="I267" s="21" t="s">
        <v>320</v>
      </c>
      <c r="J267" s="21" t="s">
        <v>1009</v>
      </c>
      <c r="K267" s="21"/>
      <c r="L267" s="21" t="s">
        <v>7114</v>
      </c>
      <c r="M267" s="21" t="s">
        <v>7115</v>
      </c>
      <c r="N267" s="73">
        <v>44918</v>
      </c>
      <c r="O267" s="21">
        <v>2022</v>
      </c>
      <c r="P267" s="21">
        <v>2022</v>
      </c>
      <c r="Q267" s="290">
        <v>950</v>
      </c>
      <c r="R267" s="21"/>
      <c r="S267" s="21"/>
    </row>
    <row r="268" spans="1:19" s="133" customFormat="1" ht="20.100000000000001" customHeight="1" x14ac:dyDescent="0.2">
      <c r="A268" s="410" t="s">
        <v>9</v>
      </c>
      <c r="B268" s="176" t="s">
        <v>7107</v>
      </c>
      <c r="C268" s="21" t="s">
        <v>7116</v>
      </c>
      <c r="D268" s="21" t="s">
        <v>7117</v>
      </c>
      <c r="E268" s="21" t="s">
        <v>7118</v>
      </c>
      <c r="F268" s="265" t="s">
        <v>293</v>
      </c>
      <c r="G268" s="265" t="s">
        <v>359</v>
      </c>
      <c r="H268" s="265" t="s">
        <v>359</v>
      </c>
      <c r="I268" s="21" t="s">
        <v>297</v>
      </c>
      <c r="J268" s="21" t="s">
        <v>1009</v>
      </c>
      <c r="K268" s="21" t="s">
        <v>3778</v>
      </c>
      <c r="L268" s="21" t="s">
        <v>7119</v>
      </c>
      <c r="M268" s="21">
        <v>37808427</v>
      </c>
      <c r="N268" s="73">
        <v>44739</v>
      </c>
      <c r="O268" s="21">
        <v>2022</v>
      </c>
      <c r="P268" s="21">
        <v>2022</v>
      </c>
      <c r="Q268" s="290">
        <v>2508</v>
      </c>
      <c r="R268" s="21" t="s">
        <v>3778</v>
      </c>
      <c r="S268" s="21" t="s">
        <v>3778</v>
      </c>
    </row>
    <row r="269" spans="1:19" s="13" customFormat="1" ht="20.100000000000001" customHeight="1" x14ac:dyDescent="0.2">
      <c r="A269" s="410" t="s">
        <v>9</v>
      </c>
      <c r="B269" s="176" t="s">
        <v>0</v>
      </c>
      <c r="C269" s="128" t="s">
        <v>7120</v>
      </c>
      <c r="D269" s="21" t="s">
        <v>7121</v>
      </c>
      <c r="E269" s="128" t="s">
        <v>7122</v>
      </c>
      <c r="F269" s="265" t="s">
        <v>327</v>
      </c>
      <c r="G269" s="265" t="s">
        <v>331</v>
      </c>
      <c r="H269" s="265" t="s">
        <v>544</v>
      </c>
      <c r="I269" s="21" t="s">
        <v>309</v>
      </c>
      <c r="J269" s="21" t="s">
        <v>7123</v>
      </c>
      <c r="K269" s="21" t="s">
        <v>7123</v>
      </c>
      <c r="L269" s="21" t="s">
        <v>6086</v>
      </c>
      <c r="M269" s="21">
        <v>31364501</v>
      </c>
      <c r="N269" s="73">
        <v>44694</v>
      </c>
      <c r="O269" s="21">
        <v>2022</v>
      </c>
      <c r="P269" s="21">
        <v>2024</v>
      </c>
      <c r="Q269" s="288">
        <v>14723</v>
      </c>
      <c r="R269" s="21" t="s">
        <v>3778</v>
      </c>
      <c r="S269" s="21" t="s">
        <v>6087</v>
      </c>
    </row>
    <row r="270" spans="1:19" s="13" customFormat="1" ht="20.100000000000001" customHeight="1" x14ac:dyDescent="0.2">
      <c r="A270" s="410" t="s">
        <v>9</v>
      </c>
      <c r="B270" s="176" t="s">
        <v>0</v>
      </c>
      <c r="C270" s="128" t="s">
        <v>7078</v>
      </c>
      <c r="D270" s="21" t="s">
        <v>7121</v>
      </c>
      <c r="E270" s="128" t="s">
        <v>7124</v>
      </c>
      <c r="F270" s="265" t="s">
        <v>327</v>
      </c>
      <c r="G270" s="265" t="s">
        <v>331</v>
      </c>
      <c r="H270" s="265" t="s">
        <v>544</v>
      </c>
      <c r="I270" s="21" t="s">
        <v>309</v>
      </c>
      <c r="J270" s="21" t="s">
        <v>7123</v>
      </c>
      <c r="K270" s="21" t="s">
        <v>7123</v>
      </c>
      <c r="L270" s="21" t="s">
        <v>7125</v>
      </c>
      <c r="M270" s="21">
        <v>17055270</v>
      </c>
      <c r="N270" s="73">
        <v>44768</v>
      </c>
      <c r="O270" s="21">
        <v>2022</v>
      </c>
      <c r="P270" s="21">
        <v>2022</v>
      </c>
      <c r="Q270" s="288">
        <v>4945</v>
      </c>
      <c r="R270" s="21" t="s">
        <v>3778</v>
      </c>
      <c r="S270" s="21" t="s">
        <v>7078</v>
      </c>
    </row>
    <row r="271" spans="1:19" s="13" customFormat="1" ht="20.100000000000001" customHeight="1" x14ac:dyDescent="0.2">
      <c r="A271" s="410" t="s">
        <v>9</v>
      </c>
      <c r="B271" s="176" t="s">
        <v>133</v>
      </c>
      <c r="C271" s="21" t="s">
        <v>7126</v>
      </c>
      <c r="D271" s="21" t="s">
        <v>7127</v>
      </c>
      <c r="E271" s="21" t="s">
        <v>7128</v>
      </c>
      <c r="F271" s="265" t="s">
        <v>293</v>
      </c>
      <c r="G271" s="265" t="s">
        <v>297</v>
      </c>
      <c r="H271" s="265" t="s">
        <v>532</v>
      </c>
      <c r="I271" s="21" t="s">
        <v>297</v>
      </c>
      <c r="J271" s="135" t="s">
        <v>7129</v>
      </c>
      <c r="K271" s="21" t="s">
        <v>7130</v>
      </c>
      <c r="L271" s="21" t="s">
        <v>7131</v>
      </c>
      <c r="M271" s="21">
        <v>681156</v>
      </c>
      <c r="N271" s="73">
        <v>44102</v>
      </c>
      <c r="O271" s="21">
        <v>2020</v>
      </c>
      <c r="P271" s="21">
        <v>2023</v>
      </c>
      <c r="Q271" s="288">
        <v>46312</v>
      </c>
      <c r="R271" s="21" t="s">
        <v>3778</v>
      </c>
      <c r="S271" s="21" t="s">
        <v>7132</v>
      </c>
    </row>
    <row r="272" spans="1:19" s="13" customFormat="1" ht="20.100000000000001" customHeight="1" x14ac:dyDescent="0.2">
      <c r="A272" s="410" t="s">
        <v>9</v>
      </c>
      <c r="B272" s="176" t="s">
        <v>2838</v>
      </c>
      <c r="C272" s="21" t="s">
        <v>7133</v>
      </c>
      <c r="D272" s="21" t="s">
        <v>6893</v>
      </c>
      <c r="E272" s="21" t="s">
        <v>7134</v>
      </c>
      <c r="F272" s="265" t="s">
        <v>293</v>
      </c>
      <c r="G272" s="265" t="s">
        <v>359</v>
      </c>
      <c r="H272" s="265" t="s">
        <v>359</v>
      </c>
      <c r="I272" s="21" t="s">
        <v>6895</v>
      </c>
      <c r="J272" s="21" t="s">
        <v>3778</v>
      </c>
      <c r="K272" s="21" t="s">
        <v>3778</v>
      </c>
      <c r="L272" s="21" t="s">
        <v>187</v>
      </c>
      <c r="M272" s="21" t="s">
        <v>3778</v>
      </c>
      <c r="N272" s="21" t="s">
        <v>3778</v>
      </c>
      <c r="O272" s="21">
        <v>2021</v>
      </c>
      <c r="P272" s="21">
        <v>2023</v>
      </c>
      <c r="Q272" s="288">
        <v>499789</v>
      </c>
      <c r="R272" s="21" t="s">
        <v>3778</v>
      </c>
      <c r="S272" s="21" t="s">
        <v>3778</v>
      </c>
    </row>
    <row r="273" spans="1:19" s="13" customFormat="1" ht="20.100000000000001" customHeight="1" x14ac:dyDescent="0.2">
      <c r="A273" s="410" t="s">
        <v>9</v>
      </c>
      <c r="B273" s="176" t="s">
        <v>167</v>
      </c>
      <c r="C273" s="128" t="s">
        <v>7135</v>
      </c>
      <c r="D273" s="21" t="s">
        <v>7136</v>
      </c>
      <c r="E273" s="21" t="s">
        <v>7137</v>
      </c>
      <c r="F273" s="265" t="s">
        <v>293</v>
      </c>
      <c r="G273" s="265" t="s">
        <v>297</v>
      </c>
      <c r="H273" s="265" t="s">
        <v>705</v>
      </c>
      <c r="I273" s="21" t="s">
        <v>297</v>
      </c>
      <c r="J273" s="135" t="s">
        <v>7138</v>
      </c>
      <c r="K273" s="253" t="s">
        <v>7139</v>
      </c>
      <c r="L273" s="21" t="s">
        <v>237</v>
      </c>
      <c r="M273" s="291">
        <v>397865</v>
      </c>
      <c r="N273" s="73">
        <v>44636</v>
      </c>
      <c r="O273" s="21">
        <v>2022</v>
      </c>
      <c r="P273" s="21">
        <v>2022</v>
      </c>
      <c r="Q273" s="288">
        <v>58210</v>
      </c>
      <c r="R273" s="21" t="s">
        <v>3778</v>
      </c>
      <c r="S273" s="21" t="s">
        <v>7140</v>
      </c>
    </row>
    <row r="274" spans="1:19" s="13" customFormat="1" ht="20.100000000000001" customHeight="1" x14ac:dyDescent="0.2">
      <c r="A274" s="410" t="s">
        <v>9</v>
      </c>
      <c r="B274" s="176" t="s">
        <v>167</v>
      </c>
      <c r="C274" s="21" t="s">
        <v>7141</v>
      </c>
      <c r="D274" s="21" t="s">
        <v>7142</v>
      </c>
      <c r="E274" s="21" t="s">
        <v>7143</v>
      </c>
      <c r="F274" s="265" t="s">
        <v>293</v>
      </c>
      <c r="G274" s="265" t="s">
        <v>297</v>
      </c>
      <c r="H274" s="265" t="s">
        <v>705</v>
      </c>
      <c r="I274" s="21" t="s">
        <v>297</v>
      </c>
      <c r="J274" s="21" t="s">
        <v>7144</v>
      </c>
      <c r="K274" s="21" t="s">
        <v>7144</v>
      </c>
      <c r="L274" s="21" t="s">
        <v>207</v>
      </c>
      <c r="M274" s="291">
        <v>42016967</v>
      </c>
      <c r="N274" s="73">
        <v>44543</v>
      </c>
      <c r="O274" s="21">
        <v>2021</v>
      </c>
      <c r="P274" s="21">
        <v>2022</v>
      </c>
      <c r="Q274" s="288">
        <v>240</v>
      </c>
      <c r="R274" s="21" t="s">
        <v>3778</v>
      </c>
      <c r="S274" s="21" t="s">
        <v>7145</v>
      </c>
    </row>
    <row r="275" spans="1:19" s="13" customFormat="1" ht="20.100000000000001" customHeight="1" x14ac:dyDescent="0.2">
      <c r="A275" s="410" t="s">
        <v>9</v>
      </c>
      <c r="B275" s="176" t="s">
        <v>167</v>
      </c>
      <c r="C275" s="21" t="s">
        <v>7146</v>
      </c>
      <c r="D275" s="21" t="s">
        <v>7136</v>
      </c>
      <c r="E275" s="21" t="s">
        <v>7147</v>
      </c>
      <c r="F275" s="265" t="s">
        <v>327</v>
      </c>
      <c r="G275" s="265" t="s">
        <v>331</v>
      </c>
      <c r="H275" s="265" t="s">
        <v>511</v>
      </c>
      <c r="I275" s="21" t="s">
        <v>130</v>
      </c>
      <c r="J275" s="21" t="s">
        <v>7144</v>
      </c>
      <c r="K275" s="21" t="s">
        <v>7148</v>
      </c>
      <c r="L275" s="21" t="s">
        <v>7149</v>
      </c>
      <c r="M275" s="21">
        <v>50349287</v>
      </c>
      <c r="N275" s="73">
        <v>44701</v>
      </c>
      <c r="O275" s="21">
        <v>2022</v>
      </c>
      <c r="P275" s="21">
        <v>2022</v>
      </c>
      <c r="Q275" s="288">
        <v>15750</v>
      </c>
      <c r="R275" s="21" t="s">
        <v>3778</v>
      </c>
      <c r="S275" s="21" t="s">
        <v>7150</v>
      </c>
    </row>
    <row r="276" spans="1:19" ht="342" customHeight="1" x14ac:dyDescent="0.2">
      <c r="A276" s="137" t="s">
        <v>4</v>
      </c>
      <c r="B276" s="147" t="s">
        <v>7402</v>
      </c>
      <c r="C276" s="21" t="s">
        <v>7403</v>
      </c>
      <c r="D276" s="21" t="s">
        <v>7404</v>
      </c>
      <c r="E276" s="21" t="s">
        <v>7405</v>
      </c>
      <c r="F276" s="160" t="s">
        <v>130</v>
      </c>
      <c r="G276" s="160" t="s">
        <v>130</v>
      </c>
      <c r="H276" s="160" t="s">
        <v>130</v>
      </c>
      <c r="I276" s="21" t="s">
        <v>130</v>
      </c>
      <c r="J276" s="21"/>
      <c r="K276" s="21" t="s">
        <v>7406</v>
      </c>
      <c r="L276" s="21" t="s">
        <v>269</v>
      </c>
      <c r="M276" s="21">
        <v>42418933</v>
      </c>
      <c r="N276" s="73">
        <v>44811</v>
      </c>
      <c r="O276" s="104">
        <v>44743</v>
      </c>
      <c r="P276" s="104">
        <v>45077</v>
      </c>
      <c r="Q276" s="77">
        <v>7500</v>
      </c>
      <c r="R276" s="136" t="s">
        <v>7407</v>
      </c>
      <c r="S276" s="21" t="s">
        <v>7408</v>
      </c>
    </row>
    <row r="277" spans="1:19" s="5" customFormat="1" ht="210" customHeight="1" x14ac:dyDescent="0.2">
      <c r="A277" s="137" t="s">
        <v>4</v>
      </c>
      <c r="B277" s="147" t="s">
        <v>7163</v>
      </c>
      <c r="C277" s="269" t="s">
        <v>10465</v>
      </c>
      <c r="D277" s="128" t="s">
        <v>7222</v>
      </c>
      <c r="E277" s="128" t="s">
        <v>7223</v>
      </c>
      <c r="F277" s="160" t="s">
        <v>327</v>
      </c>
      <c r="G277" s="160" t="s">
        <v>300</v>
      </c>
      <c r="H277" s="160" t="s">
        <v>627</v>
      </c>
      <c r="I277" s="21" t="s">
        <v>300</v>
      </c>
      <c r="J277" s="136" t="s">
        <v>7224</v>
      </c>
      <c r="K277" s="21" t="s">
        <v>7225</v>
      </c>
      <c r="L277" s="21" t="s">
        <v>965</v>
      </c>
      <c r="M277" s="21">
        <v>686832</v>
      </c>
      <c r="N277" s="73">
        <v>44785</v>
      </c>
      <c r="O277" s="21">
        <v>2022</v>
      </c>
      <c r="P277" s="21">
        <v>2022</v>
      </c>
      <c r="Q277" s="77">
        <v>14150.32</v>
      </c>
      <c r="R277" s="136" t="s">
        <v>7226</v>
      </c>
      <c r="S277" s="21" t="s">
        <v>7227</v>
      </c>
    </row>
    <row r="278" spans="1:19" s="5" customFormat="1" ht="210" customHeight="1" x14ac:dyDescent="0.2">
      <c r="A278" s="137" t="s">
        <v>4</v>
      </c>
      <c r="B278" s="147" t="s">
        <v>7163</v>
      </c>
      <c r="C278" s="269" t="s">
        <v>10465</v>
      </c>
      <c r="D278" s="128" t="s">
        <v>7222</v>
      </c>
      <c r="E278" s="128" t="s">
        <v>7223</v>
      </c>
      <c r="F278" s="160" t="s">
        <v>328</v>
      </c>
      <c r="G278" s="160" t="s">
        <v>303</v>
      </c>
      <c r="H278" s="160" t="s">
        <v>710</v>
      </c>
      <c r="I278" s="21" t="s">
        <v>310</v>
      </c>
      <c r="J278" s="136" t="s">
        <v>7224</v>
      </c>
      <c r="K278" s="21" t="s">
        <v>7225</v>
      </c>
      <c r="L278" s="21" t="s">
        <v>965</v>
      </c>
      <c r="M278" s="21">
        <v>686832</v>
      </c>
      <c r="N278" s="73">
        <v>44785</v>
      </c>
      <c r="O278" s="21">
        <v>2022</v>
      </c>
      <c r="P278" s="21">
        <v>2022</v>
      </c>
      <c r="Q278" s="77">
        <v>10458.629999999999</v>
      </c>
      <c r="R278" s="136" t="s">
        <v>7226</v>
      </c>
      <c r="S278" s="21" t="s">
        <v>7229</v>
      </c>
    </row>
    <row r="279" spans="1:19" ht="51" customHeight="1" x14ac:dyDescent="0.2">
      <c r="A279" s="409" t="s">
        <v>29</v>
      </c>
      <c r="B279" s="100" t="s">
        <v>49</v>
      </c>
      <c r="C279" s="21" t="s">
        <v>9501</v>
      </c>
      <c r="D279" s="21" t="s">
        <v>9502</v>
      </c>
      <c r="E279" s="21" t="s">
        <v>9503</v>
      </c>
      <c r="F279" s="150" t="s">
        <v>292</v>
      </c>
      <c r="G279" s="150" t="s">
        <v>334</v>
      </c>
      <c r="H279" s="150" t="s">
        <v>740</v>
      </c>
      <c r="I279" s="21" t="s">
        <v>306</v>
      </c>
      <c r="J279" s="136" t="s">
        <v>9504</v>
      </c>
      <c r="K279" s="21" t="s">
        <v>9505</v>
      </c>
      <c r="L279" s="21" t="s">
        <v>9506</v>
      </c>
      <c r="M279" s="21" t="s">
        <v>197</v>
      </c>
      <c r="N279" s="73">
        <v>44719</v>
      </c>
      <c r="O279" s="21">
        <v>2022</v>
      </c>
      <c r="P279" s="21">
        <v>2022</v>
      </c>
      <c r="Q279" s="77">
        <v>4500</v>
      </c>
      <c r="R279" s="21"/>
      <c r="S279" s="21"/>
    </row>
    <row r="280" spans="1:19" ht="48.75" customHeight="1" x14ac:dyDescent="0.2">
      <c r="A280" s="409" t="s">
        <v>29</v>
      </c>
      <c r="B280" s="100" t="s">
        <v>49</v>
      </c>
      <c r="C280" s="21" t="s">
        <v>9507</v>
      </c>
      <c r="D280" s="21" t="s">
        <v>9502</v>
      </c>
      <c r="E280" s="21" t="s">
        <v>9508</v>
      </c>
      <c r="F280" s="150" t="s">
        <v>292</v>
      </c>
      <c r="G280" s="150" t="s">
        <v>334</v>
      </c>
      <c r="H280" s="150" t="s">
        <v>740</v>
      </c>
      <c r="I280" s="21" t="s">
        <v>306</v>
      </c>
      <c r="J280" s="136" t="s">
        <v>9504</v>
      </c>
      <c r="K280" s="21" t="s">
        <v>9505</v>
      </c>
      <c r="L280" s="21" t="s">
        <v>9506</v>
      </c>
      <c r="M280" s="21" t="s">
        <v>197</v>
      </c>
      <c r="N280" s="73">
        <v>44719</v>
      </c>
      <c r="O280" s="21">
        <v>2022</v>
      </c>
      <c r="P280" s="21">
        <v>2022</v>
      </c>
      <c r="Q280" s="77">
        <v>4000</v>
      </c>
      <c r="R280" s="21"/>
      <c r="S280" s="21"/>
    </row>
    <row r="281" spans="1:19" ht="52.5" customHeight="1" x14ac:dyDescent="0.2">
      <c r="A281" s="409" t="s">
        <v>29</v>
      </c>
      <c r="B281" s="100" t="s">
        <v>49</v>
      </c>
      <c r="C281" s="21" t="s">
        <v>9509</v>
      </c>
      <c r="D281" s="21" t="s">
        <v>9502</v>
      </c>
      <c r="E281" s="21" t="s">
        <v>9510</v>
      </c>
      <c r="F281" s="150" t="s">
        <v>292</v>
      </c>
      <c r="G281" s="150" t="s">
        <v>334</v>
      </c>
      <c r="H281" s="150" t="s">
        <v>740</v>
      </c>
      <c r="I281" s="21" t="s">
        <v>306</v>
      </c>
      <c r="J281" s="136" t="s">
        <v>9504</v>
      </c>
      <c r="K281" s="21" t="s">
        <v>9505</v>
      </c>
      <c r="L281" s="21" t="s">
        <v>9506</v>
      </c>
      <c r="M281" s="21" t="s">
        <v>197</v>
      </c>
      <c r="N281" s="73">
        <v>44719</v>
      </c>
      <c r="O281" s="21">
        <v>2022</v>
      </c>
      <c r="P281" s="21">
        <v>2022</v>
      </c>
      <c r="Q281" s="77">
        <v>3000</v>
      </c>
      <c r="R281" s="21"/>
      <c r="S281" s="21"/>
    </row>
    <row r="282" spans="1:19" ht="46.5" customHeight="1" x14ac:dyDescent="0.2">
      <c r="A282" s="409" t="s">
        <v>29</v>
      </c>
      <c r="B282" s="100" t="s">
        <v>49</v>
      </c>
      <c r="C282" s="21" t="s">
        <v>9511</v>
      </c>
      <c r="D282" s="21" t="s">
        <v>9502</v>
      </c>
      <c r="E282" s="21" t="s">
        <v>9512</v>
      </c>
      <c r="F282" s="150" t="s">
        <v>292</v>
      </c>
      <c r="G282" s="150" t="s">
        <v>334</v>
      </c>
      <c r="H282" s="150" t="s">
        <v>740</v>
      </c>
      <c r="I282" s="21" t="s">
        <v>306</v>
      </c>
      <c r="J282" s="136" t="s">
        <v>9504</v>
      </c>
      <c r="K282" s="21" t="s">
        <v>9505</v>
      </c>
      <c r="L282" s="21" t="s">
        <v>9506</v>
      </c>
      <c r="M282" s="21" t="s">
        <v>197</v>
      </c>
      <c r="N282" s="73">
        <v>44719</v>
      </c>
      <c r="O282" s="21">
        <v>2022</v>
      </c>
      <c r="P282" s="21">
        <v>2022</v>
      </c>
      <c r="Q282" s="77">
        <v>5000</v>
      </c>
      <c r="R282" s="21"/>
      <c r="S282" s="21"/>
    </row>
    <row r="283" spans="1:19" ht="25.5" x14ac:dyDescent="0.2">
      <c r="A283" s="409" t="s">
        <v>29</v>
      </c>
      <c r="B283" s="100" t="s">
        <v>49</v>
      </c>
      <c r="C283" s="21" t="s">
        <v>9513</v>
      </c>
      <c r="D283" s="21" t="s">
        <v>9514</v>
      </c>
      <c r="E283" s="21" t="s">
        <v>9515</v>
      </c>
      <c r="F283" s="150" t="s">
        <v>292</v>
      </c>
      <c r="G283" s="150" t="s">
        <v>334</v>
      </c>
      <c r="H283" s="150" t="s">
        <v>578</v>
      </c>
      <c r="I283" s="21" t="s">
        <v>130</v>
      </c>
      <c r="J283" s="21" t="s">
        <v>1009</v>
      </c>
      <c r="K283" s="21"/>
      <c r="L283" s="21" t="s">
        <v>9516</v>
      </c>
      <c r="M283" s="21">
        <v>36758230</v>
      </c>
      <c r="N283" s="73"/>
      <c r="O283" s="21">
        <v>2022</v>
      </c>
      <c r="P283" s="21">
        <v>2022</v>
      </c>
      <c r="Q283" s="77">
        <v>4800</v>
      </c>
      <c r="R283" s="21"/>
      <c r="S283" s="21"/>
    </row>
    <row r="284" spans="1:19" ht="25.5" x14ac:dyDescent="0.2">
      <c r="A284" s="409" t="s">
        <v>29</v>
      </c>
      <c r="B284" s="100" t="s">
        <v>49</v>
      </c>
      <c r="C284" s="21" t="s">
        <v>9517</v>
      </c>
      <c r="D284" s="21" t="s">
        <v>7434</v>
      </c>
      <c r="E284" s="21" t="s">
        <v>9518</v>
      </c>
      <c r="F284" s="150" t="s">
        <v>292</v>
      </c>
      <c r="G284" s="150" t="s">
        <v>334</v>
      </c>
      <c r="H284" s="150" t="s">
        <v>578</v>
      </c>
      <c r="I284" s="21" t="s">
        <v>130</v>
      </c>
      <c r="J284" s="21" t="s">
        <v>1009</v>
      </c>
      <c r="K284" s="21"/>
      <c r="L284" s="21" t="s">
        <v>7412</v>
      </c>
      <c r="M284" s="21">
        <v>603481</v>
      </c>
      <c r="N284" s="73"/>
      <c r="O284" s="21">
        <v>2022</v>
      </c>
      <c r="P284" s="21">
        <v>2022</v>
      </c>
      <c r="Q284" s="77">
        <v>3840</v>
      </c>
      <c r="R284" s="21"/>
      <c r="S284" s="21"/>
    </row>
    <row r="285" spans="1:19" ht="25.5" x14ac:dyDescent="0.2">
      <c r="A285" s="409" t="s">
        <v>29</v>
      </c>
      <c r="B285" s="100" t="s">
        <v>49</v>
      </c>
      <c r="C285" s="21" t="s">
        <v>9519</v>
      </c>
      <c r="D285" s="21" t="s">
        <v>9520</v>
      </c>
      <c r="E285" s="21" t="s">
        <v>9521</v>
      </c>
      <c r="F285" s="150" t="s">
        <v>292</v>
      </c>
      <c r="G285" s="150" t="s">
        <v>334</v>
      </c>
      <c r="H285" s="150" t="s">
        <v>578</v>
      </c>
      <c r="I285" s="21" t="s">
        <v>130</v>
      </c>
      <c r="J285" s="21" t="s">
        <v>1009</v>
      </c>
      <c r="K285" s="21"/>
      <c r="L285" s="21" t="s">
        <v>9522</v>
      </c>
      <c r="M285" s="21">
        <v>35830085</v>
      </c>
      <c r="N285" s="73"/>
      <c r="O285" s="21">
        <v>2022</v>
      </c>
      <c r="P285" s="21">
        <v>2022</v>
      </c>
      <c r="Q285" s="77">
        <v>680</v>
      </c>
      <c r="R285" s="21"/>
      <c r="S285" s="21"/>
    </row>
    <row r="286" spans="1:19" ht="25.5" x14ac:dyDescent="0.2">
      <c r="A286" s="409" t="s">
        <v>29</v>
      </c>
      <c r="B286" s="100" t="s">
        <v>49</v>
      </c>
      <c r="C286" s="21" t="s">
        <v>9523</v>
      </c>
      <c r="D286" s="21" t="s">
        <v>9520</v>
      </c>
      <c r="E286" s="21" t="s">
        <v>9524</v>
      </c>
      <c r="F286" s="150" t="s">
        <v>292</v>
      </c>
      <c r="G286" s="150" t="s">
        <v>334</v>
      </c>
      <c r="H286" s="150" t="s">
        <v>578</v>
      </c>
      <c r="I286" s="21" t="s">
        <v>130</v>
      </c>
      <c r="J286" s="21" t="s">
        <v>1009</v>
      </c>
      <c r="K286" s="21"/>
      <c r="L286" s="21" t="s">
        <v>9522</v>
      </c>
      <c r="M286" s="21">
        <v>35830085</v>
      </c>
      <c r="N286" s="73"/>
      <c r="O286" s="21">
        <v>2022</v>
      </c>
      <c r="P286" s="21">
        <v>2022</v>
      </c>
      <c r="Q286" s="77">
        <v>520</v>
      </c>
      <c r="R286" s="21"/>
      <c r="S286" s="21"/>
    </row>
    <row r="287" spans="1:19" ht="25.5" x14ac:dyDescent="0.2">
      <c r="A287" s="409" t="s">
        <v>29</v>
      </c>
      <c r="B287" s="100" t="s">
        <v>49</v>
      </c>
      <c r="C287" s="21" t="s">
        <v>9523</v>
      </c>
      <c r="D287" s="21" t="s">
        <v>9520</v>
      </c>
      <c r="E287" s="21" t="s">
        <v>9525</v>
      </c>
      <c r="F287" s="150" t="s">
        <v>292</v>
      </c>
      <c r="G287" s="150" t="s">
        <v>334</v>
      </c>
      <c r="H287" s="150" t="s">
        <v>578</v>
      </c>
      <c r="I287" s="21" t="s">
        <v>130</v>
      </c>
      <c r="J287" s="21" t="s">
        <v>1009</v>
      </c>
      <c r="K287" s="21"/>
      <c r="L287" s="21" t="s">
        <v>9522</v>
      </c>
      <c r="M287" s="21">
        <v>35830085</v>
      </c>
      <c r="N287" s="73"/>
      <c r="O287" s="21">
        <v>2022</v>
      </c>
      <c r="P287" s="21">
        <v>2022</v>
      </c>
      <c r="Q287" s="77">
        <v>520</v>
      </c>
      <c r="R287" s="21"/>
      <c r="S287" s="21"/>
    </row>
    <row r="288" spans="1:19" ht="25.5" x14ac:dyDescent="0.2">
      <c r="A288" s="409" t="s">
        <v>29</v>
      </c>
      <c r="B288" s="100" t="s">
        <v>49</v>
      </c>
      <c r="C288" s="21" t="s">
        <v>9526</v>
      </c>
      <c r="D288" s="21" t="s">
        <v>9527</v>
      </c>
      <c r="E288" s="21" t="s">
        <v>9528</v>
      </c>
      <c r="F288" s="150" t="s">
        <v>292</v>
      </c>
      <c r="G288" s="150" t="s">
        <v>334</v>
      </c>
      <c r="H288" s="150" t="s">
        <v>578</v>
      </c>
      <c r="I288" s="21" t="s">
        <v>130</v>
      </c>
      <c r="J288" s="21" t="s">
        <v>1009</v>
      </c>
      <c r="K288" s="21"/>
      <c r="L288" s="21" t="s">
        <v>9529</v>
      </c>
      <c r="M288" s="21"/>
      <c r="N288" s="73"/>
      <c r="O288" s="21">
        <v>2022</v>
      </c>
      <c r="P288" s="21">
        <v>2022</v>
      </c>
      <c r="Q288" s="77">
        <v>42000</v>
      </c>
      <c r="R288" s="21"/>
      <c r="S288" s="21"/>
    </row>
    <row r="289" spans="1:19" ht="25.5" x14ac:dyDescent="0.2">
      <c r="A289" s="409" t="s">
        <v>29</v>
      </c>
      <c r="B289" s="100" t="s">
        <v>49</v>
      </c>
      <c r="C289" s="21" t="s">
        <v>9530</v>
      </c>
      <c r="D289" s="21" t="s">
        <v>9520</v>
      </c>
      <c r="E289" s="21" t="s">
        <v>9531</v>
      </c>
      <c r="F289" s="150" t="s">
        <v>292</v>
      </c>
      <c r="G289" s="150" t="s">
        <v>334</v>
      </c>
      <c r="H289" s="150" t="s">
        <v>578</v>
      </c>
      <c r="I289" s="21" t="s">
        <v>130</v>
      </c>
      <c r="J289" s="21" t="s">
        <v>1009</v>
      </c>
      <c r="K289" s="21"/>
      <c r="L289" s="21" t="s">
        <v>9522</v>
      </c>
      <c r="M289" s="21">
        <v>35830085</v>
      </c>
      <c r="N289" s="73"/>
      <c r="O289" s="21">
        <v>2022</v>
      </c>
      <c r="P289" s="21">
        <v>2022</v>
      </c>
      <c r="Q289" s="77">
        <v>520</v>
      </c>
      <c r="R289" s="21"/>
      <c r="S289" s="21"/>
    </row>
    <row r="290" spans="1:19" ht="25.5" x14ac:dyDescent="0.2">
      <c r="A290" s="409" t="s">
        <v>29</v>
      </c>
      <c r="B290" s="100" t="s">
        <v>49</v>
      </c>
      <c r="C290" s="21" t="s">
        <v>9530</v>
      </c>
      <c r="D290" s="21" t="s">
        <v>9520</v>
      </c>
      <c r="E290" s="21" t="s">
        <v>9532</v>
      </c>
      <c r="F290" s="150" t="s">
        <v>292</v>
      </c>
      <c r="G290" s="150" t="s">
        <v>334</v>
      </c>
      <c r="H290" s="150" t="s">
        <v>578</v>
      </c>
      <c r="I290" s="21" t="s">
        <v>130</v>
      </c>
      <c r="J290" s="21" t="s">
        <v>1009</v>
      </c>
      <c r="K290" s="21"/>
      <c r="L290" s="21" t="s">
        <v>7556</v>
      </c>
      <c r="M290" s="21">
        <v>156752</v>
      </c>
      <c r="N290" s="73"/>
      <c r="O290" s="21">
        <v>2022</v>
      </c>
      <c r="P290" s="21">
        <v>2022</v>
      </c>
      <c r="Q290" s="77">
        <v>1440</v>
      </c>
      <c r="R290" s="21"/>
      <c r="S290" s="21"/>
    </row>
    <row r="291" spans="1:19" ht="25.5" x14ac:dyDescent="0.2">
      <c r="A291" s="409" t="s">
        <v>29</v>
      </c>
      <c r="B291" s="100" t="s">
        <v>49</v>
      </c>
      <c r="C291" s="21" t="s">
        <v>9519</v>
      </c>
      <c r="D291" s="21" t="s">
        <v>9520</v>
      </c>
      <c r="E291" s="21" t="s">
        <v>9533</v>
      </c>
      <c r="F291" s="150" t="s">
        <v>292</v>
      </c>
      <c r="G291" s="150" t="s">
        <v>334</v>
      </c>
      <c r="H291" s="150" t="s">
        <v>578</v>
      </c>
      <c r="I291" s="21" t="s">
        <v>130</v>
      </c>
      <c r="J291" s="21" t="s">
        <v>1009</v>
      </c>
      <c r="K291" s="21"/>
      <c r="L291" s="21" t="s">
        <v>9534</v>
      </c>
      <c r="M291" s="21">
        <v>214973</v>
      </c>
      <c r="N291" s="73"/>
      <c r="O291" s="21">
        <v>2022</v>
      </c>
      <c r="P291" s="21">
        <v>2022</v>
      </c>
      <c r="Q291" s="77">
        <v>4200</v>
      </c>
      <c r="R291" s="21"/>
      <c r="S291" s="21"/>
    </row>
    <row r="292" spans="1:19" ht="25.5" x14ac:dyDescent="0.2">
      <c r="A292" s="409" t="s">
        <v>29</v>
      </c>
      <c r="B292" s="100" t="s">
        <v>49</v>
      </c>
      <c r="C292" s="21" t="s">
        <v>9535</v>
      </c>
      <c r="D292" s="21" t="s">
        <v>9527</v>
      </c>
      <c r="E292" s="21" t="s">
        <v>9536</v>
      </c>
      <c r="F292" s="150" t="s">
        <v>292</v>
      </c>
      <c r="G292" s="150" t="s">
        <v>334</v>
      </c>
      <c r="H292" s="150" t="s">
        <v>578</v>
      </c>
      <c r="I292" s="21" t="s">
        <v>130</v>
      </c>
      <c r="J292" s="21" t="s">
        <v>1009</v>
      </c>
      <c r="K292" s="21"/>
      <c r="L292" s="21" t="s">
        <v>9537</v>
      </c>
      <c r="M292" s="21">
        <v>30810710</v>
      </c>
      <c r="N292" s="73"/>
      <c r="O292" s="21">
        <v>2022</v>
      </c>
      <c r="P292" s="21">
        <v>2022</v>
      </c>
      <c r="Q292" s="77">
        <v>1620</v>
      </c>
      <c r="R292" s="21"/>
      <c r="S292" s="21"/>
    </row>
    <row r="293" spans="1:19" ht="25.5" x14ac:dyDescent="0.2">
      <c r="A293" s="409" t="s">
        <v>29</v>
      </c>
      <c r="B293" s="100" t="s">
        <v>49</v>
      </c>
      <c r="C293" s="21" t="s">
        <v>9538</v>
      </c>
      <c r="D293" s="21" t="s">
        <v>7416</v>
      </c>
      <c r="E293" s="21" t="s">
        <v>9539</v>
      </c>
      <c r="F293" s="150" t="s">
        <v>292</v>
      </c>
      <c r="G293" s="150" t="s">
        <v>334</v>
      </c>
      <c r="H293" s="150" t="s">
        <v>578</v>
      </c>
      <c r="I293" s="21" t="s">
        <v>130</v>
      </c>
      <c r="J293" s="21" t="s">
        <v>6085</v>
      </c>
      <c r="K293" s="21"/>
      <c r="L293" s="21" t="s">
        <v>9540</v>
      </c>
      <c r="M293" s="21">
        <v>53871103</v>
      </c>
      <c r="N293" s="73"/>
      <c r="O293" s="21">
        <v>2022</v>
      </c>
      <c r="P293" s="21">
        <v>2022</v>
      </c>
      <c r="Q293" s="77">
        <v>48960</v>
      </c>
      <c r="R293" s="21"/>
      <c r="S293" s="21"/>
    </row>
    <row r="294" spans="1:19" ht="25.5" x14ac:dyDescent="0.2">
      <c r="A294" s="409" t="s">
        <v>29</v>
      </c>
      <c r="B294" s="100" t="s">
        <v>49</v>
      </c>
      <c r="C294" s="21" t="s">
        <v>9541</v>
      </c>
      <c r="D294" s="21" t="s">
        <v>9520</v>
      </c>
      <c r="E294" s="21" t="s">
        <v>9542</v>
      </c>
      <c r="F294" s="150" t="s">
        <v>292</v>
      </c>
      <c r="G294" s="150" t="s">
        <v>334</v>
      </c>
      <c r="H294" s="150" t="s">
        <v>578</v>
      </c>
      <c r="I294" s="21" t="s">
        <v>130</v>
      </c>
      <c r="J294" s="21" t="s">
        <v>1009</v>
      </c>
      <c r="K294" s="21"/>
      <c r="L294" s="21" t="s">
        <v>9543</v>
      </c>
      <c r="M294" s="21">
        <v>35882981</v>
      </c>
      <c r="N294" s="73"/>
      <c r="O294" s="21">
        <v>2022</v>
      </c>
      <c r="P294" s="21">
        <v>2022</v>
      </c>
      <c r="Q294" s="77">
        <v>13000</v>
      </c>
      <c r="R294" s="21"/>
      <c r="S294" s="21"/>
    </row>
    <row r="295" spans="1:19" ht="25.5" x14ac:dyDescent="0.2">
      <c r="A295" s="409" t="s">
        <v>29</v>
      </c>
      <c r="B295" s="100" t="s">
        <v>49</v>
      </c>
      <c r="C295" s="21" t="s">
        <v>9544</v>
      </c>
      <c r="D295" s="21" t="s">
        <v>9520</v>
      </c>
      <c r="E295" s="21" t="s">
        <v>9545</v>
      </c>
      <c r="F295" s="150" t="s">
        <v>292</v>
      </c>
      <c r="G295" s="150" t="s">
        <v>334</v>
      </c>
      <c r="H295" s="150" t="s">
        <v>578</v>
      </c>
      <c r="I295" s="21" t="s">
        <v>130</v>
      </c>
      <c r="J295" s="21" t="s">
        <v>1009</v>
      </c>
      <c r="K295" s="21"/>
      <c r="L295" s="21" t="s">
        <v>9522</v>
      </c>
      <c r="M295" s="21">
        <v>35830085</v>
      </c>
      <c r="N295" s="73"/>
      <c r="O295" s="21">
        <v>2022</v>
      </c>
      <c r="P295" s="21">
        <v>2022</v>
      </c>
      <c r="Q295" s="77">
        <v>1000</v>
      </c>
      <c r="R295" s="21"/>
      <c r="S295" s="21"/>
    </row>
    <row r="296" spans="1:19" ht="25.5" x14ac:dyDescent="0.2">
      <c r="A296" s="409" t="s">
        <v>29</v>
      </c>
      <c r="B296" s="100" t="s">
        <v>49</v>
      </c>
      <c r="C296" s="21" t="s">
        <v>9546</v>
      </c>
      <c r="D296" s="21" t="s">
        <v>9520</v>
      </c>
      <c r="E296" s="21" t="s">
        <v>9547</v>
      </c>
      <c r="F296" s="150" t="s">
        <v>292</v>
      </c>
      <c r="G296" s="150" t="s">
        <v>334</v>
      </c>
      <c r="H296" s="150" t="s">
        <v>578</v>
      </c>
      <c r="I296" s="21" t="s">
        <v>130</v>
      </c>
      <c r="J296" s="21" t="s">
        <v>1009</v>
      </c>
      <c r="K296" s="21"/>
      <c r="L296" s="21" t="s">
        <v>9534</v>
      </c>
      <c r="M296" s="21">
        <v>214973</v>
      </c>
      <c r="N296" s="73"/>
      <c r="O296" s="21">
        <v>2022</v>
      </c>
      <c r="P296" s="21">
        <v>2022</v>
      </c>
      <c r="Q296" s="77">
        <v>860</v>
      </c>
      <c r="R296" s="21"/>
      <c r="S296" s="21"/>
    </row>
    <row r="297" spans="1:19" ht="25.5" x14ac:dyDescent="0.2">
      <c r="A297" s="409" t="s">
        <v>29</v>
      </c>
      <c r="B297" s="100" t="s">
        <v>49</v>
      </c>
      <c r="C297" s="21" t="s">
        <v>9523</v>
      </c>
      <c r="D297" s="21" t="s">
        <v>9520</v>
      </c>
      <c r="E297" s="21" t="s">
        <v>9533</v>
      </c>
      <c r="F297" s="150" t="s">
        <v>292</v>
      </c>
      <c r="G297" s="150" t="s">
        <v>334</v>
      </c>
      <c r="H297" s="150" t="s">
        <v>578</v>
      </c>
      <c r="I297" s="21" t="s">
        <v>130</v>
      </c>
      <c r="J297" s="21" t="s">
        <v>1009</v>
      </c>
      <c r="K297" s="21"/>
      <c r="L297" s="21" t="s">
        <v>9534</v>
      </c>
      <c r="M297" s="21">
        <v>214973</v>
      </c>
      <c r="N297" s="73"/>
      <c r="O297" s="21">
        <v>2022</v>
      </c>
      <c r="P297" s="21">
        <v>2022</v>
      </c>
      <c r="Q297" s="77">
        <v>4200</v>
      </c>
      <c r="R297" s="21"/>
      <c r="S297" s="21"/>
    </row>
    <row r="298" spans="1:19" ht="25.5" x14ac:dyDescent="0.2">
      <c r="A298" s="409" t="s">
        <v>29</v>
      </c>
      <c r="B298" s="100" t="s">
        <v>49</v>
      </c>
      <c r="C298" s="21" t="s">
        <v>9548</v>
      </c>
      <c r="D298" s="21" t="s">
        <v>9520</v>
      </c>
      <c r="E298" s="21" t="s">
        <v>9549</v>
      </c>
      <c r="F298" s="150" t="s">
        <v>292</v>
      </c>
      <c r="G298" s="150" t="s">
        <v>334</v>
      </c>
      <c r="H298" s="150" t="s">
        <v>578</v>
      </c>
      <c r="I298" s="21" t="s">
        <v>130</v>
      </c>
      <c r="J298" s="21" t="s">
        <v>1009</v>
      </c>
      <c r="K298" s="21"/>
      <c r="L298" s="21" t="s">
        <v>7545</v>
      </c>
      <c r="M298" s="21">
        <v>31821987</v>
      </c>
      <c r="N298" s="73"/>
      <c r="O298" s="21">
        <v>2022</v>
      </c>
      <c r="P298" s="21">
        <v>2022</v>
      </c>
      <c r="Q298" s="77">
        <v>3600</v>
      </c>
      <c r="R298" s="21"/>
      <c r="S298" s="21"/>
    </row>
    <row r="299" spans="1:19" ht="25.5" x14ac:dyDescent="0.2">
      <c r="A299" s="409" t="s">
        <v>29</v>
      </c>
      <c r="B299" s="100" t="s">
        <v>49</v>
      </c>
      <c r="C299" s="21" t="s">
        <v>9550</v>
      </c>
      <c r="D299" s="21" t="s">
        <v>9520</v>
      </c>
      <c r="E299" s="21" t="s">
        <v>9551</v>
      </c>
      <c r="F299" s="150" t="s">
        <v>292</v>
      </c>
      <c r="G299" s="150" t="s">
        <v>334</v>
      </c>
      <c r="H299" s="150" t="s">
        <v>578</v>
      </c>
      <c r="I299" s="21" t="s">
        <v>130</v>
      </c>
      <c r="J299" s="21" t="s">
        <v>1009</v>
      </c>
      <c r="K299" s="21"/>
      <c r="L299" s="21" t="s">
        <v>9552</v>
      </c>
      <c r="M299" s="21">
        <v>34028307</v>
      </c>
      <c r="N299" s="73"/>
      <c r="O299" s="21">
        <v>2021</v>
      </c>
      <c r="P299" s="21">
        <v>2022</v>
      </c>
      <c r="Q299" s="77">
        <v>700</v>
      </c>
      <c r="R299" s="21"/>
      <c r="S299" s="21"/>
    </row>
    <row r="300" spans="1:19" ht="25.5" x14ac:dyDescent="0.2">
      <c r="A300" s="409" t="s">
        <v>29</v>
      </c>
      <c r="B300" s="100" t="s">
        <v>49</v>
      </c>
      <c r="C300" s="21" t="s">
        <v>9553</v>
      </c>
      <c r="D300" s="21" t="s">
        <v>9520</v>
      </c>
      <c r="E300" s="21" t="s">
        <v>9554</v>
      </c>
      <c r="F300" s="150" t="s">
        <v>292</v>
      </c>
      <c r="G300" s="150" t="s">
        <v>334</v>
      </c>
      <c r="H300" s="150" t="s">
        <v>578</v>
      </c>
      <c r="I300" s="21" t="s">
        <v>130</v>
      </c>
      <c r="J300" s="21" t="s">
        <v>1009</v>
      </c>
      <c r="K300" s="21"/>
      <c r="L300" s="21" t="s">
        <v>9555</v>
      </c>
      <c r="M300" s="21">
        <v>35718625</v>
      </c>
      <c r="N300" s="73"/>
      <c r="O300" s="21">
        <v>2022</v>
      </c>
      <c r="P300" s="21">
        <v>2022</v>
      </c>
      <c r="Q300" s="77">
        <v>690</v>
      </c>
      <c r="R300" s="21"/>
      <c r="S300" s="21"/>
    </row>
    <row r="301" spans="1:19" ht="25.5" x14ac:dyDescent="0.2">
      <c r="A301" s="409" t="s">
        <v>29</v>
      </c>
      <c r="B301" s="100" t="s">
        <v>49</v>
      </c>
      <c r="C301" s="21" t="s">
        <v>9556</v>
      </c>
      <c r="D301" s="21" t="s">
        <v>9520</v>
      </c>
      <c r="E301" s="21" t="s">
        <v>9557</v>
      </c>
      <c r="F301" s="150" t="s">
        <v>292</v>
      </c>
      <c r="G301" s="150" t="s">
        <v>334</v>
      </c>
      <c r="H301" s="150" t="s">
        <v>578</v>
      </c>
      <c r="I301" s="21" t="s">
        <v>130</v>
      </c>
      <c r="J301" s="21" t="s">
        <v>1009</v>
      </c>
      <c r="K301" s="21"/>
      <c r="L301" s="21" t="s">
        <v>9555</v>
      </c>
      <c r="M301" s="21">
        <v>35718625</v>
      </c>
      <c r="N301" s="73"/>
      <c r="O301" s="21">
        <v>2022</v>
      </c>
      <c r="P301" s="21">
        <v>2022</v>
      </c>
      <c r="Q301" s="77">
        <v>500</v>
      </c>
      <c r="R301" s="21"/>
      <c r="S301" s="21"/>
    </row>
    <row r="302" spans="1:19" ht="25.5" x14ac:dyDescent="0.2">
      <c r="A302" s="409" t="s">
        <v>29</v>
      </c>
      <c r="B302" s="100" t="s">
        <v>49</v>
      </c>
      <c r="C302" s="21" t="s">
        <v>9558</v>
      </c>
      <c r="D302" s="21" t="s">
        <v>9520</v>
      </c>
      <c r="E302" s="21" t="s">
        <v>9559</v>
      </c>
      <c r="F302" s="150" t="s">
        <v>292</v>
      </c>
      <c r="G302" s="150" t="s">
        <v>334</v>
      </c>
      <c r="H302" s="150" t="s">
        <v>578</v>
      </c>
      <c r="I302" s="21" t="s">
        <v>130</v>
      </c>
      <c r="J302" s="21" t="s">
        <v>1009</v>
      </c>
      <c r="K302" s="21"/>
      <c r="L302" s="21" t="s">
        <v>9552</v>
      </c>
      <c r="M302" s="21">
        <v>34028307</v>
      </c>
      <c r="N302" s="73"/>
      <c r="O302" s="21">
        <v>2022</v>
      </c>
      <c r="P302" s="21">
        <v>2022</v>
      </c>
      <c r="Q302" s="77">
        <v>500</v>
      </c>
      <c r="R302" s="21"/>
      <c r="S302" s="21"/>
    </row>
    <row r="303" spans="1:19" ht="25.5" x14ac:dyDescent="0.2">
      <c r="A303" s="409" t="s">
        <v>29</v>
      </c>
      <c r="B303" s="100" t="s">
        <v>49</v>
      </c>
      <c r="C303" s="21" t="s">
        <v>9560</v>
      </c>
      <c r="D303" s="21" t="s">
        <v>9520</v>
      </c>
      <c r="E303" s="21" t="s">
        <v>9561</v>
      </c>
      <c r="F303" s="150" t="s">
        <v>292</v>
      </c>
      <c r="G303" s="150" t="s">
        <v>334</v>
      </c>
      <c r="H303" s="150" t="s">
        <v>578</v>
      </c>
      <c r="I303" s="21" t="s">
        <v>130</v>
      </c>
      <c r="J303" s="21" t="s">
        <v>1009</v>
      </c>
      <c r="K303" s="21"/>
      <c r="L303" s="21" t="s">
        <v>9562</v>
      </c>
      <c r="M303" s="21">
        <v>50988280</v>
      </c>
      <c r="N303" s="73"/>
      <c r="O303" s="21">
        <v>2022</v>
      </c>
      <c r="P303" s="21">
        <v>2022</v>
      </c>
      <c r="Q303" s="77">
        <v>900</v>
      </c>
      <c r="R303" s="21"/>
      <c r="S303" s="21"/>
    </row>
    <row r="304" spans="1:19" ht="25.5" x14ac:dyDescent="0.2">
      <c r="A304" s="409" t="s">
        <v>29</v>
      </c>
      <c r="B304" s="100" t="s">
        <v>49</v>
      </c>
      <c r="C304" s="21" t="s">
        <v>9523</v>
      </c>
      <c r="D304" s="21" t="s">
        <v>9520</v>
      </c>
      <c r="E304" s="21" t="s">
        <v>9563</v>
      </c>
      <c r="F304" s="150" t="s">
        <v>292</v>
      </c>
      <c r="G304" s="150" t="s">
        <v>334</v>
      </c>
      <c r="H304" s="150" t="s">
        <v>578</v>
      </c>
      <c r="I304" s="21" t="s">
        <v>130</v>
      </c>
      <c r="J304" s="21" t="s">
        <v>1009</v>
      </c>
      <c r="K304" s="21"/>
      <c r="L304" s="21" t="s">
        <v>9522</v>
      </c>
      <c r="M304" s="21">
        <v>35830085</v>
      </c>
      <c r="N304" s="73"/>
      <c r="O304" s="21">
        <v>2022</v>
      </c>
      <c r="P304" s="21">
        <v>2022</v>
      </c>
      <c r="Q304" s="77">
        <v>2000</v>
      </c>
      <c r="R304" s="21"/>
      <c r="S304" s="21"/>
    </row>
    <row r="305" spans="1:19" ht="25.5" x14ac:dyDescent="0.2">
      <c r="A305" s="409" t="s">
        <v>29</v>
      </c>
      <c r="B305" s="100" t="s">
        <v>49</v>
      </c>
      <c r="C305" s="21" t="s">
        <v>9523</v>
      </c>
      <c r="D305" s="21" t="s">
        <v>9520</v>
      </c>
      <c r="E305" s="21" t="s">
        <v>9564</v>
      </c>
      <c r="F305" s="150" t="s">
        <v>292</v>
      </c>
      <c r="G305" s="150" t="s">
        <v>334</v>
      </c>
      <c r="H305" s="150" t="s">
        <v>578</v>
      </c>
      <c r="I305" s="21" t="s">
        <v>130</v>
      </c>
      <c r="J305" s="21" t="s">
        <v>1009</v>
      </c>
      <c r="K305" s="21"/>
      <c r="L305" s="21" t="s">
        <v>9522</v>
      </c>
      <c r="M305" s="21">
        <v>35830085</v>
      </c>
      <c r="N305" s="73"/>
      <c r="O305" s="21">
        <v>2022</v>
      </c>
      <c r="P305" s="21">
        <v>2022</v>
      </c>
      <c r="Q305" s="77">
        <v>500</v>
      </c>
      <c r="R305" s="21"/>
      <c r="S305" s="21"/>
    </row>
    <row r="306" spans="1:19" ht="25.5" x14ac:dyDescent="0.2">
      <c r="A306" s="409" t="s">
        <v>29</v>
      </c>
      <c r="B306" s="100" t="s">
        <v>49</v>
      </c>
      <c r="C306" s="21" t="s">
        <v>9523</v>
      </c>
      <c r="D306" s="21" t="s">
        <v>9520</v>
      </c>
      <c r="E306" s="21" t="s">
        <v>9533</v>
      </c>
      <c r="F306" s="150" t="s">
        <v>292</v>
      </c>
      <c r="G306" s="150" t="s">
        <v>334</v>
      </c>
      <c r="H306" s="150" t="s">
        <v>578</v>
      </c>
      <c r="I306" s="21" t="s">
        <v>130</v>
      </c>
      <c r="J306" s="21" t="s">
        <v>1009</v>
      </c>
      <c r="K306" s="21"/>
      <c r="L306" s="21" t="s">
        <v>9534</v>
      </c>
      <c r="M306" s="21">
        <v>214973</v>
      </c>
      <c r="N306" s="73"/>
      <c r="O306" s="21">
        <v>2022</v>
      </c>
      <c r="P306" s="21">
        <v>2022</v>
      </c>
      <c r="Q306" s="77">
        <v>4200</v>
      </c>
      <c r="R306" s="21"/>
      <c r="S306" s="21"/>
    </row>
    <row r="307" spans="1:19" ht="25.5" x14ac:dyDescent="0.2">
      <c r="A307" s="409" t="s">
        <v>29</v>
      </c>
      <c r="B307" s="100" t="s">
        <v>49</v>
      </c>
      <c r="C307" s="21" t="s">
        <v>9523</v>
      </c>
      <c r="D307" s="21" t="s">
        <v>9520</v>
      </c>
      <c r="E307" s="21" t="s">
        <v>9565</v>
      </c>
      <c r="F307" s="150" t="s">
        <v>292</v>
      </c>
      <c r="G307" s="150" t="s">
        <v>334</v>
      </c>
      <c r="H307" s="150" t="s">
        <v>578</v>
      </c>
      <c r="I307" s="21" t="s">
        <v>130</v>
      </c>
      <c r="J307" s="21" t="s">
        <v>1009</v>
      </c>
      <c r="K307" s="21"/>
      <c r="L307" s="21" t="s">
        <v>9534</v>
      </c>
      <c r="M307" s="21">
        <v>214973</v>
      </c>
      <c r="N307" s="73"/>
      <c r="O307" s="21">
        <v>2022</v>
      </c>
      <c r="P307" s="21">
        <v>2022</v>
      </c>
      <c r="Q307" s="77">
        <v>100</v>
      </c>
      <c r="R307" s="21"/>
      <c r="S307" s="21"/>
    </row>
    <row r="308" spans="1:19" ht="25.5" x14ac:dyDescent="0.2">
      <c r="A308" s="409" t="s">
        <v>29</v>
      </c>
      <c r="B308" s="100" t="s">
        <v>49</v>
      </c>
      <c r="C308" s="21" t="s">
        <v>9566</v>
      </c>
      <c r="D308" s="21" t="s">
        <v>9520</v>
      </c>
      <c r="E308" s="21" t="s">
        <v>9567</v>
      </c>
      <c r="F308" s="150" t="s">
        <v>292</v>
      </c>
      <c r="G308" s="150" t="s">
        <v>334</v>
      </c>
      <c r="H308" s="150" t="s">
        <v>578</v>
      </c>
      <c r="I308" s="21" t="s">
        <v>130</v>
      </c>
      <c r="J308" s="21" t="s">
        <v>1009</v>
      </c>
      <c r="K308" s="21"/>
      <c r="L308" s="21" t="s">
        <v>9568</v>
      </c>
      <c r="M308" s="21">
        <v>17320429</v>
      </c>
      <c r="N308" s="73"/>
      <c r="O308" s="21">
        <v>2022</v>
      </c>
      <c r="P308" s="21">
        <v>2022</v>
      </c>
      <c r="Q308" s="77">
        <v>360</v>
      </c>
      <c r="R308" s="21"/>
      <c r="S308" s="21"/>
    </row>
    <row r="309" spans="1:19" ht="25.5" x14ac:dyDescent="0.2">
      <c r="A309" s="409" t="s">
        <v>29</v>
      </c>
      <c r="B309" s="100" t="s">
        <v>49</v>
      </c>
      <c r="C309" s="21" t="s">
        <v>9569</v>
      </c>
      <c r="D309" s="21" t="s">
        <v>9520</v>
      </c>
      <c r="E309" s="21" t="s">
        <v>9570</v>
      </c>
      <c r="F309" s="150" t="s">
        <v>292</v>
      </c>
      <c r="G309" s="150" t="s">
        <v>334</v>
      </c>
      <c r="H309" s="150" t="s">
        <v>578</v>
      </c>
      <c r="I309" s="21" t="s">
        <v>130</v>
      </c>
      <c r="J309" s="21" t="s">
        <v>1009</v>
      </c>
      <c r="K309" s="21"/>
      <c r="L309" s="21" t="s">
        <v>7556</v>
      </c>
      <c r="M309" s="21">
        <v>156752</v>
      </c>
      <c r="N309" s="73"/>
      <c r="O309" s="21">
        <v>2022</v>
      </c>
      <c r="P309" s="21">
        <v>2022</v>
      </c>
      <c r="Q309" s="77">
        <v>1000</v>
      </c>
      <c r="R309" s="21"/>
      <c r="S309" s="21"/>
    </row>
    <row r="310" spans="1:19" ht="25.5" x14ac:dyDescent="0.2">
      <c r="A310" s="409" t="s">
        <v>29</v>
      </c>
      <c r="B310" s="100" t="s">
        <v>49</v>
      </c>
      <c r="C310" s="21" t="s">
        <v>9571</v>
      </c>
      <c r="D310" s="21" t="s">
        <v>7575</v>
      </c>
      <c r="E310" s="21" t="s">
        <v>9572</v>
      </c>
      <c r="F310" s="150" t="s">
        <v>292</v>
      </c>
      <c r="G310" s="150" t="s">
        <v>334</v>
      </c>
      <c r="H310" s="150" t="s">
        <v>549</v>
      </c>
      <c r="I310" s="21" t="s">
        <v>130</v>
      </c>
      <c r="J310" s="21" t="s">
        <v>1009</v>
      </c>
      <c r="K310" s="21"/>
      <c r="L310" s="21" t="s">
        <v>9573</v>
      </c>
      <c r="M310" s="21">
        <v>36746916</v>
      </c>
      <c r="N310" s="73"/>
      <c r="O310" s="21">
        <v>2022</v>
      </c>
      <c r="P310" s="21">
        <v>2022</v>
      </c>
      <c r="Q310" s="77">
        <v>1000</v>
      </c>
      <c r="R310" s="21"/>
      <c r="S310" s="21"/>
    </row>
    <row r="311" spans="1:19" ht="25.5" x14ac:dyDescent="0.2">
      <c r="A311" s="409" t="s">
        <v>29</v>
      </c>
      <c r="B311" s="100" t="s">
        <v>49</v>
      </c>
      <c r="C311" s="21" t="s">
        <v>9574</v>
      </c>
      <c r="D311" s="21" t="s">
        <v>7575</v>
      </c>
      <c r="E311" s="21" t="s">
        <v>9575</v>
      </c>
      <c r="F311" s="150" t="s">
        <v>292</v>
      </c>
      <c r="G311" s="150" t="s">
        <v>334</v>
      </c>
      <c r="H311" s="150" t="s">
        <v>549</v>
      </c>
      <c r="I311" s="21" t="s">
        <v>130</v>
      </c>
      <c r="J311" s="21" t="s">
        <v>1009</v>
      </c>
      <c r="K311" s="21"/>
      <c r="L311" s="21" t="s">
        <v>9576</v>
      </c>
      <c r="M311" s="21">
        <v>35826487</v>
      </c>
      <c r="N311" s="73"/>
      <c r="O311" s="21">
        <v>2022</v>
      </c>
      <c r="P311" s="21">
        <v>2022</v>
      </c>
      <c r="Q311" s="77">
        <v>1650</v>
      </c>
      <c r="R311" s="21"/>
      <c r="S311" s="21"/>
    </row>
    <row r="312" spans="1:19" ht="25.5" x14ac:dyDescent="0.2">
      <c r="A312" s="409" t="s">
        <v>29</v>
      </c>
      <c r="B312" s="100" t="s">
        <v>49</v>
      </c>
      <c r="C312" s="21" t="s">
        <v>9577</v>
      </c>
      <c r="D312" s="21" t="s">
        <v>7575</v>
      </c>
      <c r="E312" s="21" t="s">
        <v>9578</v>
      </c>
      <c r="F312" s="150" t="s">
        <v>292</v>
      </c>
      <c r="G312" s="150" t="s">
        <v>334</v>
      </c>
      <c r="H312" s="150" t="s">
        <v>549</v>
      </c>
      <c r="I312" s="21" t="s">
        <v>130</v>
      </c>
      <c r="J312" s="21" t="s">
        <v>1009</v>
      </c>
      <c r="K312" s="21"/>
      <c r="L312" s="21" t="s">
        <v>9579</v>
      </c>
      <c r="M312" s="21">
        <v>31611788</v>
      </c>
      <c r="N312" s="73"/>
      <c r="O312" s="21">
        <v>2022</v>
      </c>
      <c r="P312" s="21">
        <v>2022</v>
      </c>
      <c r="Q312" s="77">
        <v>730</v>
      </c>
      <c r="R312" s="21"/>
      <c r="S312" s="21"/>
    </row>
    <row r="313" spans="1:19" ht="25.5" x14ac:dyDescent="0.2">
      <c r="A313" s="409" t="s">
        <v>29</v>
      </c>
      <c r="B313" s="100" t="s">
        <v>49</v>
      </c>
      <c r="C313" s="21" t="s">
        <v>9580</v>
      </c>
      <c r="D313" s="21" t="s">
        <v>9581</v>
      </c>
      <c r="E313" s="21" t="s">
        <v>7421</v>
      </c>
      <c r="F313" s="150" t="s">
        <v>292</v>
      </c>
      <c r="G313" s="150" t="s">
        <v>334</v>
      </c>
      <c r="H313" s="150" t="s">
        <v>549</v>
      </c>
      <c r="I313" s="21" t="s">
        <v>130</v>
      </c>
      <c r="J313" s="21" t="s">
        <v>1009</v>
      </c>
      <c r="K313" s="21"/>
      <c r="L313" s="21" t="s">
        <v>7412</v>
      </c>
      <c r="M313" s="21">
        <v>603481</v>
      </c>
      <c r="N313" s="73"/>
      <c r="O313" s="21">
        <v>2022</v>
      </c>
      <c r="P313" s="21">
        <v>2022</v>
      </c>
      <c r="Q313" s="77">
        <v>13440</v>
      </c>
      <c r="R313" s="21"/>
      <c r="S313" s="21"/>
    </row>
    <row r="314" spans="1:19" ht="25.5" x14ac:dyDescent="0.2">
      <c r="A314" s="409" t="s">
        <v>29</v>
      </c>
      <c r="B314" s="100" t="s">
        <v>49</v>
      </c>
      <c r="C314" s="21" t="s">
        <v>9582</v>
      </c>
      <c r="D314" s="21" t="s">
        <v>9583</v>
      </c>
      <c r="E314" s="21" t="s">
        <v>9584</v>
      </c>
      <c r="F314" s="150" t="s">
        <v>292</v>
      </c>
      <c r="G314" s="150" t="s">
        <v>334</v>
      </c>
      <c r="H314" s="150" t="s">
        <v>549</v>
      </c>
      <c r="I314" s="21" t="s">
        <v>130</v>
      </c>
      <c r="J314" s="21" t="s">
        <v>1009</v>
      </c>
      <c r="K314" s="21"/>
      <c r="L314" s="21" t="s">
        <v>9585</v>
      </c>
      <c r="M314" s="21"/>
      <c r="N314" s="73"/>
      <c r="O314" s="21">
        <v>2022</v>
      </c>
      <c r="P314" s="21">
        <v>2022</v>
      </c>
      <c r="Q314" s="77">
        <v>3670</v>
      </c>
      <c r="R314" s="21"/>
      <c r="S314" s="21"/>
    </row>
    <row r="315" spans="1:19" ht="25.5" x14ac:dyDescent="0.2">
      <c r="A315" s="409" t="s">
        <v>29</v>
      </c>
      <c r="B315" s="100" t="s">
        <v>49</v>
      </c>
      <c r="C315" s="21" t="s">
        <v>9586</v>
      </c>
      <c r="D315" s="21" t="s">
        <v>7575</v>
      </c>
      <c r="E315" s="21" t="s">
        <v>9587</v>
      </c>
      <c r="F315" s="150" t="s">
        <v>292</v>
      </c>
      <c r="G315" s="150" t="s">
        <v>334</v>
      </c>
      <c r="H315" s="150" t="s">
        <v>549</v>
      </c>
      <c r="I315" s="21" t="s">
        <v>130</v>
      </c>
      <c r="J315" s="21" t="s">
        <v>1009</v>
      </c>
      <c r="K315" s="21"/>
      <c r="L315" s="21" t="s">
        <v>9588</v>
      </c>
      <c r="M315" s="21">
        <v>35720743</v>
      </c>
      <c r="N315" s="73"/>
      <c r="O315" s="21">
        <v>2022</v>
      </c>
      <c r="P315" s="21">
        <v>2022</v>
      </c>
      <c r="Q315" s="77">
        <v>1000</v>
      </c>
      <c r="R315" s="21"/>
      <c r="S315" s="21"/>
    </row>
    <row r="316" spans="1:19" ht="25.5" x14ac:dyDescent="0.2">
      <c r="A316" s="409" t="s">
        <v>29</v>
      </c>
      <c r="B316" s="100" t="s">
        <v>49</v>
      </c>
      <c r="C316" s="21" t="s">
        <v>9589</v>
      </c>
      <c r="D316" s="21" t="s">
        <v>7575</v>
      </c>
      <c r="E316" s="21" t="s">
        <v>9590</v>
      </c>
      <c r="F316" s="150" t="s">
        <v>292</v>
      </c>
      <c r="G316" s="150" t="s">
        <v>334</v>
      </c>
      <c r="H316" s="150" t="s">
        <v>549</v>
      </c>
      <c r="I316" s="21" t="s">
        <v>130</v>
      </c>
      <c r="J316" s="21" t="s">
        <v>1009</v>
      </c>
      <c r="K316" s="21"/>
      <c r="L316" s="21" t="s">
        <v>9591</v>
      </c>
      <c r="M316" s="21">
        <v>45665851</v>
      </c>
      <c r="N316" s="73"/>
      <c r="O316" s="21">
        <v>2022</v>
      </c>
      <c r="P316" s="21">
        <v>2022</v>
      </c>
      <c r="Q316" s="77">
        <v>2000</v>
      </c>
      <c r="R316" s="21"/>
      <c r="S316" s="21"/>
    </row>
    <row r="317" spans="1:19" ht="25.5" x14ac:dyDescent="0.2">
      <c r="A317" s="409" t="s">
        <v>29</v>
      </c>
      <c r="B317" s="100" t="s">
        <v>49</v>
      </c>
      <c r="C317" s="21" t="s">
        <v>9592</v>
      </c>
      <c r="D317" s="21" t="s">
        <v>7575</v>
      </c>
      <c r="E317" s="21" t="s">
        <v>9593</v>
      </c>
      <c r="F317" s="150" t="s">
        <v>292</v>
      </c>
      <c r="G317" s="150" t="s">
        <v>334</v>
      </c>
      <c r="H317" s="150" t="s">
        <v>549</v>
      </c>
      <c r="I317" s="21" t="s">
        <v>130</v>
      </c>
      <c r="J317" s="21" t="s">
        <v>1009</v>
      </c>
      <c r="K317" s="21"/>
      <c r="L317" s="21" t="s">
        <v>9594</v>
      </c>
      <c r="M317" s="21">
        <v>47610786</v>
      </c>
      <c r="N317" s="73"/>
      <c r="O317" s="21">
        <v>2022</v>
      </c>
      <c r="P317" s="21">
        <v>2022</v>
      </c>
      <c r="Q317" s="77">
        <v>1800</v>
      </c>
      <c r="R317" s="21"/>
      <c r="S317" s="21"/>
    </row>
    <row r="318" spans="1:19" ht="25.5" x14ac:dyDescent="0.2">
      <c r="A318" s="409" t="s">
        <v>29</v>
      </c>
      <c r="B318" s="100" t="s">
        <v>49</v>
      </c>
      <c r="C318" s="21" t="s">
        <v>9595</v>
      </c>
      <c r="D318" s="21" t="s">
        <v>7590</v>
      </c>
      <c r="E318" s="21" t="s">
        <v>9596</v>
      </c>
      <c r="F318" s="150" t="s">
        <v>292</v>
      </c>
      <c r="G318" s="150" t="s">
        <v>334</v>
      </c>
      <c r="H318" s="150" t="s">
        <v>578</v>
      </c>
      <c r="I318" s="21" t="s">
        <v>130</v>
      </c>
      <c r="J318" s="21" t="s">
        <v>1009</v>
      </c>
      <c r="K318" s="21"/>
      <c r="L318" s="21" t="s">
        <v>9597</v>
      </c>
      <c r="M318" s="21">
        <v>47239921</v>
      </c>
      <c r="N318" s="73"/>
      <c r="O318" s="21">
        <v>2022</v>
      </c>
      <c r="P318" s="21">
        <v>2022</v>
      </c>
      <c r="Q318" s="77">
        <v>1800</v>
      </c>
      <c r="R318" s="21"/>
      <c r="S318" s="21"/>
    </row>
    <row r="319" spans="1:19" ht="25.5" x14ac:dyDescent="0.2">
      <c r="A319" s="409" t="s">
        <v>29</v>
      </c>
      <c r="B319" s="100" t="s">
        <v>49</v>
      </c>
      <c r="C319" s="21" t="s">
        <v>9598</v>
      </c>
      <c r="D319" s="21" t="s">
        <v>7451</v>
      </c>
      <c r="E319" s="21" t="s">
        <v>9599</v>
      </c>
      <c r="F319" s="150" t="s">
        <v>292</v>
      </c>
      <c r="G319" s="150" t="s">
        <v>334</v>
      </c>
      <c r="H319" s="150" t="s">
        <v>578</v>
      </c>
      <c r="I319" s="21" t="s">
        <v>130</v>
      </c>
      <c r="J319" s="21" t="s">
        <v>1009</v>
      </c>
      <c r="K319" s="21"/>
      <c r="L319" s="21" t="s">
        <v>9600</v>
      </c>
      <c r="M319" s="21">
        <v>46662936</v>
      </c>
      <c r="N319" s="73"/>
      <c r="O319" s="21">
        <v>2022</v>
      </c>
      <c r="P319" s="21">
        <v>2022</v>
      </c>
      <c r="Q319" s="77">
        <v>840</v>
      </c>
      <c r="R319" s="21"/>
      <c r="S319" s="21"/>
    </row>
    <row r="320" spans="1:19" ht="38.25" x14ac:dyDescent="0.2">
      <c r="A320" s="409" t="s">
        <v>29</v>
      </c>
      <c r="B320" s="100" t="s">
        <v>49</v>
      </c>
      <c r="C320" s="21" t="s">
        <v>9601</v>
      </c>
      <c r="D320" s="21" t="s">
        <v>9192</v>
      </c>
      <c r="E320" s="21" t="s">
        <v>9602</v>
      </c>
      <c r="F320" s="150" t="s">
        <v>292</v>
      </c>
      <c r="G320" s="150" t="s">
        <v>334</v>
      </c>
      <c r="H320" s="150" t="s">
        <v>578</v>
      </c>
      <c r="I320" s="21" t="s">
        <v>130</v>
      </c>
      <c r="J320" s="21" t="s">
        <v>1009</v>
      </c>
      <c r="K320" s="21"/>
      <c r="L320" s="21" t="s">
        <v>9603</v>
      </c>
      <c r="M320" s="21">
        <v>31797903</v>
      </c>
      <c r="N320" s="73"/>
      <c r="O320" s="21">
        <v>2022</v>
      </c>
      <c r="P320" s="21">
        <v>2022</v>
      </c>
      <c r="Q320" s="77">
        <v>480</v>
      </c>
      <c r="R320" s="21"/>
      <c r="S320" s="21"/>
    </row>
    <row r="321" spans="1:19" ht="25.5" x14ac:dyDescent="0.2">
      <c r="A321" s="409" t="s">
        <v>29</v>
      </c>
      <c r="B321" s="100" t="s">
        <v>49</v>
      </c>
      <c r="C321" s="21" t="s">
        <v>9604</v>
      </c>
      <c r="D321" s="21" t="s">
        <v>9605</v>
      </c>
      <c r="E321" s="21" t="s">
        <v>9606</v>
      </c>
      <c r="F321" s="150" t="s">
        <v>292</v>
      </c>
      <c r="G321" s="150" t="s">
        <v>334</v>
      </c>
      <c r="H321" s="150" t="s">
        <v>578</v>
      </c>
      <c r="I321" s="21" t="s">
        <v>130</v>
      </c>
      <c r="J321" s="21" t="s">
        <v>1009</v>
      </c>
      <c r="K321" s="21"/>
      <c r="L321" s="21" t="s">
        <v>9607</v>
      </c>
      <c r="M321" s="21">
        <v>35879271</v>
      </c>
      <c r="N321" s="73"/>
      <c r="O321" s="21">
        <v>2022</v>
      </c>
      <c r="P321" s="21">
        <v>2022</v>
      </c>
      <c r="Q321" s="77">
        <v>660</v>
      </c>
      <c r="R321" s="21"/>
      <c r="S321" s="21"/>
    </row>
    <row r="322" spans="1:19" ht="25.5" x14ac:dyDescent="0.2">
      <c r="A322" s="409" t="s">
        <v>29</v>
      </c>
      <c r="B322" s="100" t="s">
        <v>49</v>
      </c>
      <c r="C322" s="21" t="s">
        <v>9608</v>
      </c>
      <c r="D322" s="21" t="s">
        <v>9192</v>
      </c>
      <c r="E322" s="21" t="s">
        <v>9609</v>
      </c>
      <c r="F322" s="150" t="s">
        <v>292</v>
      </c>
      <c r="G322" s="150" t="s">
        <v>334</v>
      </c>
      <c r="H322" s="150" t="s">
        <v>578</v>
      </c>
      <c r="I322" s="21" t="s">
        <v>130</v>
      </c>
      <c r="J322" s="21" t="s">
        <v>1009</v>
      </c>
      <c r="K322" s="21"/>
      <c r="L322" s="21" t="s">
        <v>9603</v>
      </c>
      <c r="M322" s="21">
        <v>31797903</v>
      </c>
      <c r="N322" s="73"/>
      <c r="O322" s="21">
        <v>2022</v>
      </c>
      <c r="P322" s="21">
        <v>2022</v>
      </c>
      <c r="Q322" s="77">
        <v>1800</v>
      </c>
      <c r="R322" s="21"/>
      <c r="S322" s="21"/>
    </row>
    <row r="323" spans="1:19" ht="25.5" x14ac:dyDescent="0.2">
      <c r="A323" s="409" t="s">
        <v>29</v>
      </c>
      <c r="B323" s="100" t="s">
        <v>49</v>
      </c>
      <c r="C323" s="21" t="s">
        <v>9610</v>
      </c>
      <c r="D323" s="21" t="s">
        <v>9605</v>
      </c>
      <c r="E323" s="21" t="s">
        <v>9611</v>
      </c>
      <c r="F323" s="150" t="s">
        <v>292</v>
      </c>
      <c r="G323" s="150" t="s">
        <v>334</v>
      </c>
      <c r="H323" s="150" t="s">
        <v>578</v>
      </c>
      <c r="I323" s="21" t="s">
        <v>130</v>
      </c>
      <c r="J323" s="21" t="s">
        <v>1009</v>
      </c>
      <c r="K323" s="21"/>
      <c r="L323" s="21" t="s">
        <v>9607</v>
      </c>
      <c r="M323" s="21">
        <v>35879271</v>
      </c>
      <c r="N323" s="73"/>
      <c r="O323" s="21">
        <v>2022</v>
      </c>
      <c r="P323" s="21">
        <v>2022</v>
      </c>
      <c r="Q323" s="77">
        <v>1500</v>
      </c>
      <c r="R323" s="21"/>
      <c r="S323" s="21"/>
    </row>
    <row r="324" spans="1:19" ht="25.5" x14ac:dyDescent="0.2">
      <c r="A324" s="409" t="s">
        <v>29</v>
      </c>
      <c r="B324" s="100" t="s">
        <v>49</v>
      </c>
      <c r="C324" s="21" t="s">
        <v>9612</v>
      </c>
      <c r="D324" s="21" t="s">
        <v>9605</v>
      </c>
      <c r="E324" s="21" t="s">
        <v>9613</v>
      </c>
      <c r="F324" s="150" t="s">
        <v>292</v>
      </c>
      <c r="G324" s="150" t="s">
        <v>334</v>
      </c>
      <c r="H324" s="150" t="s">
        <v>578</v>
      </c>
      <c r="I324" s="21" t="s">
        <v>130</v>
      </c>
      <c r="J324" s="21" t="s">
        <v>1009</v>
      </c>
      <c r="K324" s="21"/>
      <c r="L324" s="21" t="s">
        <v>9614</v>
      </c>
      <c r="M324" s="21">
        <v>35680148</v>
      </c>
      <c r="N324" s="73"/>
      <c r="O324" s="21">
        <v>2022</v>
      </c>
      <c r="P324" s="21">
        <v>2022</v>
      </c>
      <c r="Q324" s="77">
        <v>8350</v>
      </c>
      <c r="R324" s="21"/>
      <c r="S324" s="21"/>
    </row>
    <row r="325" spans="1:19" ht="25.5" x14ac:dyDescent="0.2">
      <c r="A325" s="409" t="s">
        <v>29</v>
      </c>
      <c r="B325" s="100" t="s">
        <v>49</v>
      </c>
      <c r="C325" s="21" t="s">
        <v>9615</v>
      </c>
      <c r="D325" s="21" t="s">
        <v>9605</v>
      </c>
      <c r="E325" s="21" t="s">
        <v>9616</v>
      </c>
      <c r="F325" s="150" t="s">
        <v>292</v>
      </c>
      <c r="G325" s="150" t="s">
        <v>334</v>
      </c>
      <c r="H325" s="150" t="s">
        <v>578</v>
      </c>
      <c r="I325" s="21" t="s">
        <v>130</v>
      </c>
      <c r="J325" s="21" t="s">
        <v>1009</v>
      </c>
      <c r="K325" s="21"/>
      <c r="L325" s="21" t="s">
        <v>9617</v>
      </c>
      <c r="M325" s="21">
        <v>31621252</v>
      </c>
      <c r="N325" s="73"/>
      <c r="O325" s="21">
        <v>2022</v>
      </c>
      <c r="P325" s="21">
        <v>2022</v>
      </c>
      <c r="Q325" s="77">
        <v>6000</v>
      </c>
      <c r="R325" s="21"/>
      <c r="S325" s="21"/>
    </row>
    <row r="326" spans="1:19" ht="25.5" x14ac:dyDescent="0.2">
      <c r="A326" s="409" t="s">
        <v>29</v>
      </c>
      <c r="B326" s="100" t="s">
        <v>49</v>
      </c>
      <c r="C326" s="21" t="s">
        <v>9618</v>
      </c>
      <c r="D326" s="21" t="s">
        <v>9605</v>
      </c>
      <c r="E326" s="21" t="s">
        <v>9619</v>
      </c>
      <c r="F326" s="150" t="s">
        <v>292</v>
      </c>
      <c r="G326" s="150" t="s">
        <v>334</v>
      </c>
      <c r="H326" s="150" t="s">
        <v>578</v>
      </c>
      <c r="I326" s="21" t="s">
        <v>130</v>
      </c>
      <c r="J326" s="21" t="s">
        <v>1009</v>
      </c>
      <c r="K326" s="21"/>
      <c r="L326" s="21" t="s">
        <v>9607</v>
      </c>
      <c r="M326" s="21">
        <v>35879271</v>
      </c>
      <c r="N326" s="73"/>
      <c r="O326" s="21">
        <v>2022</v>
      </c>
      <c r="P326" s="21">
        <v>2022</v>
      </c>
      <c r="Q326" s="77">
        <v>3000</v>
      </c>
      <c r="R326" s="21"/>
      <c r="S326" s="21"/>
    </row>
    <row r="327" spans="1:19" ht="25.5" x14ac:dyDescent="0.2">
      <c r="A327" s="409" t="s">
        <v>29</v>
      </c>
      <c r="B327" s="100" t="s">
        <v>49</v>
      </c>
      <c r="C327" s="21" t="s">
        <v>9620</v>
      </c>
      <c r="D327" s="21" t="s">
        <v>9605</v>
      </c>
      <c r="E327" s="21" t="s">
        <v>9621</v>
      </c>
      <c r="F327" s="150" t="s">
        <v>292</v>
      </c>
      <c r="G327" s="150" t="s">
        <v>334</v>
      </c>
      <c r="H327" s="150" t="s">
        <v>578</v>
      </c>
      <c r="I327" s="21" t="s">
        <v>130</v>
      </c>
      <c r="J327" s="21" t="s">
        <v>1009</v>
      </c>
      <c r="K327" s="21"/>
      <c r="L327" s="21" t="s">
        <v>9607</v>
      </c>
      <c r="M327" s="21">
        <v>35879271</v>
      </c>
      <c r="N327" s="73"/>
      <c r="O327" s="21">
        <v>2022</v>
      </c>
      <c r="P327" s="21">
        <v>2022</v>
      </c>
      <c r="Q327" s="77">
        <v>500</v>
      </c>
      <c r="R327" s="21"/>
      <c r="S327" s="21"/>
    </row>
    <row r="328" spans="1:19" ht="25.5" x14ac:dyDescent="0.2">
      <c r="A328" s="409" t="s">
        <v>29</v>
      </c>
      <c r="B328" s="100" t="s">
        <v>49</v>
      </c>
      <c r="C328" s="21" t="s">
        <v>9622</v>
      </c>
      <c r="D328" s="21" t="s">
        <v>9192</v>
      </c>
      <c r="E328" s="21" t="s">
        <v>9623</v>
      </c>
      <c r="F328" s="150" t="s">
        <v>292</v>
      </c>
      <c r="G328" s="150" t="s">
        <v>334</v>
      </c>
      <c r="H328" s="150" t="s">
        <v>578</v>
      </c>
      <c r="I328" s="21" t="s">
        <v>130</v>
      </c>
      <c r="J328" s="21" t="s">
        <v>1009</v>
      </c>
      <c r="K328" s="21"/>
      <c r="L328" s="21" t="s">
        <v>9603</v>
      </c>
      <c r="M328" s="21">
        <v>31797903</v>
      </c>
      <c r="N328" s="73"/>
      <c r="O328" s="21">
        <v>2022</v>
      </c>
      <c r="P328" s="21">
        <v>2022</v>
      </c>
      <c r="Q328" s="77">
        <v>720</v>
      </c>
      <c r="R328" s="21"/>
      <c r="S328" s="21"/>
    </row>
    <row r="329" spans="1:19" ht="25.5" x14ac:dyDescent="0.2">
      <c r="A329" s="409" t="s">
        <v>29</v>
      </c>
      <c r="B329" s="100" t="s">
        <v>49</v>
      </c>
      <c r="C329" s="21" t="s">
        <v>9624</v>
      </c>
      <c r="D329" s="21" t="s">
        <v>9625</v>
      </c>
      <c r="E329" s="21" t="s">
        <v>9626</v>
      </c>
      <c r="F329" s="150" t="s">
        <v>292</v>
      </c>
      <c r="G329" s="150" t="s">
        <v>334</v>
      </c>
      <c r="H329" s="150" t="s">
        <v>578</v>
      </c>
      <c r="I329" s="21" t="s">
        <v>130</v>
      </c>
      <c r="J329" s="21" t="s">
        <v>1009</v>
      </c>
      <c r="K329" s="21"/>
      <c r="L329" s="21" t="s">
        <v>9627</v>
      </c>
      <c r="M329" s="21">
        <v>492736</v>
      </c>
      <c r="N329" s="73"/>
      <c r="O329" s="21">
        <v>2022</v>
      </c>
      <c r="P329" s="21">
        <v>2022</v>
      </c>
      <c r="Q329" s="77">
        <v>5160</v>
      </c>
      <c r="R329" s="21"/>
      <c r="S329" s="21"/>
    </row>
    <row r="330" spans="1:19" ht="25.5" x14ac:dyDescent="0.2">
      <c r="A330" s="409" t="s">
        <v>29</v>
      </c>
      <c r="B330" s="100" t="s">
        <v>49</v>
      </c>
      <c r="C330" s="21" t="s">
        <v>9628</v>
      </c>
      <c r="D330" s="21" t="s">
        <v>9192</v>
      </c>
      <c r="E330" s="21" t="s">
        <v>9629</v>
      </c>
      <c r="F330" s="150" t="s">
        <v>292</v>
      </c>
      <c r="G330" s="150" t="s">
        <v>334</v>
      </c>
      <c r="H330" s="150" t="s">
        <v>578</v>
      </c>
      <c r="I330" s="21" t="s">
        <v>130</v>
      </c>
      <c r="J330" s="21" t="s">
        <v>1009</v>
      </c>
      <c r="K330" s="21"/>
      <c r="L330" s="21" t="s">
        <v>9630</v>
      </c>
      <c r="M330" s="21">
        <v>26746573</v>
      </c>
      <c r="N330" s="73"/>
      <c r="O330" s="21">
        <v>2022</v>
      </c>
      <c r="P330" s="21">
        <v>2022</v>
      </c>
      <c r="Q330" s="77">
        <v>13200</v>
      </c>
      <c r="R330" s="21"/>
      <c r="S330" s="21"/>
    </row>
    <row r="331" spans="1:19" ht="25.5" x14ac:dyDescent="0.2">
      <c r="A331" s="409" t="s">
        <v>29</v>
      </c>
      <c r="B331" s="100" t="s">
        <v>49</v>
      </c>
      <c r="C331" s="21" t="s">
        <v>9631</v>
      </c>
      <c r="D331" s="21" t="s">
        <v>9632</v>
      </c>
      <c r="E331" s="21" t="s">
        <v>9633</v>
      </c>
      <c r="F331" s="150" t="s">
        <v>292</v>
      </c>
      <c r="G331" s="150" t="s">
        <v>334</v>
      </c>
      <c r="H331" s="150" t="s">
        <v>578</v>
      </c>
      <c r="I331" s="21" t="s">
        <v>130</v>
      </c>
      <c r="J331" s="21" t="s">
        <v>1009</v>
      </c>
      <c r="K331" s="21"/>
      <c r="L331" s="21" t="s">
        <v>9634</v>
      </c>
      <c r="M331" s="21">
        <v>397563</v>
      </c>
      <c r="N331" s="73"/>
      <c r="O331" s="21">
        <v>2020</v>
      </c>
      <c r="P331" s="21">
        <v>2022</v>
      </c>
      <c r="Q331" s="77">
        <v>44400</v>
      </c>
      <c r="R331" s="21"/>
      <c r="S331" s="21"/>
    </row>
    <row r="332" spans="1:19" ht="25.5" x14ac:dyDescent="0.2">
      <c r="A332" s="409" t="s">
        <v>29</v>
      </c>
      <c r="B332" s="100" t="s">
        <v>49</v>
      </c>
      <c r="C332" s="21" t="s">
        <v>9635</v>
      </c>
      <c r="D332" s="21" t="s">
        <v>9632</v>
      </c>
      <c r="E332" s="21" t="s">
        <v>9636</v>
      </c>
      <c r="F332" s="150" t="s">
        <v>292</v>
      </c>
      <c r="G332" s="150" t="s">
        <v>334</v>
      </c>
      <c r="H332" s="150" t="s">
        <v>578</v>
      </c>
      <c r="I332" s="21" t="s">
        <v>130</v>
      </c>
      <c r="J332" s="21" t="s">
        <v>1009</v>
      </c>
      <c r="K332" s="21"/>
      <c r="L332" s="21" t="s">
        <v>219</v>
      </c>
      <c r="M332" s="21">
        <v>313114</v>
      </c>
      <c r="N332" s="73"/>
      <c r="O332" s="21">
        <v>2022</v>
      </c>
      <c r="P332" s="21">
        <v>2022</v>
      </c>
      <c r="Q332" s="77">
        <v>3360</v>
      </c>
      <c r="R332" s="21"/>
      <c r="S332" s="21"/>
    </row>
    <row r="333" spans="1:19" ht="25.5" x14ac:dyDescent="0.2">
      <c r="A333" s="409" t="s">
        <v>29</v>
      </c>
      <c r="B333" s="100" t="s">
        <v>49</v>
      </c>
      <c r="C333" s="21" t="s">
        <v>9637</v>
      </c>
      <c r="D333" s="21" t="s">
        <v>9638</v>
      </c>
      <c r="E333" s="21" t="s">
        <v>9639</v>
      </c>
      <c r="F333" s="150" t="s">
        <v>292</v>
      </c>
      <c r="G333" s="150" t="s">
        <v>334</v>
      </c>
      <c r="H333" s="150" t="s">
        <v>578</v>
      </c>
      <c r="I333" s="21" t="s">
        <v>130</v>
      </c>
      <c r="J333" s="21" t="s">
        <v>1009</v>
      </c>
      <c r="K333" s="21"/>
      <c r="L333" s="21" t="s">
        <v>9640</v>
      </c>
      <c r="M333" s="21">
        <v>35919001</v>
      </c>
      <c r="N333" s="73"/>
      <c r="O333" s="21">
        <v>2021</v>
      </c>
      <c r="P333" s="21">
        <v>2022</v>
      </c>
      <c r="Q333" s="77">
        <v>15760</v>
      </c>
      <c r="R333" s="21"/>
      <c r="S333" s="21"/>
    </row>
    <row r="334" spans="1:19" ht="25.5" x14ac:dyDescent="0.2">
      <c r="A334" s="409" t="s">
        <v>29</v>
      </c>
      <c r="B334" s="100" t="s">
        <v>49</v>
      </c>
      <c r="C334" s="21" t="s">
        <v>9641</v>
      </c>
      <c r="D334" s="21" t="s">
        <v>9638</v>
      </c>
      <c r="E334" s="21" t="s">
        <v>9642</v>
      </c>
      <c r="F334" s="150" t="s">
        <v>292</v>
      </c>
      <c r="G334" s="150" t="s">
        <v>334</v>
      </c>
      <c r="H334" s="150" t="s">
        <v>578</v>
      </c>
      <c r="I334" s="21" t="s">
        <v>130</v>
      </c>
      <c r="J334" s="21" t="s">
        <v>1009</v>
      </c>
      <c r="K334" s="21"/>
      <c r="L334" s="21" t="s">
        <v>9643</v>
      </c>
      <c r="M334" s="21">
        <v>35823551</v>
      </c>
      <c r="N334" s="73"/>
      <c r="O334" s="21">
        <v>2022</v>
      </c>
      <c r="P334" s="21">
        <v>2022</v>
      </c>
      <c r="Q334" s="77">
        <v>13260</v>
      </c>
      <c r="R334" s="21"/>
      <c r="S334" s="21"/>
    </row>
    <row r="335" spans="1:19" ht="25.5" x14ac:dyDescent="0.2">
      <c r="A335" s="409" t="s">
        <v>29</v>
      </c>
      <c r="B335" s="100" t="s">
        <v>49</v>
      </c>
      <c r="C335" s="21" t="s">
        <v>9644</v>
      </c>
      <c r="D335" s="21" t="s">
        <v>9632</v>
      </c>
      <c r="E335" s="21" t="s">
        <v>9645</v>
      </c>
      <c r="F335" s="150" t="s">
        <v>292</v>
      </c>
      <c r="G335" s="150" t="s">
        <v>334</v>
      </c>
      <c r="H335" s="150" t="s">
        <v>578</v>
      </c>
      <c r="I335" s="21" t="s">
        <v>130</v>
      </c>
      <c r="J335" s="21" t="s">
        <v>6085</v>
      </c>
      <c r="K335" s="21"/>
      <c r="L335" s="21" t="s">
        <v>214</v>
      </c>
      <c r="M335" s="21">
        <v>308307</v>
      </c>
      <c r="N335" s="73"/>
      <c r="O335" s="21">
        <v>2021</v>
      </c>
      <c r="P335" s="21">
        <v>2022</v>
      </c>
      <c r="Q335" s="77">
        <v>51000</v>
      </c>
      <c r="R335" s="21"/>
      <c r="S335" s="21"/>
    </row>
    <row r="336" spans="1:19" ht="51" x14ac:dyDescent="0.2">
      <c r="A336" s="409" t="s">
        <v>29</v>
      </c>
      <c r="B336" s="100" t="s">
        <v>49</v>
      </c>
      <c r="C336" s="21" t="s">
        <v>9646</v>
      </c>
      <c r="D336" s="21" t="s">
        <v>7471</v>
      </c>
      <c r="E336" s="21" t="s">
        <v>9647</v>
      </c>
      <c r="F336" s="150" t="s">
        <v>327</v>
      </c>
      <c r="G336" s="150" t="s">
        <v>332</v>
      </c>
      <c r="H336" s="150" t="s">
        <v>677</v>
      </c>
      <c r="I336" s="21" t="s">
        <v>130</v>
      </c>
      <c r="J336" s="21" t="s">
        <v>6085</v>
      </c>
      <c r="K336" s="21"/>
      <c r="L336" s="21" t="s">
        <v>9640</v>
      </c>
      <c r="M336" s="21">
        <v>35919001</v>
      </c>
      <c r="N336" s="73"/>
      <c r="O336" s="21">
        <v>2021</v>
      </c>
      <c r="P336" s="21">
        <v>2022</v>
      </c>
      <c r="Q336" s="77">
        <v>7500</v>
      </c>
      <c r="R336" s="21"/>
      <c r="S336" s="21"/>
    </row>
    <row r="337" spans="1:19" ht="25.5" x14ac:dyDescent="0.2">
      <c r="A337" s="409" t="s">
        <v>29</v>
      </c>
      <c r="B337" s="100" t="s">
        <v>49</v>
      </c>
      <c r="C337" s="21" t="s">
        <v>9648</v>
      </c>
      <c r="D337" s="21" t="s">
        <v>7645</v>
      </c>
      <c r="E337" s="21" t="s">
        <v>9649</v>
      </c>
      <c r="F337" s="150" t="s">
        <v>292</v>
      </c>
      <c r="G337" s="150" t="s">
        <v>334</v>
      </c>
      <c r="H337" s="150" t="s">
        <v>578</v>
      </c>
      <c r="I337" s="21" t="s">
        <v>130</v>
      </c>
      <c r="J337" s="21" t="s">
        <v>1009</v>
      </c>
      <c r="K337" s="21"/>
      <c r="L337" s="21" t="s">
        <v>9650</v>
      </c>
      <c r="M337" s="21">
        <v>35910712</v>
      </c>
      <c r="N337" s="73"/>
      <c r="O337" s="21">
        <v>2022</v>
      </c>
      <c r="P337" s="21">
        <v>2022</v>
      </c>
      <c r="Q337" s="77">
        <v>6620</v>
      </c>
      <c r="R337" s="21"/>
      <c r="S337" s="21"/>
    </row>
    <row r="338" spans="1:19" ht="25.5" x14ac:dyDescent="0.2">
      <c r="A338" s="409" t="s">
        <v>29</v>
      </c>
      <c r="B338" s="100" t="s">
        <v>49</v>
      </c>
      <c r="C338" s="21" t="s">
        <v>9651</v>
      </c>
      <c r="D338" s="21" t="s">
        <v>7645</v>
      </c>
      <c r="E338" s="21" t="s">
        <v>9652</v>
      </c>
      <c r="F338" s="150" t="s">
        <v>292</v>
      </c>
      <c r="G338" s="150" t="s">
        <v>334</v>
      </c>
      <c r="H338" s="150" t="s">
        <v>578</v>
      </c>
      <c r="I338" s="21" t="s">
        <v>130</v>
      </c>
      <c r="J338" s="21" t="s">
        <v>1009</v>
      </c>
      <c r="K338" s="21"/>
      <c r="L338" s="21" t="s">
        <v>9650</v>
      </c>
      <c r="M338" s="21">
        <v>35910712</v>
      </c>
      <c r="N338" s="73"/>
      <c r="O338" s="21">
        <v>2022</v>
      </c>
      <c r="P338" s="21">
        <v>2022</v>
      </c>
      <c r="Q338" s="77">
        <v>13260</v>
      </c>
      <c r="R338" s="21"/>
      <c r="S338" s="21"/>
    </row>
    <row r="339" spans="1:19" ht="25.5" x14ac:dyDescent="0.2">
      <c r="A339" s="409" t="s">
        <v>29</v>
      </c>
      <c r="B339" s="100" t="s">
        <v>49</v>
      </c>
      <c r="C339" s="21" t="s">
        <v>9653</v>
      </c>
      <c r="D339" s="21" t="s">
        <v>9654</v>
      </c>
      <c r="E339" s="21" t="s">
        <v>9655</v>
      </c>
      <c r="F339" s="150" t="s">
        <v>292</v>
      </c>
      <c r="G339" s="150" t="s">
        <v>334</v>
      </c>
      <c r="H339" s="150" t="s">
        <v>578</v>
      </c>
      <c r="I339" s="21" t="s">
        <v>130</v>
      </c>
      <c r="J339" s="21" t="s">
        <v>1009</v>
      </c>
      <c r="K339" s="21"/>
      <c r="L339" s="21" t="s">
        <v>9585</v>
      </c>
      <c r="M339" s="21"/>
      <c r="N339" s="73"/>
      <c r="O339" s="21">
        <v>2022</v>
      </c>
      <c r="P339" s="21">
        <v>2022</v>
      </c>
      <c r="Q339" s="77">
        <v>19660</v>
      </c>
      <c r="R339" s="21"/>
      <c r="S339" s="21"/>
    </row>
    <row r="340" spans="1:19" ht="25.5" x14ac:dyDescent="0.2">
      <c r="A340" s="409" t="s">
        <v>29</v>
      </c>
      <c r="B340" s="100" t="s">
        <v>49</v>
      </c>
      <c r="C340" s="21" t="s">
        <v>9656</v>
      </c>
      <c r="D340" s="21" t="s">
        <v>7650</v>
      </c>
      <c r="E340" s="21" t="s">
        <v>9657</v>
      </c>
      <c r="F340" s="150" t="s">
        <v>292</v>
      </c>
      <c r="G340" s="150" t="s">
        <v>334</v>
      </c>
      <c r="H340" s="150" t="s">
        <v>578</v>
      </c>
      <c r="I340" s="21" t="s">
        <v>130</v>
      </c>
      <c r="J340" s="21" t="s">
        <v>1009</v>
      </c>
      <c r="K340" s="21"/>
      <c r="L340" s="21" t="s">
        <v>9658</v>
      </c>
      <c r="M340" s="21">
        <v>48234311</v>
      </c>
      <c r="N340" s="73"/>
      <c r="O340" s="21">
        <v>2022</v>
      </c>
      <c r="P340" s="21">
        <v>2022</v>
      </c>
      <c r="Q340" s="77">
        <v>300</v>
      </c>
      <c r="R340" s="21"/>
      <c r="S340" s="21"/>
    </row>
    <row r="341" spans="1:19" ht="25.5" x14ac:dyDescent="0.2">
      <c r="A341" s="409" t="s">
        <v>29</v>
      </c>
      <c r="B341" s="100" t="s">
        <v>49</v>
      </c>
      <c r="C341" s="21" t="s">
        <v>9659</v>
      </c>
      <c r="D341" s="21" t="s">
        <v>9660</v>
      </c>
      <c r="E341" s="21" t="s">
        <v>9661</v>
      </c>
      <c r="F341" s="150" t="s">
        <v>292</v>
      </c>
      <c r="G341" s="150" t="s">
        <v>334</v>
      </c>
      <c r="H341" s="150" t="s">
        <v>578</v>
      </c>
      <c r="I341" s="21" t="s">
        <v>130</v>
      </c>
      <c r="J341" s="21" t="s">
        <v>1009</v>
      </c>
      <c r="K341" s="21"/>
      <c r="L341" s="21" t="s">
        <v>9662</v>
      </c>
      <c r="M341" s="21">
        <v>51467674</v>
      </c>
      <c r="N341" s="73"/>
      <c r="O341" s="21">
        <v>2022</v>
      </c>
      <c r="P341" s="21">
        <v>2022</v>
      </c>
      <c r="Q341" s="77">
        <v>1320</v>
      </c>
      <c r="R341" s="21"/>
      <c r="S341" s="21"/>
    </row>
    <row r="342" spans="1:19" ht="25.5" x14ac:dyDescent="0.2">
      <c r="A342" s="409" t="s">
        <v>29</v>
      </c>
      <c r="B342" s="100" t="s">
        <v>49</v>
      </c>
      <c r="C342" s="21" t="s">
        <v>9663</v>
      </c>
      <c r="D342" s="21" t="s">
        <v>7650</v>
      </c>
      <c r="E342" s="21" t="s">
        <v>9664</v>
      </c>
      <c r="F342" s="150" t="s">
        <v>292</v>
      </c>
      <c r="G342" s="150" t="s">
        <v>334</v>
      </c>
      <c r="H342" s="150" t="s">
        <v>578</v>
      </c>
      <c r="I342" s="21" t="s">
        <v>130</v>
      </c>
      <c r="J342" s="21" t="s">
        <v>1009</v>
      </c>
      <c r="K342" s="21"/>
      <c r="L342" s="21" t="s">
        <v>9665</v>
      </c>
      <c r="M342" s="21">
        <v>54331617</v>
      </c>
      <c r="N342" s="73"/>
      <c r="O342" s="21">
        <v>2022</v>
      </c>
      <c r="P342" s="21">
        <v>2022</v>
      </c>
      <c r="Q342" s="77">
        <v>330</v>
      </c>
      <c r="R342" s="21"/>
      <c r="S342" s="21"/>
    </row>
    <row r="343" spans="1:19" ht="25.5" x14ac:dyDescent="0.2">
      <c r="A343" s="409" t="s">
        <v>29</v>
      </c>
      <c r="B343" s="100" t="s">
        <v>49</v>
      </c>
      <c r="C343" s="21" t="s">
        <v>9666</v>
      </c>
      <c r="D343" s="21" t="s">
        <v>9660</v>
      </c>
      <c r="E343" s="21" t="s">
        <v>9667</v>
      </c>
      <c r="F343" s="150" t="s">
        <v>292</v>
      </c>
      <c r="G343" s="150" t="s">
        <v>334</v>
      </c>
      <c r="H343" s="150" t="s">
        <v>578</v>
      </c>
      <c r="I343" s="21" t="s">
        <v>130</v>
      </c>
      <c r="J343" s="21" t="s">
        <v>1009</v>
      </c>
      <c r="K343" s="21"/>
      <c r="L343" s="21" t="s">
        <v>9668</v>
      </c>
      <c r="M343" s="21">
        <v>36714313</v>
      </c>
      <c r="N343" s="73"/>
      <c r="O343" s="21">
        <v>2022</v>
      </c>
      <c r="P343" s="21">
        <v>2022</v>
      </c>
      <c r="Q343" s="77">
        <v>10440</v>
      </c>
      <c r="R343" s="21"/>
      <c r="S343" s="21"/>
    </row>
    <row r="344" spans="1:19" ht="25.5" x14ac:dyDescent="0.2">
      <c r="A344" s="409" t="s">
        <v>29</v>
      </c>
      <c r="B344" s="100" t="s">
        <v>49</v>
      </c>
      <c r="C344" s="21" t="s">
        <v>9669</v>
      </c>
      <c r="D344" s="21" t="s">
        <v>9670</v>
      </c>
      <c r="E344" s="21" t="s">
        <v>9671</v>
      </c>
      <c r="F344" s="150" t="s">
        <v>292</v>
      </c>
      <c r="G344" s="150" t="s">
        <v>334</v>
      </c>
      <c r="H344" s="150" t="s">
        <v>578</v>
      </c>
      <c r="I344" s="21" t="s">
        <v>130</v>
      </c>
      <c r="J344" s="21" t="s">
        <v>6085</v>
      </c>
      <c r="K344" s="21"/>
      <c r="L344" s="21" t="s">
        <v>9672</v>
      </c>
      <c r="M344" s="21">
        <v>35882981</v>
      </c>
      <c r="N344" s="73"/>
      <c r="O344" s="21">
        <v>2022</v>
      </c>
      <c r="P344" s="21">
        <v>2022</v>
      </c>
      <c r="Q344" s="77">
        <v>30000</v>
      </c>
      <c r="R344" s="21"/>
      <c r="S344" s="21"/>
    </row>
    <row r="345" spans="1:19" ht="25.5" x14ac:dyDescent="0.2">
      <c r="A345" s="409" t="s">
        <v>29</v>
      </c>
      <c r="B345" s="100" t="s">
        <v>49</v>
      </c>
      <c r="C345" s="21" t="s">
        <v>9673</v>
      </c>
      <c r="D345" s="21"/>
      <c r="E345" s="21"/>
      <c r="F345" s="150" t="s">
        <v>292</v>
      </c>
      <c r="G345" s="150" t="s">
        <v>334</v>
      </c>
      <c r="H345" s="150" t="s">
        <v>578</v>
      </c>
      <c r="I345" s="21" t="s">
        <v>130</v>
      </c>
      <c r="J345" s="21"/>
      <c r="K345" s="21"/>
      <c r="L345" s="21"/>
      <c r="M345" s="21"/>
      <c r="N345" s="73"/>
      <c r="O345" s="21"/>
      <c r="P345" s="21"/>
      <c r="Q345" s="77"/>
      <c r="R345" s="21"/>
      <c r="S345" s="21"/>
    </row>
    <row r="346" spans="1:19" ht="25.5" x14ac:dyDescent="0.2">
      <c r="A346" s="409" t="s">
        <v>29</v>
      </c>
      <c r="B346" s="100" t="s">
        <v>49</v>
      </c>
      <c r="C346" s="21" t="s">
        <v>9674</v>
      </c>
      <c r="D346" s="21"/>
      <c r="E346" s="21"/>
      <c r="F346" s="150" t="s">
        <v>292</v>
      </c>
      <c r="G346" s="150" t="s">
        <v>334</v>
      </c>
      <c r="H346" s="150" t="s">
        <v>578</v>
      </c>
      <c r="I346" s="21" t="s">
        <v>130</v>
      </c>
      <c r="J346" s="21"/>
      <c r="K346" s="21"/>
      <c r="L346" s="21"/>
      <c r="M346" s="21"/>
      <c r="N346" s="73"/>
      <c r="O346" s="21"/>
      <c r="P346" s="21"/>
      <c r="Q346" s="77"/>
      <c r="R346" s="21"/>
      <c r="S346" s="21"/>
    </row>
    <row r="347" spans="1:19" ht="25.5" x14ac:dyDescent="0.2">
      <c r="A347" s="409" t="s">
        <v>29</v>
      </c>
      <c r="B347" s="100" t="s">
        <v>49</v>
      </c>
      <c r="C347" s="21" t="s">
        <v>9675</v>
      </c>
      <c r="D347" s="21" t="s">
        <v>9676</v>
      </c>
      <c r="E347" s="21" t="s">
        <v>9677</v>
      </c>
      <c r="F347" s="150" t="s">
        <v>292</v>
      </c>
      <c r="G347" s="150" t="s">
        <v>334</v>
      </c>
      <c r="H347" s="150" t="s">
        <v>578</v>
      </c>
      <c r="I347" s="21" t="s">
        <v>130</v>
      </c>
      <c r="J347" s="21" t="s">
        <v>1009</v>
      </c>
      <c r="K347" s="21"/>
      <c r="L347" s="21" t="s">
        <v>9585</v>
      </c>
      <c r="M347" s="21"/>
      <c r="N347" s="73"/>
      <c r="O347" s="21">
        <v>2022</v>
      </c>
      <c r="P347" s="21">
        <v>2022</v>
      </c>
      <c r="Q347" s="77">
        <v>34050</v>
      </c>
      <c r="R347" s="21"/>
      <c r="S347" s="21"/>
    </row>
    <row r="348" spans="1:19" ht="25.5" x14ac:dyDescent="0.2">
      <c r="A348" s="409" t="s">
        <v>29</v>
      </c>
      <c r="B348" s="100" t="s">
        <v>49</v>
      </c>
      <c r="C348" s="21" t="s">
        <v>9678</v>
      </c>
      <c r="D348" s="21" t="s">
        <v>9679</v>
      </c>
      <c r="E348" s="21" t="s">
        <v>9680</v>
      </c>
      <c r="F348" s="150" t="s">
        <v>292</v>
      </c>
      <c r="G348" s="150" t="s">
        <v>334</v>
      </c>
      <c r="H348" s="150" t="s">
        <v>578</v>
      </c>
      <c r="I348" s="21" t="s">
        <v>130</v>
      </c>
      <c r="J348" s="21" t="s">
        <v>1009</v>
      </c>
      <c r="K348" s="21"/>
      <c r="L348" s="21" t="s">
        <v>4210</v>
      </c>
      <c r="M348" s="21">
        <v>35829052</v>
      </c>
      <c r="N348" s="73"/>
      <c r="O348" s="21">
        <v>2022</v>
      </c>
      <c r="P348" s="21">
        <v>2022</v>
      </c>
      <c r="Q348" s="77">
        <v>1800</v>
      </c>
      <c r="R348" s="21"/>
      <c r="S348" s="21"/>
    </row>
    <row r="349" spans="1:19" ht="25.5" x14ac:dyDescent="0.2">
      <c r="A349" s="409" t="s">
        <v>29</v>
      </c>
      <c r="B349" s="100" t="s">
        <v>49</v>
      </c>
      <c r="C349" s="21" t="s">
        <v>9681</v>
      </c>
      <c r="D349" s="21" t="s">
        <v>9682</v>
      </c>
      <c r="E349" s="21" t="s">
        <v>9683</v>
      </c>
      <c r="F349" s="150" t="s">
        <v>292</v>
      </c>
      <c r="G349" s="150" t="s">
        <v>334</v>
      </c>
      <c r="H349" s="150" t="s">
        <v>578</v>
      </c>
      <c r="I349" s="21" t="s">
        <v>130</v>
      </c>
      <c r="J349" s="21" t="s">
        <v>1009</v>
      </c>
      <c r="K349" s="21"/>
      <c r="L349" s="21" t="s">
        <v>9684</v>
      </c>
      <c r="M349" s="21">
        <v>36416291</v>
      </c>
      <c r="N349" s="73"/>
      <c r="O349" s="21">
        <v>2022</v>
      </c>
      <c r="P349" s="21">
        <v>2022</v>
      </c>
      <c r="Q349" s="77">
        <v>600</v>
      </c>
      <c r="R349" s="21"/>
      <c r="S349" s="21"/>
    </row>
    <row r="350" spans="1:19" ht="25.5" x14ac:dyDescent="0.2">
      <c r="A350" s="409" t="s">
        <v>29</v>
      </c>
      <c r="B350" s="100" t="s">
        <v>49</v>
      </c>
      <c r="C350" s="21" t="s">
        <v>9685</v>
      </c>
      <c r="D350" s="21" t="s">
        <v>9686</v>
      </c>
      <c r="E350" s="21" t="s">
        <v>9687</v>
      </c>
      <c r="F350" s="150" t="s">
        <v>292</v>
      </c>
      <c r="G350" s="150" t="s">
        <v>334</v>
      </c>
      <c r="H350" s="150" t="s">
        <v>578</v>
      </c>
      <c r="I350" s="21" t="s">
        <v>130</v>
      </c>
      <c r="J350" s="21" t="s">
        <v>1009</v>
      </c>
      <c r="K350" s="21"/>
      <c r="L350" s="21" t="s">
        <v>9585</v>
      </c>
      <c r="M350" s="21"/>
      <c r="N350" s="73"/>
      <c r="O350" s="21">
        <v>2022</v>
      </c>
      <c r="P350" s="21">
        <v>2022</v>
      </c>
      <c r="Q350" s="77">
        <v>38770</v>
      </c>
      <c r="R350" s="21"/>
      <c r="S350" s="21"/>
    </row>
    <row r="351" spans="1:19" ht="25.5" x14ac:dyDescent="0.2">
      <c r="A351" s="409" t="s">
        <v>29</v>
      </c>
      <c r="B351" s="100" t="s">
        <v>49</v>
      </c>
      <c r="C351" s="21" t="s">
        <v>9688</v>
      </c>
      <c r="D351" s="21" t="s">
        <v>9689</v>
      </c>
      <c r="E351" s="21" t="s">
        <v>9690</v>
      </c>
      <c r="F351" s="150" t="s">
        <v>292</v>
      </c>
      <c r="G351" s="150" t="s">
        <v>334</v>
      </c>
      <c r="H351" s="150" t="s">
        <v>578</v>
      </c>
      <c r="I351" s="21" t="s">
        <v>130</v>
      </c>
      <c r="J351" s="21" t="s">
        <v>1009</v>
      </c>
      <c r="K351" s="21"/>
      <c r="L351" s="21" t="s">
        <v>9691</v>
      </c>
      <c r="M351" s="21">
        <v>39489</v>
      </c>
      <c r="N351" s="73">
        <v>44586</v>
      </c>
      <c r="O351" s="21">
        <v>2022</v>
      </c>
      <c r="P351" s="21">
        <v>2022</v>
      </c>
      <c r="Q351" s="77">
        <v>1090</v>
      </c>
      <c r="R351" s="21"/>
      <c r="S351" s="21"/>
    </row>
    <row r="352" spans="1:19" ht="25.5" x14ac:dyDescent="0.2">
      <c r="A352" s="409" t="s">
        <v>29</v>
      </c>
      <c r="B352" s="100" t="s">
        <v>49</v>
      </c>
      <c r="C352" s="21" t="s">
        <v>9692</v>
      </c>
      <c r="D352" s="21" t="s">
        <v>9689</v>
      </c>
      <c r="E352" s="21" t="s">
        <v>9693</v>
      </c>
      <c r="F352" s="150" t="s">
        <v>292</v>
      </c>
      <c r="G352" s="150" t="s">
        <v>334</v>
      </c>
      <c r="H352" s="150" t="s">
        <v>578</v>
      </c>
      <c r="I352" s="21" t="s">
        <v>130</v>
      </c>
      <c r="J352" s="21" t="s">
        <v>1009</v>
      </c>
      <c r="K352" s="21"/>
      <c r="L352" s="21" t="s">
        <v>9603</v>
      </c>
      <c r="M352" s="21">
        <v>31797903</v>
      </c>
      <c r="N352" s="73">
        <v>44617</v>
      </c>
      <c r="O352" s="21">
        <v>2022</v>
      </c>
      <c r="P352" s="21">
        <v>2022</v>
      </c>
      <c r="Q352" s="77">
        <v>840</v>
      </c>
      <c r="R352" s="21"/>
      <c r="S352" s="21"/>
    </row>
    <row r="353" spans="1:19" ht="25.5" x14ac:dyDescent="0.2">
      <c r="A353" s="409" t="s">
        <v>29</v>
      </c>
      <c r="B353" s="100" t="s">
        <v>49</v>
      </c>
      <c r="C353" s="21" t="s">
        <v>9694</v>
      </c>
      <c r="D353" s="21" t="s">
        <v>9689</v>
      </c>
      <c r="E353" s="21" t="s">
        <v>9695</v>
      </c>
      <c r="F353" s="150" t="s">
        <v>292</v>
      </c>
      <c r="G353" s="150" t="s">
        <v>334</v>
      </c>
      <c r="H353" s="150" t="s">
        <v>578</v>
      </c>
      <c r="I353" s="21" t="s">
        <v>130</v>
      </c>
      <c r="J353" s="21" t="s">
        <v>1009</v>
      </c>
      <c r="K353" s="21"/>
      <c r="L353" s="21" t="s">
        <v>225</v>
      </c>
      <c r="M353" s="21">
        <v>320781</v>
      </c>
      <c r="N353" s="73">
        <v>44593</v>
      </c>
      <c r="O353" s="21">
        <v>2022</v>
      </c>
      <c r="P353" s="21">
        <v>2022</v>
      </c>
      <c r="Q353" s="77">
        <v>7740</v>
      </c>
      <c r="R353" s="21"/>
      <c r="S353" s="21"/>
    </row>
    <row r="354" spans="1:19" ht="25.5" x14ac:dyDescent="0.2">
      <c r="A354" s="409" t="s">
        <v>29</v>
      </c>
      <c r="B354" s="100" t="s">
        <v>49</v>
      </c>
      <c r="C354" s="21" t="s">
        <v>9696</v>
      </c>
      <c r="D354" s="21" t="s">
        <v>9689</v>
      </c>
      <c r="E354" s="21" t="s">
        <v>9697</v>
      </c>
      <c r="F354" s="150" t="s">
        <v>292</v>
      </c>
      <c r="G354" s="150" t="s">
        <v>334</v>
      </c>
      <c r="H354" s="150" t="s">
        <v>578</v>
      </c>
      <c r="I354" s="21" t="s">
        <v>130</v>
      </c>
      <c r="J354" s="21" t="s">
        <v>1009</v>
      </c>
      <c r="K354" s="21"/>
      <c r="L354" s="21" t="s">
        <v>9698</v>
      </c>
      <c r="M354" s="21">
        <v>165689</v>
      </c>
      <c r="N354" s="73">
        <v>44699</v>
      </c>
      <c r="O354" s="21">
        <v>2022</v>
      </c>
      <c r="P354" s="21">
        <v>2022</v>
      </c>
      <c r="Q354" s="77">
        <v>1800</v>
      </c>
      <c r="R354" s="21"/>
      <c r="S354" s="21"/>
    </row>
    <row r="355" spans="1:19" ht="25.5" x14ac:dyDescent="0.2">
      <c r="A355" s="409" t="s">
        <v>29</v>
      </c>
      <c r="B355" s="100" t="s">
        <v>49</v>
      </c>
      <c r="C355" s="21" t="s">
        <v>9699</v>
      </c>
      <c r="D355" s="21" t="s">
        <v>9689</v>
      </c>
      <c r="E355" s="21" t="s">
        <v>9700</v>
      </c>
      <c r="F355" s="150" t="s">
        <v>292</v>
      </c>
      <c r="G355" s="150" t="s">
        <v>334</v>
      </c>
      <c r="H355" s="150" t="s">
        <v>578</v>
      </c>
      <c r="I355" s="21" t="s">
        <v>130</v>
      </c>
      <c r="J355" s="21" t="s">
        <v>1009</v>
      </c>
      <c r="K355" s="21"/>
      <c r="L355" s="21" t="s">
        <v>9701</v>
      </c>
      <c r="M355" s="21"/>
      <c r="N355" s="73">
        <v>44641</v>
      </c>
      <c r="O355" s="21">
        <v>2022</v>
      </c>
      <c r="P355" s="21">
        <v>2022</v>
      </c>
      <c r="Q355" s="77">
        <v>6000</v>
      </c>
      <c r="R355" s="21"/>
      <c r="S355" s="21"/>
    </row>
    <row r="356" spans="1:19" ht="25.5" x14ac:dyDescent="0.2">
      <c r="A356" s="409" t="s">
        <v>29</v>
      </c>
      <c r="B356" s="100" t="s">
        <v>49</v>
      </c>
      <c r="C356" s="21" t="s">
        <v>9702</v>
      </c>
      <c r="D356" s="21" t="s">
        <v>9689</v>
      </c>
      <c r="E356" s="21" t="s">
        <v>9703</v>
      </c>
      <c r="F356" s="150" t="s">
        <v>292</v>
      </c>
      <c r="G356" s="150" t="s">
        <v>334</v>
      </c>
      <c r="H356" s="150" t="s">
        <v>578</v>
      </c>
      <c r="I356" s="21" t="s">
        <v>130</v>
      </c>
      <c r="J356" s="21" t="s">
        <v>1009</v>
      </c>
      <c r="K356" s="21"/>
      <c r="L356" s="21" t="s">
        <v>9704</v>
      </c>
      <c r="M356" s="21">
        <v>42156050</v>
      </c>
      <c r="N356" s="73">
        <v>44617</v>
      </c>
      <c r="O356" s="21">
        <v>2022</v>
      </c>
      <c r="P356" s="21">
        <v>2022</v>
      </c>
      <c r="Q356" s="77">
        <v>2160</v>
      </c>
      <c r="R356" s="21"/>
      <c r="S356" s="21"/>
    </row>
    <row r="357" spans="1:19" ht="25.5" x14ac:dyDescent="0.2">
      <c r="A357" s="409" t="s">
        <v>29</v>
      </c>
      <c r="B357" s="100" t="s">
        <v>49</v>
      </c>
      <c r="C357" s="21" t="s">
        <v>9705</v>
      </c>
      <c r="D357" s="21" t="s">
        <v>9689</v>
      </c>
      <c r="E357" s="21" t="s">
        <v>9706</v>
      </c>
      <c r="F357" s="150" t="s">
        <v>292</v>
      </c>
      <c r="G357" s="150" t="s">
        <v>334</v>
      </c>
      <c r="H357" s="150" t="s">
        <v>578</v>
      </c>
      <c r="I357" s="21" t="s">
        <v>130</v>
      </c>
      <c r="J357" s="21" t="s">
        <v>1009</v>
      </c>
      <c r="K357" s="21"/>
      <c r="L357" s="21" t="s">
        <v>9707</v>
      </c>
      <c r="M357" s="21">
        <v>37848437</v>
      </c>
      <c r="N357" s="73">
        <v>44641</v>
      </c>
      <c r="O357" s="21">
        <v>2022</v>
      </c>
      <c r="P357" s="21">
        <v>2022</v>
      </c>
      <c r="Q357" s="77">
        <v>23124</v>
      </c>
      <c r="R357" s="21"/>
      <c r="S357" s="21"/>
    </row>
    <row r="358" spans="1:19" ht="25.5" x14ac:dyDescent="0.2">
      <c r="A358" s="409" t="s">
        <v>29</v>
      </c>
      <c r="B358" s="100" t="s">
        <v>49</v>
      </c>
      <c r="C358" s="21" t="s">
        <v>9708</v>
      </c>
      <c r="D358" s="21" t="s">
        <v>9689</v>
      </c>
      <c r="E358" s="21" t="s">
        <v>9709</v>
      </c>
      <c r="F358" s="150" t="s">
        <v>292</v>
      </c>
      <c r="G358" s="150" t="s">
        <v>334</v>
      </c>
      <c r="H358" s="150" t="s">
        <v>578</v>
      </c>
      <c r="I358" s="21" t="s">
        <v>130</v>
      </c>
      <c r="J358" s="21" t="s">
        <v>1009</v>
      </c>
      <c r="K358" s="21"/>
      <c r="L358" s="21" t="s">
        <v>7458</v>
      </c>
      <c r="M358" s="21">
        <v>36022047</v>
      </c>
      <c r="N358" s="73">
        <v>44617</v>
      </c>
      <c r="O358" s="21">
        <v>2022</v>
      </c>
      <c r="P358" s="21">
        <v>2022</v>
      </c>
      <c r="Q358" s="77">
        <v>1440</v>
      </c>
      <c r="R358" s="21"/>
      <c r="S358" s="21"/>
    </row>
    <row r="359" spans="1:19" ht="25.5" x14ac:dyDescent="0.2">
      <c r="A359" s="409" t="s">
        <v>29</v>
      </c>
      <c r="B359" s="100" t="s">
        <v>49</v>
      </c>
      <c r="C359" s="21" t="s">
        <v>9710</v>
      </c>
      <c r="D359" s="21" t="s">
        <v>9689</v>
      </c>
      <c r="E359" s="21" t="s">
        <v>9711</v>
      </c>
      <c r="F359" s="150" t="s">
        <v>292</v>
      </c>
      <c r="G359" s="150" t="s">
        <v>334</v>
      </c>
      <c r="H359" s="150" t="s">
        <v>578</v>
      </c>
      <c r="I359" s="21" t="s">
        <v>130</v>
      </c>
      <c r="J359" s="21" t="s">
        <v>1009</v>
      </c>
      <c r="K359" s="21"/>
      <c r="L359" s="21" t="s">
        <v>9712</v>
      </c>
      <c r="M359" s="21">
        <v>165701</v>
      </c>
      <c r="N359" s="73">
        <v>44732</v>
      </c>
      <c r="O359" s="21">
        <v>2022</v>
      </c>
      <c r="P359" s="21">
        <v>2022</v>
      </c>
      <c r="Q359" s="77">
        <v>1800</v>
      </c>
      <c r="R359" s="21"/>
      <c r="S359" s="21"/>
    </row>
    <row r="360" spans="1:19" ht="25.5" x14ac:dyDescent="0.2">
      <c r="A360" s="409" t="s">
        <v>29</v>
      </c>
      <c r="B360" s="100" t="s">
        <v>49</v>
      </c>
      <c r="C360" s="21" t="s">
        <v>9713</v>
      </c>
      <c r="D360" s="21" t="s">
        <v>9689</v>
      </c>
      <c r="E360" s="21" t="s">
        <v>9714</v>
      </c>
      <c r="F360" s="150" t="s">
        <v>292</v>
      </c>
      <c r="G360" s="150" t="s">
        <v>334</v>
      </c>
      <c r="H360" s="150" t="s">
        <v>578</v>
      </c>
      <c r="I360" s="21" t="s">
        <v>130</v>
      </c>
      <c r="J360" s="21" t="s">
        <v>1009</v>
      </c>
      <c r="K360" s="21"/>
      <c r="L360" s="73" t="s">
        <v>9715</v>
      </c>
      <c r="M360" s="21">
        <v>36690643</v>
      </c>
      <c r="N360" s="73">
        <v>44620</v>
      </c>
      <c r="O360" s="21">
        <v>2022</v>
      </c>
      <c r="P360" s="21">
        <v>2022</v>
      </c>
      <c r="Q360" s="77">
        <v>2340</v>
      </c>
      <c r="R360" s="21"/>
      <c r="S360" s="21"/>
    </row>
    <row r="361" spans="1:19" ht="25.5" x14ac:dyDescent="0.2">
      <c r="A361" s="409" t="s">
        <v>29</v>
      </c>
      <c r="B361" s="100" t="s">
        <v>49</v>
      </c>
      <c r="C361" s="21" t="s">
        <v>9716</v>
      </c>
      <c r="D361" s="21" t="s">
        <v>9689</v>
      </c>
      <c r="E361" s="21" t="s">
        <v>9717</v>
      </c>
      <c r="F361" s="150" t="s">
        <v>292</v>
      </c>
      <c r="G361" s="150" t="s">
        <v>334</v>
      </c>
      <c r="H361" s="150" t="s">
        <v>578</v>
      </c>
      <c r="I361" s="21" t="s">
        <v>130</v>
      </c>
      <c r="J361" s="21" t="s">
        <v>1009</v>
      </c>
      <c r="K361" s="21"/>
      <c r="L361" s="21" t="s">
        <v>9718</v>
      </c>
      <c r="M361" s="21">
        <v>47144190</v>
      </c>
      <c r="N361" s="73">
        <v>44643</v>
      </c>
      <c r="O361" s="21">
        <v>2022</v>
      </c>
      <c r="P361" s="21">
        <v>2022</v>
      </c>
      <c r="Q361" s="77">
        <v>18480</v>
      </c>
      <c r="R361" s="21"/>
      <c r="S361" s="21"/>
    </row>
    <row r="362" spans="1:19" ht="25.5" x14ac:dyDescent="0.2">
      <c r="A362" s="409" t="s">
        <v>29</v>
      </c>
      <c r="B362" s="100" t="s">
        <v>49</v>
      </c>
      <c r="C362" s="21" t="s">
        <v>9719</v>
      </c>
      <c r="D362" s="21" t="s">
        <v>9689</v>
      </c>
      <c r="E362" s="21" t="s">
        <v>9720</v>
      </c>
      <c r="F362" s="150" t="s">
        <v>292</v>
      </c>
      <c r="G362" s="150" t="s">
        <v>334</v>
      </c>
      <c r="H362" s="150" t="s">
        <v>578</v>
      </c>
      <c r="I362" s="21" t="s">
        <v>130</v>
      </c>
      <c r="J362" s="21" t="s">
        <v>1009</v>
      </c>
      <c r="K362" s="21"/>
      <c r="L362" s="21" t="s">
        <v>9721</v>
      </c>
      <c r="M362" s="21">
        <v>35919001</v>
      </c>
      <c r="N362" s="73">
        <v>44608</v>
      </c>
      <c r="O362" s="21">
        <v>2022</v>
      </c>
      <c r="P362" s="21">
        <v>2022</v>
      </c>
      <c r="Q362" s="77">
        <v>1920</v>
      </c>
      <c r="R362" s="21"/>
      <c r="S362" s="21"/>
    </row>
    <row r="363" spans="1:19" ht="25.5" x14ac:dyDescent="0.2">
      <c r="A363" s="409" t="s">
        <v>29</v>
      </c>
      <c r="B363" s="100" t="s">
        <v>49</v>
      </c>
      <c r="C363" s="21" t="s">
        <v>9722</v>
      </c>
      <c r="D363" s="21" t="s">
        <v>9689</v>
      </c>
      <c r="E363" s="21" t="s">
        <v>9723</v>
      </c>
      <c r="F363" s="150" t="s">
        <v>292</v>
      </c>
      <c r="G363" s="150" t="s">
        <v>334</v>
      </c>
      <c r="H363" s="150" t="s">
        <v>578</v>
      </c>
      <c r="I363" s="21" t="s">
        <v>130</v>
      </c>
      <c r="J363" s="21" t="s">
        <v>1009</v>
      </c>
      <c r="K363" s="21"/>
      <c r="L363" s="21" t="s">
        <v>9724</v>
      </c>
      <c r="M363" s="21">
        <v>44306563</v>
      </c>
      <c r="N363" s="73">
        <v>44641</v>
      </c>
      <c r="O363" s="21">
        <v>2022</v>
      </c>
      <c r="P363" s="21">
        <v>2022</v>
      </c>
      <c r="Q363" s="77">
        <v>1920</v>
      </c>
      <c r="R363" s="21"/>
      <c r="S363" s="21"/>
    </row>
    <row r="364" spans="1:19" ht="25.5" x14ac:dyDescent="0.2">
      <c r="A364" s="409" t="s">
        <v>29</v>
      </c>
      <c r="B364" s="100" t="s">
        <v>49</v>
      </c>
      <c r="C364" s="21" t="s">
        <v>9725</v>
      </c>
      <c r="D364" s="21" t="s">
        <v>9689</v>
      </c>
      <c r="E364" s="21" t="s">
        <v>9726</v>
      </c>
      <c r="F364" s="150" t="s">
        <v>292</v>
      </c>
      <c r="G364" s="150" t="s">
        <v>334</v>
      </c>
      <c r="H364" s="150" t="s">
        <v>578</v>
      </c>
      <c r="I364" s="21" t="s">
        <v>130</v>
      </c>
      <c r="J364" s="21" t="s">
        <v>1009</v>
      </c>
      <c r="K364" s="21"/>
      <c r="L364" s="21" t="s">
        <v>9698</v>
      </c>
      <c r="M364" s="21">
        <v>165689</v>
      </c>
      <c r="N364" s="73">
        <v>44768</v>
      </c>
      <c r="O364" s="21">
        <v>2022</v>
      </c>
      <c r="P364" s="21">
        <v>2022</v>
      </c>
      <c r="Q364" s="77">
        <v>1500</v>
      </c>
      <c r="R364" s="21"/>
      <c r="S364" s="21"/>
    </row>
    <row r="365" spans="1:19" ht="25.5" x14ac:dyDescent="0.2">
      <c r="A365" s="409" t="s">
        <v>29</v>
      </c>
      <c r="B365" s="100" t="s">
        <v>49</v>
      </c>
      <c r="C365" s="21" t="s">
        <v>9727</v>
      </c>
      <c r="D365" s="21" t="s">
        <v>9689</v>
      </c>
      <c r="E365" s="21" t="s">
        <v>9728</v>
      </c>
      <c r="F365" s="150" t="s">
        <v>292</v>
      </c>
      <c r="G365" s="150" t="s">
        <v>334</v>
      </c>
      <c r="H365" s="150" t="s">
        <v>578</v>
      </c>
      <c r="I365" s="21" t="s">
        <v>130</v>
      </c>
      <c r="J365" s="21" t="s">
        <v>1009</v>
      </c>
      <c r="K365" s="21"/>
      <c r="L365" s="21" t="s">
        <v>9729</v>
      </c>
      <c r="M365" s="21">
        <v>44452519</v>
      </c>
      <c r="N365" s="73">
        <v>44546</v>
      </c>
      <c r="O365" s="21">
        <v>2021</v>
      </c>
      <c r="P365" s="21">
        <v>2022</v>
      </c>
      <c r="Q365" s="77">
        <v>7520</v>
      </c>
      <c r="R365" s="21"/>
      <c r="S365" s="21"/>
    </row>
    <row r="366" spans="1:19" ht="25.5" x14ac:dyDescent="0.2">
      <c r="A366" s="409" t="s">
        <v>29</v>
      </c>
      <c r="B366" s="100" t="s">
        <v>49</v>
      </c>
      <c r="C366" s="21" t="s">
        <v>9730</v>
      </c>
      <c r="D366" s="21" t="s">
        <v>9689</v>
      </c>
      <c r="E366" s="21" t="s">
        <v>9731</v>
      </c>
      <c r="F366" s="150" t="s">
        <v>292</v>
      </c>
      <c r="G366" s="150" t="s">
        <v>334</v>
      </c>
      <c r="H366" s="150" t="s">
        <v>578</v>
      </c>
      <c r="I366" s="21" t="s">
        <v>130</v>
      </c>
      <c r="J366" s="21" t="s">
        <v>1009</v>
      </c>
      <c r="K366" s="21"/>
      <c r="L366" s="21" t="s">
        <v>9732</v>
      </c>
      <c r="M366" s="21">
        <v>52737462</v>
      </c>
      <c r="N366" s="73">
        <v>44649</v>
      </c>
      <c r="O366" s="21">
        <v>2022</v>
      </c>
      <c r="P366" s="21">
        <v>2022</v>
      </c>
      <c r="Q366" s="77">
        <v>2640</v>
      </c>
      <c r="R366" s="21"/>
      <c r="S366" s="21"/>
    </row>
    <row r="367" spans="1:19" ht="25.5" x14ac:dyDescent="0.2">
      <c r="A367" s="409" t="s">
        <v>29</v>
      </c>
      <c r="B367" s="100" t="s">
        <v>49</v>
      </c>
      <c r="C367" s="21" t="s">
        <v>9733</v>
      </c>
      <c r="D367" s="21" t="s">
        <v>9689</v>
      </c>
      <c r="E367" s="21" t="s">
        <v>9734</v>
      </c>
      <c r="F367" s="150" t="s">
        <v>292</v>
      </c>
      <c r="G367" s="150" t="s">
        <v>334</v>
      </c>
      <c r="H367" s="150" t="s">
        <v>578</v>
      </c>
      <c r="I367" s="21" t="s">
        <v>130</v>
      </c>
      <c r="J367" s="21" t="s">
        <v>1009</v>
      </c>
      <c r="K367" s="21"/>
      <c r="L367" s="21" t="s">
        <v>9735</v>
      </c>
      <c r="M367" s="21">
        <v>47188057</v>
      </c>
      <c r="N367" s="73">
        <v>44662</v>
      </c>
      <c r="O367" s="21">
        <v>2022</v>
      </c>
      <c r="P367" s="21">
        <v>2022</v>
      </c>
      <c r="Q367" s="77">
        <v>4200</v>
      </c>
      <c r="R367" s="21"/>
      <c r="S367" s="21"/>
    </row>
    <row r="368" spans="1:19" ht="25.5" x14ac:dyDescent="0.2">
      <c r="A368" s="409" t="s">
        <v>29</v>
      </c>
      <c r="B368" s="100" t="s">
        <v>49</v>
      </c>
      <c r="C368" s="21" t="s">
        <v>9736</v>
      </c>
      <c r="D368" s="21" t="s">
        <v>9689</v>
      </c>
      <c r="E368" s="21" t="s">
        <v>9737</v>
      </c>
      <c r="F368" s="150" t="s">
        <v>292</v>
      </c>
      <c r="G368" s="150" t="s">
        <v>334</v>
      </c>
      <c r="H368" s="150" t="s">
        <v>578</v>
      </c>
      <c r="I368" s="21" t="s">
        <v>130</v>
      </c>
      <c r="J368" s="21" t="s">
        <v>1009</v>
      </c>
      <c r="K368" s="21"/>
      <c r="L368" s="21" t="s">
        <v>9738</v>
      </c>
      <c r="M368" s="21">
        <v>165948</v>
      </c>
      <c r="N368" s="73">
        <v>44593</v>
      </c>
      <c r="O368" s="21">
        <v>2022</v>
      </c>
      <c r="P368" s="21">
        <v>2022</v>
      </c>
      <c r="Q368" s="77">
        <v>110</v>
      </c>
      <c r="R368" s="21"/>
      <c r="S368" s="21"/>
    </row>
    <row r="369" spans="1:19" ht="25.5" x14ac:dyDescent="0.2">
      <c r="A369" s="409" t="s">
        <v>29</v>
      </c>
      <c r="B369" s="100" t="s">
        <v>49</v>
      </c>
      <c r="C369" s="21" t="s">
        <v>9739</v>
      </c>
      <c r="D369" s="21" t="s">
        <v>9689</v>
      </c>
      <c r="E369" s="21" t="s">
        <v>9740</v>
      </c>
      <c r="F369" s="150" t="s">
        <v>292</v>
      </c>
      <c r="G369" s="150" t="s">
        <v>334</v>
      </c>
      <c r="H369" s="150" t="s">
        <v>578</v>
      </c>
      <c r="I369" s="21" t="s">
        <v>130</v>
      </c>
      <c r="J369" s="21" t="s">
        <v>1009</v>
      </c>
      <c r="K369" s="21"/>
      <c r="L369" s="21" t="s">
        <v>9585</v>
      </c>
      <c r="M369" s="21"/>
      <c r="N369" s="73">
        <v>44742</v>
      </c>
      <c r="O369" s="21">
        <v>2022</v>
      </c>
      <c r="P369" s="21">
        <v>2022</v>
      </c>
      <c r="Q369" s="77">
        <v>5280</v>
      </c>
      <c r="R369" s="21"/>
      <c r="S369" s="21"/>
    </row>
    <row r="370" spans="1:19" ht="25.5" x14ac:dyDescent="0.2">
      <c r="A370" s="409" t="s">
        <v>29</v>
      </c>
      <c r="B370" s="100" t="s">
        <v>49</v>
      </c>
      <c r="C370" s="21" t="s">
        <v>9741</v>
      </c>
      <c r="D370" s="21" t="s">
        <v>9689</v>
      </c>
      <c r="E370" s="21" t="s">
        <v>9742</v>
      </c>
      <c r="F370" s="150" t="s">
        <v>292</v>
      </c>
      <c r="G370" s="150" t="s">
        <v>334</v>
      </c>
      <c r="H370" s="150" t="s">
        <v>578</v>
      </c>
      <c r="I370" s="21" t="s">
        <v>130</v>
      </c>
      <c r="J370" s="21" t="s">
        <v>1009</v>
      </c>
      <c r="K370" s="21"/>
      <c r="L370" s="21" t="s">
        <v>9743</v>
      </c>
      <c r="M370" s="21">
        <v>44033656</v>
      </c>
      <c r="N370" s="73">
        <v>44663</v>
      </c>
      <c r="O370" s="21">
        <v>2022</v>
      </c>
      <c r="P370" s="21">
        <v>2022</v>
      </c>
      <c r="Q370" s="77">
        <v>2160</v>
      </c>
      <c r="R370" s="21"/>
      <c r="S370" s="21"/>
    </row>
    <row r="371" spans="1:19" ht="25.5" x14ac:dyDescent="0.2">
      <c r="A371" s="409" t="s">
        <v>29</v>
      </c>
      <c r="B371" s="100" t="s">
        <v>49</v>
      </c>
      <c r="C371" s="21" t="s">
        <v>9744</v>
      </c>
      <c r="D371" s="21" t="s">
        <v>9689</v>
      </c>
      <c r="E371" s="21" t="s">
        <v>9745</v>
      </c>
      <c r="F371" s="150" t="s">
        <v>292</v>
      </c>
      <c r="G371" s="150" t="s">
        <v>334</v>
      </c>
      <c r="H371" s="150" t="s">
        <v>578</v>
      </c>
      <c r="I371" s="21" t="s">
        <v>130</v>
      </c>
      <c r="J371" s="21" t="s">
        <v>1009</v>
      </c>
      <c r="K371" s="21"/>
      <c r="L371" s="21" t="s">
        <v>9746</v>
      </c>
      <c r="M371" s="21">
        <v>36211541</v>
      </c>
      <c r="N371" s="73">
        <v>44614</v>
      </c>
      <c r="O371" s="21">
        <v>2022</v>
      </c>
      <c r="P371" s="21">
        <v>2022</v>
      </c>
      <c r="Q371" s="77">
        <v>1470</v>
      </c>
      <c r="R371" s="21"/>
      <c r="S371" s="21"/>
    </row>
    <row r="372" spans="1:19" ht="25.5" x14ac:dyDescent="0.2">
      <c r="A372" s="409" t="s">
        <v>29</v>
      </c>
      <c r="B372" s="100" t="s">
        <v>49</v>
      </c>
      <c r="C372" s="21" t="s">
        <v>9747</v>
      </c>
      <c r="D372" s="21" t="s">
        <v>9689</v>
      </c>
      <c r="E372" s="21" t="s">
        <v>9748</v>
      </c>
      <c r="F372" s="150" t="s">
        <v>292</v>
      </c>
      <c r="G372" s="150" t="s">
        <v>334</v>
      </c>
      <c r="H372" s="150" t="s">
        <v>578</v>
      </c>
      <c r="I372" s="21" t="s">
        <v>130</v>
      </c>
      <c r="J372" s="21" t="s">
        <v>1009</v>
      </c>
      <c r="K372" s="21"/>
      <c r="L372" s="21" t="s">
        <v>9749</v>
      </c>
      <c r="M372" s="21">
        <v>151866</v>
      </c>
      <c r="N372" s="73">
        <v>44732</v>
      </c>
      <c r="O372" s="21">
        <v>2022</v>
      </c>
      <c r="P372" s="21">
        <v>2022</v>
      </c>
      <c r="Q372" s="77">
        <v>4710</v>
      </c>
      <c r="R372" s="21"/>
      <c r="S372" s="21"/>
    </row>
    <row r="373" spans="1:19" ht="25.5" x14ac:dyDescent="0.2">
      <c r="A373" s="409" t="s">
        <v>29</v>
      </c>
      <c r="B373" s="100" t="s">
        <v>49</v>
      </c>
      <c r="C373" s="21" t="s">
        <v>9750</v>
      </c>
      <c r="D373" s="21" t="s">
        <v>9689</v>
      </c>
      <c r="E373" s="21" t="s">
        <v>9751</v>
      </c>
      <c r="F373" s="150" t="s">
        <v>292</v>
      </c>
      <c r="G373" s="150" t="s">
        <v>334</v>
      </c>
      <c r="H373" s="150" t="s">
        <v>578</v>
      </c>
      <c r="I373" s="21" t="s">
        <v>130</v>
      </c>
      <c r="J373" s="21" t="s">
        <v>6085</v>
      </c>
      <c r="K373" s="21"/>
      <c r="L373" s="21" t="s">
        <v>9752</v>
      </c>
      <c r="M373" s="21">
        <v>30416094</v>
      </c>
      <c r="N373" s="73">
        <v>44711</v>
      </c>
      <c r="O373" s="21">
        <v>2022</v>
      </c>
      <c r="P373" s="21">
        <v>2022</v>
      </c>
      <c r="Q373" s="77">
        <v>11760</v>
      </c>
      <c r="R373" s="21"/>
      <c r="S373" s="21"/>
    </row>
    <row r="374" spans="1:19" ht="25.5" x14ac:dyDescent="0.2">
      <c r="A374" s="409" t="s">
        <v>29</v>
      </c>
      <c r="B374" s="100" t="s">
        <v>49</v>
      </c>
      <c r="C374" s="21" t="s">
        <v>9753</v>
      </c>
      <c r="D374" s="21" t="s">
        <v>9689</v>
      </c>
      <c r="E374" s="21" t="s">
        <v>9754</v>
      </c>
      <c r="F374" s="150" t="s">
        <v>292</v>
      </c>
      <c r="G374" s="150" t="s">
        <v>334</v>
      </c>
      <c r="H374" s="150" t="s">
        <v>578</v>
      </c>
      <c r="I374" s="21" t="s">
        <v>130</v>
      </c>
      <c r="J374" s="21" t="s">
        <v>1009</v>
      </c>
      <c r="K374" s="21"/>
      <c r="L374" s="21" t="s">
        <v>9755</v>
      </c>
      <c r="M374" s="21">
        <v>156752</v>
      </c>
      <c r="N374" s="73">
        <v>44715</v>
      </c>
      <c r="O374" s="21">
        <v>2022</v>
      </c>
      <c r="P374" s="21">
        <v>2022</v>
      </c>
      <c r="Q374" s="77">
        <v>4500</v>
      </c>
      <c r="R374" s="21"/>
      <c r="S374" s="21"/>
    </row>
    <row r="375" spans="1:19" ht="25.5" x14ac:dyDescent="0.2">
      <c r="A375" s="409" t="s">
        <v>29</v>
      </c>
      <c r="B375" s="100" t="s">
        <v>49</v>
      </c>
      <c r="C375" s="21" t="s">
        <v>9756</v>
      </c>
      <c r="D375" s="21" t="s">
        <v>9689</v>
      </c>
      <c r="E375" s="21" t="s">
        <v>9757</v>
      </c>
      <c r="F375" s="150" t="s">
        <v>292</v>
      </c>
      <c r="G375" s="150" t="s">
        <v>334</v>
      </c>
      <c r="H375" s="150" t="s">
        <v>578</v>
      </c>
      <c r="I375" s="21" t="s">
        <v>130</v>
      </c>
      <c r="J375" s="21" t="s">
        <v>1009</v>
      </c>
      <c r="K375" s="21"/>
      <c r="L375" s="21" t="s">
        <v>824</v>
      </c>
      <c r="M375" s="21">
        <v>44452519</v>
      </c>
      <c r="N375" s="73">
        <v>44767</v>
      </c>
      <c r="O375" s="21">
        <v>2022</v>
      </c>
      <c r="P375" s="21">
        <v>2022</v>
      </c>
      <c r="Q375" s="77">
        <v>1000</v>
      </c>
      <c r="R375" s="21"/>
      <c r="S375" s="21"/>
    </row>
    <row r="376" spans="1:19" ht="25.5" x14ac:dyDescent="0.2">
      <c r="A376" s="409" t="s">
        <v>29</v>
      </c>
      <c r="B376" s="100" t="s">
        <v>49</v>
      </c>
      <c r="C376" s="21" t="s">
        <v>9758</v>
      </c>
      <c r="D376" s="21" t="s">
        <v>9689</v>
      </c>
      <c r="E376" s="21" t="s">
        <v>9759</v>
      </c>
      <c r="F376" s="150" t="s">
        <v>292</v>
      </c>
      <c r="G376" s="150" t="s">
        <v>334</v>
      </c>
      <c r="H376" s="150" t="s">
        <v>578</v>
      </c>
      <c r="I376" s="21" t="s">
        <v>130</v>
      </c>
      <c r="J376" s="21" t="s">
        <v>1009</v>
      </c>
      <c r="K376" s="21"/>
      <c r="L376" s="21" t="s">
        <v>9760</v>
      </c>
      <c r="M376" s="21">
        <v>36526185</v>
      </c>
      <c r="N376" s="73">
        <v>44725</v>
      </c>
      <c r="O376" s="21">
        <v>2022</v>
      </c>
      <c r="P376" s="21">
        <v>2022</v>
      </c>
      <c r="Q376" s="77">
        <v>600</v>
      </c>
      <c r="R376" s="21"/>
      <c r="S376" s="21"/>
    </row>
    <row r="377" spans="1:19" ht="25.5" x14ac:dyDescent="0.2">
      <c r="A377" s="409" t="s">
        <v>29</v>
      </c>
      <c r="B377" s="100" t="s">
        <v>49</v>
      </c>
      <c r="C377" s="21" t="s">
        <v>9761</v>
      </c>
      <c r="D377" s="21" t="s">
        <v>9689</v>
      </c>
      <c r="E377" s="21" t="s">
        <v>9762</v>
      </c>
      <c r="F377" s="150" t="s">
        <v>292</v>
      </c>
      <c r="G377" s="150" t="s">
        <v>334</v>
      </c>
      <c r="H377" s="150" t="s">
        <v>578</v>
      </c>
      <c r="I377" s="21" t="s">
        <v>130</v>
      </c>
      <c r="J377" s="21" t="s">
        <v>1009</v>
      </c>
      <c r="K377" s="21"/>
      <c r="L377" s="21" t="s">
        <v>9721</v>
      </c>
      <c r="M377" s="21">
        <v>35919001</v>
      </c>
      <c r="N377" s="73">
        <v>44672</v>
      </c>
      <c r="O377" s="21">
        <v>2022</v>
      </c>
      <c r="P377" s="21">
        <v>2022</v>
      </c>
      <c r="Q377" s="77">
        <v>4800</v>
      </c>
      <c r="R377" s="21"/>
      <c r="S377" s="21"/>
    </row>
    <row r="378" spans="1:19" ht="25.5" x14ac:dyDescent="0.2">
      <c r="A378" s="409" t="s">
        <v>29</v>
      </c>
      <c r="B378" s="100" t="s">
        <v>49</v>
      </c>
      <c r="C378" s="21" t="s">
        <v>9763</v>
      </c>
      <c r="D378" s="21" t="s">
        <v>9689</v>
      </c>
      <c r="E378" s="21" t="s">
        <v>9764</v>
      </c>
      <c r="F378" s="150" t="s">
        <v>292</v>
      </c>
      <c r="G378" s="150" t="s">
        <v>334</v>
      </c>
      <c r="H378" s="150" t="s">
        <v>578</v>
      </c>
      <c r="I378" s="21" t="s">
        <v>130</v>
      </c>
      <c r="J378" s="21" t="s">
        <v>1009</v>
      </c>
      <c r="K378" s="21"/>
      <c r="L378" s="21" t="s">
        <v>9749</v>
      </c>
      <c r="M378" s="21">
        <v>151866</v>
      </c>
      <c r="N378" s="73">
        <v>44711</v>
      </c>
      <c r="O378" s="21">
        <v>2022</v>
      </c>
      <c r="P378" s="21">
        <v>2022</v>
      </c>
      <c r="Q378" s="77">
        <v>10920</v>
      </c>
      <c r="R378" s="21"/>
      <c r="S378" s="21"/>
    </row>
    <row r="379" spans="1:19" ht="25.5" x14ac:dyDescent="0.2">
      <c r="A379" s="409" t="s">
        <v>29</v>
      </c>
      <c r="B379" s="100" t="s">
        <v>49</v>
      </c>
      <c r="C379" s="21" t="s">
        <v>9765</v>
      </c>
      <c r="D379" s="21" t="s">
        <v>9689</v>
      </c>
      <c r="E379" s="21" t="s">
        <v>9766</v>
      </c>
      <c r="F379" s="150" t="s">
        <v>292</v>
      </c>
      <c r="G379" s="150" t="s">
        <v>334</v>
      </c>
      <c r="H379" s="150" t="s">
        <v>578</v>
      </c>
      <c r="I379" s="21" t="s">
        <v>130</v>
      </c>
      <c r="J379" s="21" t="s">
        <v>1009</v>
      </c>
      <c r="K379" s="21"/>
      <c r="L379" s="21" t="s">
        <v>9767</v>
      </c>
      <c r="M379" s="73">
        <v>151700</v>
      </c>
      <c r="N379" s="73">
        <v>44678</v>
      </c>
      <c r="O379" s="21">
        <v>2022</v>
      </c>
      <c r="P379" s="21">
        <v>2022</v>
      </c>
      <c r="Q379" s="77">
        <v>6000</v>
      </c>
      <c r="R379" s="21"/>
      <c r="S379" s="21"/>
    </row>
    <row r="380" spans="1:19" ht="25.5" x14ac:dyDescent="0.2">
      <c r="A380" s="409" t="s">
        <v>29</v>
      </c>
      <c r="B380" s="100" t="s">
        <v>49</v>
      </c>
      <c r="C380" s="21" t="s">
        <v>9768</v>
      </c>
      <c r="D380" s="21" t="s">
        <v>9689</v>
      </c>
      <c r="E380" s="21" t="s">
        <v>9769</v>
      </c>
      <c r="F380" s="150" t="s">
        <v>292</v>
      </c>
      <c r="G380" s="150" t="s">
        <v>334</v>
      </c>
      <c r="H380" s="150" t="s">
        <v>578</v>
      </c>
      <c r="I380" s="21" t="s">
        <v>130</v>
      </c>
      <c r="J380" s="21" t="s">
        <v>1009</v>
      </c>
      <c r="K380" s="21"/>
      <c r="L380" s="21" t="s">
        <v>9770</v>
      </c>
      <c r="M380" s="21">
        <v>48234311</v>
      </c>
      <c r="N380" s="73">
        <v>44816</v>
      </c>
      <c r="O380" s="21">
        <v>2022</v>
      </c>
      <c r="P380" s="21">
        <v>2022</v>
      </c>
      <c r="Q380" s="77">
        <v>480</v>
      </c>
      <c r="R380" s="21"/>
      <c r="S380" s="21"/>
    </row>
    <row r="381" spans="1:19" ht="25.5" x14ac:dyDescent="0.2">
      <c r="A381" s="409" t="s">
        <v>29</v>
      </c>
      <c r="B381" s="100" t="s">
        <v>49</v>
      </c>
      <c r="C381" s="21" t="s">
        <v>9771</v>
      </c>
      <c r="D381" s="21" t="s">
        <v>9689</v>
      </c>
      <c r="E381" s="21" t="s">
        <v>9772</v>
      </c>
      <c r="F381" s="150" t="s">
        <v>292</v>
      </c>
      <c r="G381" s="150" t="s">
        <v>334</v>
      </c>
      <c r="H381" s="150" t="s">
        <v>578</v>
      </c>
      <c r="I381" s="21" t="s">
        <v>130</v>
      </c>
      <c r="J381" s="21" t="s">
        <v>1009</v>
      </c>
      <c r="K381" s="21"/>
      <c r="L381" s="21" t="s">
        <v>9773</v>
      </c>
      <c r="M381" s="21"/>
      <c r="N381" s="73">
        <v>44672</v>
      </c>
      <c r="O381" s="21">
        <v>2022</v>
      </c>
      <c r="P381" s="21">
        <v>2022</v>
      </c>
      <c r="Q381" s="77">
        <v>720</v>
      </c>
      <c r="R381" s="21"/>
      <c r="S381" s="21"/>
    </row>
    <row r="382" spans="1:19" ht="25.5" x14ac:dyDescent="0.2">
      <c r="A382" s="409" t="s">
        <v>29</v>
      </c>
      <c r="B382" s="100" t="s">
        <v>49</v>
      </c>
      <c r="C382" s="21" t="s">
        <v>9774</v>
      </c>
      <c r="D382" s="21" t="s">
        <v>9689</v>
      </c>
      <c r="E382" s="21" t="s">
        <v>9775</v>
      </c>
      <c r="F382" s="150" t="s">
        <v>292</v>
      </c>
      <c r="G382" s="150" t="s">
        <v>334</v>
      </c>
      <c r="H382" s="150" t="s">
        <v>578</v>
      </c>
      <c r="I382" s="21" t="s">
        <v>130</v>
      </c>
      <c r="J382" s="21" t="s">
        <v>1009</v>
      </c>
      <c r="K382" s="21"/>
      <c r="L382" s="21" t="s">
        <v>9776</v>
      </c>
      <c r="M382" s="21">
        <v>36577685</v>
      </c>
      <c r="N382" s="73">
        <v>44757</v>
      </c>
      <c r="O382" s="21">
        <v>2022</v>
      </c>
      <c r="P382" s="21">
        <v>2022</v>
      </c>
      <c r="Q382" s="77">
        <v>720</v>
      </c>
      <c r="R382" s="21"/>
      <c r="S382" s="21"/>
    </row>
    <row r="383" spans="1:19" ht="25.5" x14ac:dyDescent="0.2">
      <c r="A383" s="409" t="s">
        <v>29</v>
      </c>
      <c r="B383" s="100" t="s">
        <v>49</v>
      </c>
      <c r="C383" s="21" t="s">
        <v>9777</v>
      </c>
      <c r="D383" s="21" t="s">
        <v>9689</v>
      </c>
      <c r="E383" s="21" t="s">
        <v>9778</v>
      </c>
      <c r="F383" s="150" t="s">
        <v>292</v>
      </c>
      <c r="G383" s="150" t="s">
        <v>334</v>
      </c>
      <c r="H383" s="150" t="s">
        <v>578</v>
      </c>
      <c r="I383" s="21" t="s">
        <v>130</v>
      </c>
      <c r="J383" s="21" t="s">
        <v>1009</v>
      </c>
      <c r="K383" s="21"/>
      <c r="L383" s="21" t="s">
        <v>198</v>
      </c>
      <c r="M383" s="21">
        <v>164828</v>
      </c>
      <c r="N383" s="73">
        <v>44816</v>
      </c>
      <c r="O383" s="21">
        <v>2022</v>
      </c>
      <c r="P383" s="21">
        <v>2022</v>
      </c>
      <c r="Q383" s="77">
        <v>13500</v>
      </c>
      <c r="R383" s="21"/>
      <c r="S383" s="21"/>
    </row>
    <row r="384" spans="1:19" ht="25.5" x14ac:dyDescent="0.2">
      <c r="A384" s="409" t="s">
        <v>29</v>
      </c>
      <c r="B384" s="100" t="s">
        <v>49</v>
      </c>
      <c r="C384" s="21" t="s">
        <v>9779</v>
      </c>
      <c r="D384" s="21" t="s">
        <v>9689</v>
      </c>
      <c r="E384" s="21" t="s">
        <v>9780</v>
      </c>
      <c r="F384" s="150" t="s">
        <v>292</v>
      </c>
      <c r="G384" s="150" t="s">
        <v>334</v>
      </c>
      <c r="H384" s="150" t="s">
        <v>578</v>
      </c>
      <c r="I384" s="21" t="s">
        <v>130</v>
      </c>
      <c r="J384" s="21" t="s">
        <v>1009</v>
      </c>
      <c r="K384" s="21"/>
      <c r="L384" s="21" t="s">
        <v>9781</v>
      </c>
      <c r="M384" s="21">
        <v>492736</v>
      </c>
      <c r="N384" s="73">
        <v>44809</v>
      </c>
      <c r="O384" s="21">
        <v>2022</v>
      </c>
      <c r="P384" s="21">
        <v>2022</v>
      </c>
      <c r="Q384" s="77">
        <v>1140</v>
      </c>
      <c r="R384" s="21"/>
      <c r="S384" s="21"/>
    </row>
    <row r="385" spans="1:19" ht="25.5" x14ac:dyDescent="0.2">
      <c r="A385" s="409" t="s">
        <v>29</v>
      </c>
      <c r="B385" s="100" t="s">
        <v>49</v>
      </c>
      <c r="C385" s="21" t="s">
        <v>9782</v>
      </c>
      <c r="D385" s="21" t="s">
        <v>9689</v>
      </c>
      <c r="E385" s="21" t="s">
        <v>9783</v>
      </c>
      <c r="F385" s="150" t="s">
        <v>292</v>
      </c>
      <c r="G385" s="150" t="s">
        <v>334</v>
      </c>
      <c r="H385" s="150" t="s">
        <v>578</v>
      </c>
      <c r="I385" s="21" t="s">
        <v>130</v>
      </c>
      <c r="J385" s="21" t="s">
        <v>1009</v>
      </c>
      <c r="K385" s="21"/>
      <c r="L385" s="21" t="s">
        <v>257</v>
      </c>
      <c r="M385" s="21">
        <v>36138517</v>
      </c>
      <c r="N385" s="73">
        <v>44767</v>
      </c>
      <c r="O385" s="21">
        <v>2022</v>
      </c>
      <c r="P385" s="21">
        <v>2022</v>
      </c>
      <c r="Q385" s="77">
        <v>3360</v>
      </c>
      <c r="R385" s="21"/>
      <c r="S385" s="21"/>
    </row>
    <row r="386" spans="1:19" ht="25.5" x14ac:dyDescent="0.2">
      <c r="A386" s="409" t="s">
        <v>29</v>
      </c>
      <c r="B386" s="100" t="s">
        <v>49</v>
      </c>
      <c r="C386" s="21" t="s">
        <v>9784</v>
      </c>
      <c r="D386" s="21" t="s">
        <v>9689</v>
      </c>
      <c r="E386" s="21" t="s">
        <v>9785</v>
      </c>
      <c r="F386" s="150" t="s">
        <v>292</v>
      </c>
      <c r="G386" s="150" t="s">
        <v>334</v>
      </c>
      <c r="H386" s="150" t="s">
        <v>578</v>
      </c>
      <c r="I386" s="21" t="s">
        <v>130</v>
      </c>
      <c r="J386" s="21" t="s">
        <v>1009</v>
      </c>
      <c r="K386" s="21"/>
      <c r="L386" s="21" t="s">
        <v>9585</v>
      </c>
      <c r="M386" s="21"/>
      <c r="N386" s="73">
        <v>44870</v>
      </c>
      <c r="O386" s="21">
        <v>2022</v>
      </c>
      <c r="P386" s="21">
        <v>2022</v>
      </c>
      <c r="Q386" s="77">
        <v>7000</v>
      </c>
      <c r="R386" s="21"/>
      <c r="S386" s="21"/>
    </row>
    <row r="387" spans="1:19" ht="25.5" x14ac:dyDescent="0.2">
      <c r="A387" s="409" t="s">
        <v>29</v>
      </c>
      <c r="B387" s="100" t="s">
        <v>49</v>
      </c>
      <c r="C387" s="21" t="s">
        <v>9786</v>
      </c>
      <c r="D387" s="21" t="s">
        <v>9689</v>
      </c>
      <c r="E387" s="21" t="s">
        <v>9787</v>
      </c>
      <c r="F387" s="150" t="s">
        <v>292</v>
      </c>
      <c r="G387" s="150" t="s">
        <v>334</v>
      </c>
      <c r="H387" s="150" t="s">
        <v>578</v>
      </c>
      <c r="I387" s="21" t="s">
        <v>130</v>
      </c>
      <c r="J387" s="21" t="s">
        <v>1009</v>
      </c>
      <c r="K387" s="21"/>
      <c r="L387" s="21" t="s">
        <v>9585</v>
      </c>
      <c r="M387" s="21"/>
      <c r="N387" s="73">
        <v>44908</v>
      </c>
      <c r="O387" s="21">
        <v>2022</v>
      </c>
      <c r="P387" s="21">
        <v>2022</v>
      </c>
      <c r="Q387" s="77">
        <v>16780</v>
      </c>
      <c r="R387" s="21"/>
      <c r="S387" s="21"/>
    </row>
    <row r="388" spans="1:19" ht="25.5" x14ac:dyDescent="0.2">
      <c r="A388" s="409" t="s">
        <v>29</v>
      </c>
      <c r="B388" s="100" t="s">
        <v>49</v>
      </c>
      <c r="C388" s="21" t="s">
        <v>9788</v>
      </c>
      <c r="D388" s="21" t="s">
        <v>9689</v>
      </c>
      <c r="E388" s="21" t="s">
        <v>9789</v>
      </c>
      <c r="F388" s="150" t="s">
        <v>292</v>
      </c>
      <c r="G388" s="150" t="s">
        <v>334</v>
      </c>
      <c r="H388" s="150" t="s">
        <v>578</v>
      </c>
      <c r="I388" s="21" t="s">
        <v>130</v>
      </c>
      <c r="J388" s="21" t="s">
        <v>1009</v>
      </c>
      <c r="K388" s="21"/>
      <c r="L388" s="21" t="s">
        <v>9537</v>
      </c>
      <c r="M388" s="21">
        <v>30810710</v>
      </c>
      <c r="N388" s="73">
        <v>44875</v>
      </c>
      <c r="O388" s="21">
        <v>2022</v>
      </c>
      <c r="P388" s="21">
        <v>2022</v>
      </c>
      <c r="Q388" s="77">
        <v>16200</v>
      </c>
      <c r="R388" s="21"/>
      <c r="S388" s="21"/>
    </row>
    <row r="389" spans="1:19" ht="38.25" x14ac:dyDescent="0.2">
      <c r="A389" s="409" t="s">
        <v>29</v>
      </c>
      <c r="B389" s="100" t="s">
        <v>49</v>
      </c>
      <c r="C389" s="21" t="s">
        <v>9790</v>
      </c>
      <c r="D389" s="21" t="s">
        <v>9689</v>
      </c>
      <c r="E389" s="21" t="s">
        <v>9791</v>
      </c>
      <c r="F389" s="150" t="s">
        <v>292</v>
      </c>
      <c r="G389" s="150" t="s">
        <v>334</v>
      </c>
      <c r="H389" s="150" t="s">
        <v>578</v>
      </c>
      <c r="I389" s="21" t="s">
        <v>130</v>
      </c>
      <c r="J389" s="21" t="s">
        <v>1009</v>
      </c>
      <c r="K389" s="21"/>
      <c r="L389" s="21" t="s">
        <v>9792</v>
      </c>
      <c r="M389" s="21">
        <v>397687</v>
      </c>
      <c r="N389" s="73">
        <v>44830</v>
      </c>
      <c r="O389" s="21">
        <v>2022</v>
      </c>
      <c r="P389" s="21">
        <v>2022</v>
      </c>
      <c r="Q389" s="77">
        <v>21600</v>
      </c>
      <c r="R389" s="21"/>
      <c r="S389" s="21"/>
    </row>
    <row r="390" spans="1:19" ht="25.5" x14ac:dyDescent="0.2">
      <c r="A390" s="409" t="s">
        <v>29</v>
      </c>
      <c r="B390" s="100" t="s">
        <v>49</v>
      </c>
      <c r="C390" s="21" t="s">
        <v>9793</v>
      </c>
      <c r="D390" s="21" t="s">
        <v>9689</v>
      </c>
      <c r="E390" s="21" t="s">
        <v>9794</v>
      </c>
      <c r="F390" s="150" t="s">
        <v>292</v>
      </c>
      <c r="G390" s="150" t="s">
        <v>334</v>
      </c>
      <c r="H390" s="150" t="s">
        <v>578</v>
      </c>
      <c r="I390" s="21" t="s">
        <v>130</v>
      </c>
      <c r="J390" s="21" t="s">
        <v>1009</v>
      </c>
      <c r="K390" s="21"/>
      <c r="L390" s="21" t="s">
        <v>9749</v>
      </c>
      <c r="M390" s="21">
        <v>151866</v>
      </c>
      <c r="N390" s="73">
        <v>44867</v>
      </c>
      <c r="O390" s="21">
        <v>2022</v>
      </c>
      <c r="P390" s="21">
        <v>2022</v>
      </c>
      <c r="Q390" s="77">
        <v>1480</v>
      </c>
      <c r="R390" s="21"/>
      <c r="S390" s="21"/>
    </row>
    <row r="391" spans="1:19" ht="25.5" x14ac:dyDescent="0.2">
      <c r="A391" s="409" t="s">
        <v>29</v>
      </c>
      <c r="B391" s="100" t="s">
        <v>49</v>
      </c>
      <c r="C391" s="21" t="s">
        <v>9795</v>
      </c>
      <c r="D391" s="21" t="s">
        <v>9689</v>
      </c>
      <c r="E391" s="21" t="s">
        <v>9796</v>
      </c>
      <c r="F391" s="150" t="s">
        <v>292</v>
      </c>
      <c r="G391" s="150" t="s">
        <v>334</v>
      </c>
      <c r="H391" s="150" t="s">
        <v>578</v>
      </c>
      <c r="I391" s="21" t="s">
        <v>130</v>
      </c>
      <c r="J391" s="21" t="s">
        <v>1009</v>
      </c>
      <c r="K391" s="21"/>
      <c r="L391" s="21" t="s">
        <v>9797</v>
      </c>
      <c r="M391" s="21">
        <v>31366091</v>
      </c>
      <c r="N391" s="73">
        <v>44830</v>
      </c>
      <c r="O391" s="21">
        <v>2022</v>
      </c>
      <c r="P391" s="21">
        <v>2022</v>
      </c>
      <c r="Q391" s="77">
        <v>4320</v>
      </c>
      <c r="R391" s="21"/>
      <c r="S391" s="21"/>
    </row>
    <row r="392" spans="1:19" ht="25.5" x14ac:dyDescent="0.2">
      <c r="A392" s="409" t="s">
        <v>29</v>
      </c>
      <c r="B392" s="100" t="s">
        <v>49</v>
      </c>
      <c r="C392" s="21" t="s">
        <v>9798</v>
      </c>
      <c r="D392" s="21" t="s">
        <v>9689</v>
      </c>
      <c r="E392" s="21" t="s">
        <v>9799</v>
      </c>
      <c r="F392" s="150" t="s">
        <v>292</v>
      </c>
      <c r="G392" s="150" t="s">
        <v>334</v>
      </c>
      <c r="H392" s="150" t="s">
        <v>578</v>
      </c>
      <c r="I392" s="21" t="s">
        <v>130</v>
      </c>
      <c r="J392" s="21" t="s">
        <v>1009</v>
      </c>
      <c r="K392" s="21"/>
      <c r="L392" s="21" t="s">
        <v>9800</v>
      </c>
      <c r="M392" s="21">
        <v>45014817</v>
      </c>
      <c r="N392" s="73">
        <v>44768</v>
      </c>
      <c r="O392" s="21">
        <v>2022</v>
      </c>
      <c r="P392" s="21">
        <v>2022</v>
      </c>
      <c r="Q392" s="77">
        <v>4800</v>
      </c>
      <c r="R392" s="21"/>
      <c r="S392" s="21"/>
    </row>
    <row r="393" spans="1:19" ht="25.5" x14ac:dyDescent="0.2">
      <c r="A393" s="409" t="s">
        <v>29</v>
      </c>
      <c r="B393" s="100" t="s">
        <v>49</v>
      </c>
      <c r="C393" s="21" t="s">
        <v>9801</v>
      </c>
      <c r="D393" s="21" t="s">
        <v>9689</v>
      </c>
      <c r="E393" s="21" t="s">
        <v>9802</v>
      </c>
      <c r="F393" s="150" t="s">
        <v>292</v>
      </c>
      <c r="G393" s="150" t="s">
        <v>334</v>
      </c>
      <c r="H393" s="150" t="s">
        <v>578</v>
      </c>
      <c r="I393" s="21" t="s">
        <v>130</v>
      </c>
      <c r="J393" s="21" t="s">
        <v>1009</v>
      </c>
      <c r="K393" s="21"/>
      <c r="L393" s="21" t="s">
        <v>9803</v>
      </c>
      <c r="M393" s="21">
        <v>157805</v>
      </c>
      <c r="N393" s="73">
        <v>44604</v>
      </c>
      <c r="O393" s="21">
        <v>2022</v>
      </c>
      <c r="P393" s="21">
        <v>2022</v>
      </c>
      <c r="Q393" s="77">
        <v>22200</v>
      </c>
      <c r="R393" s="21"/>
      <c r="S393" s="21"/>
    </row>
    <row r="394" spans="1:19" ht="25.5" x14ac:dyDescent="0.2">
      <c r="A394" s="409" t="s">
        <v>29</v>
      </c>
      <c r="B394" s="100" t="s">
        <v>49</v>
      </c>
      <c r="C394" s="21" t="s">
        <v>9804</v>
      </c>
      <c r="D394" s="21" t="s">
        <v>9689</v>
      </c>
      <c r="E394" s="21" t="s">
        <v>9805</v>
      </c>
      <c r="F394" s="150" t="s">
        <v>292</v>
      </c>
      <c r="G394" s="150" t="s">
        <v>334</v>
      </c>
      <c r="H394" s="150" t="s">
        <v>578</v>
      </c>
      <c r="I394" s="21" t="s">
        <v>130</v>
      </c>
      <c r="J394" s="21" t="s">
        <v>1009</v>
      </c>
      <c r="K394" s="21"/>
      <c r="L394" s="21" t="s">
        <v>9806</v>
      </c>
      <c r="M394" s="21">
        <v>165620</v>
      </c>
      <c r="N394" s="73">
        <v>44907</v>
      </c>
      <c r="O394" s="21">
        <v>2022</v>
      </c>
      <c r="P394" s="21">
        <v>2022</v>
      </c>
      <c r="Q394" s="77">
        <v>1500</v>
      </c>
      <c r="R394" s="21"/>
      <c r="S394" s="21"/>
    </row>
    <row r="395" spans="1:19" ht="25.5" x14ac:dyDescent="0.2">
      <c r="A395" s="409" t="s">
        <v>29</v>
      </c>
      <c r="B395" s="100" t="s">
        <v>49</v>
      </c>
      <c r="C395" s="21" t="s">
        <v>9807</v>
      </c>
      <c r="D395" s="21" t="s">
        <v>9689</v>
      </c>
      <c r="E395" s="21" t="s">
        <v>9808</v>
      </c>
      <c r="F395" s="150" t="s">
        <v>292</v>
      </c>
      <c r="G395" s="150" t="s">
        <v>334</v>
      </c>
      <c r="H395" s="150" t="s">
        <v>578</v>
      </c>
      <c r="I395" s="21" t="s">
        <v>130</v>
      </c>
      <c r="J395" s="21" t="s">
        <v>1009</v>
      </c>
      <c r="K395" s="21"/>
      <c r="L395" s="21" t="s">
        <v>9691</v>
      </c>
      <c r="M395" s="21">
        <v>39489</v>
      </c>
      <c r="N395" s="73">
        <v>44867</v>
      </c>
      <c r="O395" s="21">
        <v>2022</v>
      </c>
      <c r="P395" s="21">
        <v>2022</v>
      </c>
      <c r="Q395" s="77">
        <v>1500</v>
      </c>
      <c r="R395" s="21"/>
      <c r="S395" s="21"/>
    </row>
    <row r="396" spans="1:19" ht="25.5" x14ac:dyDescent="0.2">
      <c r="A396" s="137" t="s">
        <v>29</v>
      </c>
      <c r="B396" s="138" t="s">
        <v>45</v>
      </c>
      <c r="C396" s="21" t="s">
        <v>9809</v>
      </c>
      <c r="D396" s="21" t="s">
        <v>7516</v>
      </c>
      <c r="E396" s="21" t="s">
        <v>9810</v>
      </c>
      <c r="F396" s="160" t="s">
        <v>292</v>
      </c>
      <c r="G396" s="160" t="s">
        <v>336</v>
      </c>
      <c r="H396" s="160" t="s">
        <v>130</v>
      </c>
      <c r="I396" s="21" t="s">
        <v>307</v>
      </c>
      <c r="J396" s="21"/>
      <c r="K396" s="21"/>
      <c r="L396" s="21" t="s">
        <v>9811</v>
      </c>
      <c r="M396" s="101" t="s">
        <v>9812</v>
      </c>
      <c r="N396" s="73"/>
      <c r="O396" s="21">
        <v>2021</v>
      </c>
      <c r="P396" s="21">
        <v>2021</v>
      </c>
      <c r="Q396" s="77">
        <v>1800</v>
      </c>
      <c r="R396" s="21"/>
      <c r="S396" s="21"/>
    </row>
    <row r="397" spans="1:19" ht="25.5" x14ac:dyDescent="0.2">
      <c r="A397" s="137" t="s">
        <v>29</v>
      </c>
      <c r="B397" s="138" t="s">
        <v>45</v>
      </c>
      <c r="C397" s="21" t="s">
        <v>9813</v>
      </c>
      <c r="D397" s="21" t="s">
        <v>9814</v>
      </c>
      <c r="E397" s="21" t="s">
        <v>9815</v>
      </c>
      <c r="F397" s="160" t="s">
        <v>292</v>
      </c>
      <c r="G397" s="160" t="s">
        <v>336</v>
      </c>
      <c r="H397" s="160" t="s">
        <v>774</v>
      </c>
      <c r="I397" s="21" t="s">
        <v>307</v>
      </c>
      <c r="J397" s="21"/>
      <c r="K397" s="21"/>
      <c r="L397" s="21" t="s">
        <v>9816</v>
      </c>
      <c r="M397" s="21">
        <v>35829052</v>
      </c>
      <c r="N397" s="73"/>
      <c r="O397" s="21">
        <v>2021</v>
      </c>
      <c r="P397" s="21">
        <v>2021</v>
      </c>
      <c r="Q397" s="77">
        <v>360</v>
      </c>
      <c r="R397" s="21"/>
      <c r="S397" s="21"/>
    </row>
    <row r="398" spans="1:19" ht="25.5" x14ac:dyDescent="0.2">
      <c r="A398" s="137" t="s">
        <v>29</v>
      </c>
      <c r="B398" s="138" t="s">
        <v>45</v>
      </c>
      <c r="C398" s="21" t="s">
        <v>9817</v>
      </c>
      <c r="D398" s="21" t="s">
        <v>7764</v>
      </c>
      <c r="E398" s="21" t="s">
        <v>9818</v>
      </c>
      <c r="F398" s="160" t="s">
        <v>292</v>
      </c>
      <c r="G398" s="160" t="s">
        <v>336</v>
      </c>
      <c r="H398" s="160" t="s">
        <v>375</v>
      </c>
      <c r="I398" s="21" t="s">
        <v>307</v>
      </c>
      <c r="J398" s="21"/>
      <c r="K398" s="21"/>
      <c r="L398" s="21" t="s">
        <v>4154</v>
      </c>
      <c r="M398" s="21">
        <v>36286192</v>
      </c>
      <c r="N398" s="73"/>
      <c r="O398" s="21">
        <v>2021</v>
      </c>
      <c r="P398" s="21">
        <v>2021</v>
      </c>
      <c r="Q398" s="77">
        <v>3588</v>
      </c>
      <c r="R398" s="21"/>
      <c r="S398" s="21"/>
    </row>
    <row r="399" spans="1:19" ht="38.25" x14ac:dyDescent="0.2">
      <c r="A399" s="137" t="s">
        <v>29</v>
      </c>
      <c r="B399" s="138" t="s">
        <v>45</v>
      </c>
      <c r="C399" s="21" t="s">
        <v>9819</v>
      </c>
      <c r="D399" s="21" t="s">
        <v>9820</v>
      </c>
      <c r="E399" s="21" t="s">
        <v>9821</v>
      </c>
      <c r="F399" s="160" t="s">
        <v>292</v>
      </c>
      <c r="G399" s="160" t="s">
        <v>336</v>
      </c>
      <c r="H399" s="160" t="s">
        <v>774</v>
      </c>
      <c r="I399" s="21" t="s">
        <v>307</v>
      </c>
      <c r="J399" s="21"/>
      <c r="K399" s="21"/>
      <c r="L399" s="21" t="s">
        <v>7757</v>
      </c>
      <c r="M399" s="21">
        <v>31322832</v>
      </c>
      <c r="N399" s="73"/>
      <c r="O399" s="21">
        <v>2021</v>
      </c>
      <c r="P399" s="21">
        <v>2021</v>
      </c>
      <c r="Q399" s="77">
        <v>7920</v>
      </c>
      <c r="R399" s="21"/>
      <c r="S399" s="21"/>
    </row>
    <row r="400" spans="1:19" ht="25.5" x14ac:dyDescent="0.2">
      <c r="A400" s="137" t="s">
        <v>29</v>
      </c>
      <c r="B400" s="138" t="s">
        <v>45</v>
      </c>
      <c r="C400" s="21" t="s">
        <v>9822</v>
      </c>
      <c r="D400" s="21" t="s">
        <v>9823</v>
      </c>
      <c r="E400" s="21" t="s">
        <v>9824</v>
      </c>
      <c r="F400" s="160" t="s">
        <v>294</v>
      </c>
      <c r="G400" s="160" t="s">
        <v>361</v>
      </c>
      <c r="H400" s="160" t="s">
        <v>624</v>
      </c>
      <c r="I400" s="21" t="s">
        <v>322</v>
      </c>
      <c r="J400" s="21"/>
      <c r="K400" s="21"/>
      <c r="L400" s="21" t="s">
        <v>9825</v>
      </c>
      <c r="M400" s="21"/>
      <c r="N400" s="73"/>
      <c r="O400" s="21">
        <v>2022</v>
      </c>
      <c r="P400" s="21">
        <v>2022</v>
      </c>
      <c r="Q400" s="77">
        <v>252</v>
      </c>
      <c r="R400" s="21"/>
      <c r="S400" s="21"/>
    </row>
    <row r="401" spans="1:19" ht="25.5" x14ac:dyDescent="0.2">
      <c r="A401" s="137" t="s">
        <v>29</v>
      </c>
      <c r="B401" s="138" t="s">
        <v>45</v>
      </c>
      <c r="C401" s="21" t="s">
        <v>9826</v>
      </c>
      <c r="D401" s="21" t="s">
        <v>9827</v>
      </c>
      <c r="E401" s="21" t="s">
        <v>8009</v>
      </c>
      <c r="F401" s="160" t="s">
        <v>292</v>
      </c>
      <c r="G401" s="160" t="s">
        <v>336</v>
      </c>
      <c r="H401" s="160" t="s">
        <v>412</v>
      </c>
      <c r="I401" s="21" t="s">
        <v>307</v>
      </c>
      <c r="J401" s="21"/>
      <c r="K401" s="21"/>
      <c r="L401" s="21" t="s">
        <v>9828</v>
      </c>
      <c r="M401" s="21">
        <v>35757442</v>
      </c>
      <c r="N401" s="73"/>
      <c r="O401" s="21">
        <v>2021</v>
      </c>
      <c r="P401" s="21">
        <v>2021</v>
      </c>
      <c r="Q401" s="77">
        <v>288</v>
      </c>
      <c r="R401" s="21"/>
      <c r="S401" s="21"/>
    </row>
    <row r="402" spans="1:19" ht="25.5" x14ac:dyDescent="0.2">
      <c r="A402" s="137" t="s">
        <v>29</v>
      </c>
      <c r="B402" s="138" t="s">
        <v>45</v>
      </c>
      <c r="C402" s="21" t="s">
        <v>9829</v>
      </c>
      <c r="D402" s="21" t="s">
        <v>9830</v>
      </c>
      <c r="E402" s="21" t="s">
        <v>8015</v>
      </c>
      <c r="F402" s="160" t="s">
        <v>292</v>
      </c>
      <c r="G402" s="160" t="s">
        <v>336</v>
      </c>
      <c r="H402" s="160" t="s">
        <v>698</v>
      </c>
      <c r="I402" s="21" t="s">
        <v>307</v>
      </c>
      <c r="J402" s="21"/>
      <c r="K402" s="21"/>
      <c r="L402" s="21" t="s">
        <v>9831</v>
      </c>
      <c r="M402" s="21">
        <v>35962488</v>
      </c>
      <c r="N402" s="73"/>
      <c r="O402" s="21">
        <v>2022</v>
      </c>
      <c r="P402" s="21">
        <v>2022</v>
      </c>
      <c r="Q402" s="77">
        <v>271.2</v>
      </c>
      <c r="R402" s="21"/>
      <c r="S402" s="21"/>
    </row>
    <row r="403" spans="1:19" ht="25.5" x14ac:dyDescent="0.2">
      <c r="A403" s="137" t="s">
        <v>29</v>
      </c>
      <c r="B403" s="138" t="s">
        <v>45</v>
      </c>
      <c r="C403" s="21" t="s">
        <v>9829</v>
      </c>
      <c r="D403" s="21" t="s">
        <v>9830</v>
      </c>
      <c r="E403" s="21" t="s">
        <v>8019</v>
      </c>
      <c r="F403" s="160" t="s">
        <v>292</v>
      </c>
      <c r="G403" s="160" t="s">
        <v>336</v>
      </c>
      <c r="H403" s="160" t="s">
        <v>698</v>
      </c>
      <c r="I403" s="21" t="s">
        <v>307</v>
      </c>
      <c r="J403" s="21"/>
      <c r="K403" s="21"/>
      <c r="L403" s="21" t="s">
        <v>9831</v>
      </c>
      <c r="M403" s="21">
        <v>35962488</v>
      </c>
      <c r="N403" s="73"/>
      <c r="O403" s="21">
        <v>2022</v>
      </c>
      <c r="P403" s="21">
        <v>2022</v>
      </c>
      <c r="Q403" s="77">
        <v>135.6</v>
      </c>
      <c r="R403" s="21"/>
      <c r="S403" s="21"/>
    </row>
    <row r="404" spans="1:19" ht="25.5" x14ac:dyDescent="0.2">
      <c r="A404" s="137" t="s">
        <v>29</v>
      </c>
      <c r="B404" s="138" t="s">
        <v>45</v>
      </c>
      <c r="C404" s="21" t="s">
        <v>9813</v>
      </c>
      <c r="D404" s="21" t="s">
        <v>9814</v>
      </c>
      <c r="E404" s="21" t="s">
        <v>9815</v>
      </c>
      <c r="F404" s="160" t="s">
        <v>292</v>
      </c>
      <c r="G404" s="160" t="s">
        <v>336</v>
      </c>
      <c r="H404" s="160" t="s">
        <v>774</v>
      </c>
      <c r="I404" s="21" t="s">
        <v>307</v>
      </c>
      <c r="J404" s="21"/>
      <c r="K404" s="21"/>
      <c r="L404" s="21" t="s">
        <v>9816</v>
      </c>
      <c r="M404" s="21">
        <v>35829052</v>
      </c>
      <c r="N404" s="73"/>
      <c r="O404" s="21">
        <v>2022</v>
      </c>
      <c r="P404" s="21">
        <v>2022</v>
      </c>
      <c r="Q404" s="77">
        <v>720</v>
      </c>
      <c r="R404" s="21"/>
      <c r="S404" s="21"/>
    </row>
    <row r="405" spans="1:19" ht="25.5" x14ac:dyDescent="0.2">
      <c r="A405" s="137" t="s">
        <v>29</v>
      </c>
      <c r="B405" s="138" t="s">
        <v>45</v>
      </c>
      <c r="C405" s="21" t="s">
        <v>9832</v>
      </c>
      <c r="D405" s="21" t="s">
        <v>9833</v>
      </c>
      <c r="E405" s="21" t="s">
        <v>7989</v>
      </c>
      <c r="F405" s="160" t="s">
        <v>292</v>
      </c>
      <c r="G405" s="160" t="s">
        <v>336</v>
      </c>
      <c r="H405" s="160" t="s">
        <v>130</v>
      </c>
      <c r="I405" s="21" t="s">
        <v>307</v>
      </c>
      <c r="J405" s="21"/>
      <c r="K405" s="21"/>
      <c r="L405" s="21" t="s">
        <v>9834</v>
      </c>
      <c r="M405" s="21" t="s">
        <v>9835</v>
      </c>
      <c r="N405" s="73"/>
      <c r="O405" s="21">
        <v>2021</v>
      </c>
      <c r="P405" s="21">
        <v>2022</v>
      </c>
      <c r="Q405" s="77">
        <v>656.55</v>
      </c>
      <c r="R405" s="21"/>
      <c r="S405" s="21"/>
    </row>
    <row r="406" spans="1:19" ht="25.5" x14ac:dyDescent="0.2">
      <c r="A406" s="137" t="s">
        <v>29</v>
      </c>
      <c r="B406" s="138" t="s">
        <v>45</v>
      </c>
      <c r="C406" s="21" t="s">
        <v>9836</v>
      </c>
      <c r="D406" s="21" t="s">
        <v>7778</v>
      </c>
      <c r="E406" s="21" t="s">
        <v>9824</v>
      </c>
      <c r="F406" s="160" t="s">
        <v>292</v>
      </c>
      <c r="G406" s="160" t="s">
        <v>336</v>
      </c>
      <c r="H406" s="160" t="s">
        <v>774</v>
      </c>
      <c r="I406" s="21" t="s">
        <v>307</v>
      </c>
      <c r="J406" s="21"/>
      <c r="K406" s="21"/>
      <c r="L406" s="21" t="s">
        <v>7002</v>
      </c>
      <c r="M406" s="21">
        <v>30998140</v>
      </c>
      <c r="N406" s="73"/>
      <c r="O406" s="21">
        <v>2022</v>
      </c>
      <c r="P406" s="21">
        <v>2022</v>
      </c>
      <c r="Q406" s="77">
        <v>600</v>
      </c>
      <c r="R406" s="21"/>
      <c r="S406" s="21"/>
    </row>
    <row r="407" spans="1:19" x14ac:dyDescent="0.2">
      <c r="A407" s="137" t="s">
        <v>29</v>
      </c>
      <c r="B407" s="138" t="s">
        <v>45</v>
      </c>
      <c r="C407" s="21" t="s">
        <v>9837</v>
      </c>
      <c r="D407" s="21" t="s">
        <v>9838</v>
      </c>
      <c r="E407" s="21" t="s">
        <v>8035</v>
      </c>
      <c r="F407" s="160" t="s">
        <v>294</v>
      </c>
      <c r="G407" s="160" t="s">
        <v>361</v>
      </c>
      <c r="H407" s="160" t="s">
        <v>400</v>
      </c>
      <c r="I407" s="21" t="s">
        <v>322</v>
      </c>
      <c r="J407" s="21"/>
      <c r="K407" s="21"/>
      <c r="L407" s="21" t="s">
        <v>9839</v>
      </c>
      <c r="M407" s="21"/>
      <c r="N407" s="73"/>
      <c r="O407" s="21">
        <v>2022</v>
      </c>
      <c r="P407" s="21">
        <v>2022</v>
      </c>
      <c r="Q407" s="77">
        <v>144</v>
      </c>
      <c r="R407" s="21"/>
      <c r="S407" s="21"/>
    </row>
    <row r="408" spans="1:19" ht="25.5" x14ac:dyDescent="0.2">
      <c r="A408" s="137" t="s">
        <v>29</v>
      </c>
      <c r="B408" s="138" t="s">
        <v>45</v>
      </c>
      <c r="C408" s="21" t="s">
        <v>9840</v>
      </c>
      <c r="D408" s="21" t="s">
        <v>9823</v>
      </c>
      <c r="E408" s="21" t="s">
        <v>9824</v>
      </c>
      <c r="F408" s="160" t="s">
        <v>292</v>
      </c>
      <c r="G408" s="160" t="s">
        <v>336</v>
      </c>
      <c r="H408" s="160" t="s">
        <v>518</v>
      </c>
      <c r="I408" s="21" t="s">
        <v>307</v>
      </c>
      <c r="J408" s="21"/>
      <c r="K408" s="21"/>
      <c r="L408" s="21" t="s">
        <v>9841</v>
      </c>
      <c r="M408" s="21">
        <v>36348783</v>
      </c>
      <c r="N408" s="73"/>
      <c r="O408" s="21">
        <v>2022</v>
      </c>
      <c r="P408" s="21">
        <v>2022</v>
      </c>
      <c r="Q408" s="77">
        <v>1392</v>
      </c>
      <c r="R408" s="21"/>
      <c r="S408" s="21"/>
    </row>
    <row r="409" spans="1:19" ht="25.5" x14ac:dyDescent="0.2">
      <c r="A409" s="137" t="s">
        <v>29</v>
      </c>
      <c r="B409" s="138" t="s">
        <v>45</v>
      </c>
      <c r="C409" s="21" t="s">
        <v>9842</v>
      </c>
      <c r="D409" s="21" t="s">
        <v>7764</v>
      </c>
      <c r="E409" s="21" t="s">
        <v>8005</v>
      </c>
      <c r="F409" s="160" t="s">
        <v>292</v>
      </c>
      <c r="G409" s="160" t="s">
        <v>336</v>
      </c>
      <c r="H409" s="160" t="s">
        <v>375</v>
      </c>
      <c r="I409" s="21" t="s">
        <v>307</v>
      </c>
      <c r="J409" s="21"/>
      <c r="K409" s="21"/>
      <c r="L409" s="21" t="s">
        <v>9843</v>
      </c>
      <c r="M409" s="101">
        <v>36707996</v>
      </c>
      <c r="N409" s="73"/>
      <c r="O409" s="21">
        <v>2022</v>
      </c>
      <c r="P409" s="21">
        <v>2022</v>
      </c>
      <c r="Q409" s="77">
        <v>600</v>
      </c>
      <c r="R409" s="21"/>
      <c r="S409" s="21"/>
    </row>
    <row r="410" spans="1:19" ht="25.5" x14ac:dyDescent="0.2">
      <c r="A410" s="137" t="s">
        <v>29</v>
      </c>
      <c r="B410" s="138" t="s">
        <v>45</v>
      </c>
      <c r="C410" s="21" t="s">
        <v>9844</v>
      </c>
      <c r="D410" s="21" t="s">
        <v>9845</v>
      </c>
      <c r="E410" s="21" t="s">
        <v>8024</v>
      </c>
      <c r="F410" s="160" t="s">
        <v>292</v>
      </c>
      <c r="G410" s="160" t="s">
        <v>336</v>
      </c>
      <c r="H410" s="160" t="s">
        <v>698</v>
      </c>
      <c r="I410" s="21" t="s">
        <v>307</v>
      </c>
      <c r="J410" s="21"/>
      <c r="K410" s="21"/>
      <c r="L410" s="21" t="s">
        <v>9846</v>
      </c>
      <c r="M410" s="101" t="s">
        <v>9847</v>
      </c>
      <c r="N410" s="73"/>
      <c r="O410" s="21">
        <v>2022</v>
      </c>
      <c r="P410" s="21">
        <v>2022</v>
      </c>
      <c r="Q410" s="77">
        <v>1175.04</v>
      </c>
      <c r="R410" s="21"/>
      <c r="S410" s="21"/>
    </row>
    <row r="411" spans="1:19" ht="25.5" x14ac:dyDescent="0.2">
      <c r="A411" s="137" t="s">
        <v>29</v>
      </c>
      <c r="B411" s="138" t="s">
        <v>45</v>
      </c>
      <c r="C411" s="21" t="s">
        <v>9848</v>
      </c>
      <c r="D411" s="21" t="s">
        <v>7782</v>
      </c>
      <c r="E411" s="21" t="s">
        <v>8051</v>
      </c>
      <c r="F411" s="160" t="s">
        <v>292</v>
      </c>
      <c r="G411" s="160" t="s">
        <v>336</v>
      </c>
      <c r="H411" s="160" t="s">
        <v>733</v>
      </c>
      <c r="I411" s="21" t="s">
        <v>307</v>
      </c>
      <c r="J411" s="21"/>
      <c r="K411" s="21"/>
      <c r="L411" s="21" t="s">
        <v>9849</v>
      </c>
      <c r="M411" s="101" t="s">
        <v>279</v>
      </c>
      <c r="N411" s="73"/>
      <c r="O411" s="21">
        <v>2022</v>
      </c>
      <c r="P411" s="21">
        <v>2022</v>
      </c>
      <c r="Q411" s="77">
        <v>2928</v>
      </c>
      <c r="R411" s="21"/>
      <c r="S411" s="21"/>
    </row>
    <row r="412" spans="1:19" ht="25.5" x14ac:dyDescent="0.2">
      <c r="A412" s="137" t="s">
        <v>29</v>
      </c>
      <c r="B412" s="138" t="s">
        <v>45</v>
      </c>
      <c r="C412" s="21" t="s">
        <v>9850</v>
      </c>
      <c r="D412" s="21" t="s">
        <v>9823</v>
      </c>
      <c r="E412" s="21" t="s">
        <v>9824</v>
      </c>
      <c r="F412" s="160" t="s">
        <v>292</v>
      </c>
      <c r="G412" s="160" t="s">
        <v>336</v>
      </c>
      <c r="H412" s="160" t="s">
        <v>518</v>
      </c>
      <c r="I412" s="21" t="s">
        <v>307</v>
      </c>
      <c r="J412" s="21"/>
      <c r="K412" s="21"/>
      <c r="L412" s="21" t="s">
        <v>9841</v>
      </c>
      <c r="M412" s="21">
        <v>36348783</v>
      </c>
      <c r="N412" s="73"/>
      <c r="O412" s="21">
        <v>2022</v>
      </c>
      <c r="P412" s="21">
        <v>2022</v>
      </c>
      <c r="Q412" s="77">
        <v>3960</v>
      </c>
      <c r="R412" s="21"/>
      <c r="S412" s="21"/>
    </row>
    <row r="413" spans="1:19" ht="25.5" x14ac:dyDescent="0.2">
      <c r="A413" s="137" t="s">
        <v>29</v>
      </c>
      <c r="B413" s="138" t="s">
        <v>45</v>
      </c>
      <c r="C413" s="21" t="s">
        <v>9851</v>
      </c>
      <c r="D413" s="21" t="s">
        <v>7764</v>
      </c>
      <c r="E413" s="21" t="s">
        <v>8055</v>
      </c>
      <c r="F413" s="160" t="s">
        <v>292</v>
      </c>
      <c r="G413" s="160" t="s">
        <v>336</v>
      </c>
      <c r="H413" s="160" t="s">
        <v>375</v>
      </c>
      <c r="I413" s="21" t="s">
        <v>307</v>
      </c>
      <c r="J413" s="21"/>
      <c r="K413" s="21"/>
      <c r="L413" s="21" t="s">
        <v>9852</v>
      </c>
      <c r="M413" s="21" t="s">
        <v>9853</v>
      </c>
      <c r="N413" s="73"/>
      <c r="O413" s="21">
        <v>2022</v>
      </c>
      <c r="P413" s="21">
        <v>2022</v>
      </c>
      <c r="Q413" s="77">
        <v>8000</v>
      </c>
      <c r="R413" s="21"/>
      <c r="S413" s="21"/>
    </row>
    <row r="414" spans="1:19" ht="25.5" x14ac:dyDescent="0.2">
      <c r="A414" s="137" t="s">
        <v>29</v>
      </c>
      <c r="B414" s="138" t="s">
        <v>45</v>
      </c>
      <c r="C414" s="21" t="s">
        <v>9829</v>
      </c>
      <c r="D414" s="21" t="s">
        <v>9854</v>
      </c>
      <c r="E414" s="21" t="s">
        <v>9855</v>
      </c>
      <c r="F414" s="160" t="s">
        <v>292</v>
      </c>
      <c r="G414" s="160" t="s">
        <v>336</v>
      </c>
      <c r="H414" s="160" t="s">
        <v>698</v>
      </c>
      <c r="I414" s="21" t="s">
        <v>307</v>
      </c>
      <c r="J414" s="21"/>
      <c r="K414" s="21"/>
      <c r="L414" s="21" t="s">
        <v>9831</v>
      </c>
      <c r="M414" s="21">
        <v>35962488</v>
      </c>
      <c r="N414" s="73"/>
      <c r="O414" s="21">
        <v>2022</v>
      </c>
      <c r="P414" s="21">
        <v>2022</v>
      </c>
      <c r="Q414" s="77">
        <v>406.8</v>
      </c>
      <c r="R414" s="21"/>
      <c r="S414" s="21"/>
    </row>
    <row r="415" spans="1:19" ht="25.5" x14ac:dyDescent="0.2">
      <c r="A415" s="137" t="s">
        <v>29</v>
      </c>
      <c r="B415" s="138" t="s">
        <v>45</v>
      </c>
      <c r="C415" s="21" t="s">
        <v>9829</v>
      </c>
      <c r="D415" s="21" t="s">
        <v>9830</v>
      </c>
      <c r="E415" s="21" t="s">
        <v>8067</v>
      </c>
      <c r="F415" s="160" t="s">
        <v>292</v>
      </c>
      <c r="G415" s="160" t="s">
        <v>336</v>
      </c>
      <c r="H415" s="160" t="s">
        <v>698</v>
      </c>
      <c r="I415" s="21" t="s">
        <v>307</v>
      </c>
      <c r="J415" s="21"/>
      <c r="K415" s="21"/>
      <c r="L415" s="21" t="s">
        <v>9831</v>
      </c>
      <c r="M415" s="21">
        <v>35962488</v>
      </c>
      <c r="N415" s="73"/>
      <c r="O415" s="21">
        <v>2022</v>
      </c>
      <c r="P415" s="21">
        <v>2022</v>
      </c>
      <c r="Q415" s="77">
        <v>1084.8</v>
      </c>
      <c r="R415" s="21"/>
      <c r="S415" s="21"/>
    </row>
    <row r="416" spans="1:19" ht="25.5" x14ac:dyDescent="0.2">
      <c r="A416" s="137" t="s">
        <v>29</v>
      </c>
      <c r="B416" s="138" t="s">
        <v>45</v>
      </c>
      <c r="C416" s="21" t="s">
        <v>9826</v>
      </c>
      <c r="D416" s="21" t="s">
        <v>9827</v>
      </c>
      <c r="E416" s="21" t="s">
        <v>8076</v>
      </c>
      <c r="F416" s="160" t="s">
        <v>292</v>
      </c>
      <c r="G416" s="160" t="s">
        <v>336</v>
      </c>
      <c r="H416" s="160" t="s">
        <v>412</v>
      </c>
      <c r="I416" s="21" t="s">
        <v>307</v>
      </c>
      <c r="J416" s="21"/>
      <c r="K416" s="21"/>
      <c r="L416" s="21" t="s">
        <v>9828</v>
      </c>
      <c r="M416" s="21">
        <v>35757442</v>
      </c>
      <c r="N416" s="73"/>
      <c r="O416" s="21">
        <v>2022</v>
      </c>
      <c r="P416" s="21">
        <v>2022</v>
      </c>
      <c r="Q416" s="77">
        <v>1296</v>
      </c>
      <c r="R416" s="21"/>
      <c r="S416" s="21"/>
    </row>
    <row r="417" spans="1:19" ht="25.5" x14ac:dyDescent="0.2">
      <c r="A417" s="137" t="s">
        <v>29</v>
      </c>
      <c r="B417" s="138" t="s">
        <v>45</v>
      </c>
      <c r="C417" s="21" t="s">
        <v>9856</v>
      </c>
      <c r="D417" s="21" t="s">
        <v>9857</v>
      </c>
      <c r="E417" s="21" t="s">
        <v>9824</v>
      </c>
      <c r="F417" s="160" t="s">
        <v>292</v>
      </c>
      <c r="G417" s="160" t="s">
        <v>336</v>
      </c>
      <c r="H417" s="160" t="s">
        <v>608</v>
      </c>
      <c r="I417" s="21" t="s">
        <v>307</v>
      </c>
      <c r="J417" s="21"/>
      <c r="K417" s="21"/>
      <c r="L417" s="21" t="s">
        <v>9858</v>
      </c>
      <c r="M417" s="101" t="s">
        <v>9859</v>
      </c>
      <c r="N417" s="73"/>
      <c r="O417" s="21">
        <v>2022</v>
      </c>
      <c r="P417" s="21">
        <v>2022</v>
      </c>
      <c r="Q417" s="77">
        <v>4080</v>
      </c>
      <c r="R417" s="21"/>
      <c r="S417" s="21"/>
    </row>
    <row r="418" spans="1:19" ht="25.5" x14ac:dyDescent="0.2">
      <c r="A418" s="137" t="s">
        <v>29</v>
      </c>
      <c r="B418" s="138" t="s">
        <v>45</v>
      </c>
      <c r="C418" s="21" t="s">
        <v>9860</v>
      </c>
      <c r="D418" s="21" t="s">
        <v>9830</v>
      </c>
      <c r="E418" s="21" t="s">
        <v>9861</v>
      </c>
      <c r="F418" s="160" t="s">
        <v>292</v>
      </c>
      <c r="G418" s="160" t="s">
        <v>336</v>
      </c>
      <c r="H418" s="160" t="s">
        <v>698</v>
      </c>
      <c r="I418" s="21" t="s">
        <v>307</v>
      </c>
      <c r="J418" s="21"/>
      <c r="K418" s="21"/>
      <c r="L418" s="21" t="s">
        <v>9831</v>
      </c>
      <c r="M418" s="21">
        <v>35962488</v>
      </c>
      <c r="N418" s="73"/>
      <c r="O418" s="21">
        <v>2022</v>
      </c>
      <c r="P418" s="21">
        <v>2022</v>
      </c>
      <c r="Q418" s="77">
        <v>1491.6</v>
      </c>
      <c r="R418" s="21"/>
      <c r="S418" s="21"/>
    </row>
    <row r="419" spans="1:19" ht="25.5" x14ac:dyDescent="0.2">
      <c r="A419" s="137" t="s">
        <v>29</v>
      </c>
      <c r="B419" s="138" t="s">
        <v>45</v>
      </c>
      <c r="C419" s="21" t="s">
        <v>9862</v>
      </c>
      <c r="D419" s="21" t="s">
        <v>9857</v>
      </c>
      <c r="E419" s="21" t="s">
        <v>9824</v>
      </c>
      <c r="F419" s="160" t="s">
        <v>292</v>
      </c>
      <c r="G419" s="160" t="s">
        <v>336</v>
      </c>
      <c r="H419" s="160" t="s">
        <v>518</v>
      </c>
      <c r="I419" s="21" t="s">
        <v>307</v>
      </c>
      <c r="J419" s="21"/>
      <c r="K419" s="21"/>
      <c r="L419" s="21" t="s">
        <v>9858</v>
      </c>
      <c r="M419" s="101" t="s">
        <v>9859</v>
      </c>
      <c r="N419" s="73"/>
      <c r="O419" s="21">
        <v>2022</v>
      </c>
      <c r="P419" s="21">
        <v>2022</v>
      </c>
      <c r="Q419" s="77">
        <v>3420</v>
      </c>
      <c r="R419" s="21"/>
      <c r="S419" s="21"/>
    </row>
    <row r="420" spans="1:19" ht="25.5" x14ac:dyDescent="0.2">
      <c r="A420" s="137" t="s">
        <v>29</v>
      </c>
      <c r="B420" s="138" t="s">
        <v>45</v>
      </c>
      <c r="C420" s="21" t="s">
        <v>9826</v>
      </c>
      <c r="D420" s="21" t="s">
        <v>9827</v>
      </c>
      <c r="E420" s="21" t="s">
        <v>8079</v>
      </c>
      <c r="F420" s="160" t="s">
        <v>292</v>
      </c>
      <c r="G420" s="160" t="s">
        <v>336</v>
      </c>
      <c r="H420" s="160" t="s">
        <v>412</v>
      </c>
      <c r="I420" s="21" t="s">
        <v>307</v>
      </c>
      <c r="J420" s="21"/>
      <c r="K420" s="21"/>
      <c r="L420" s="21" t="s">
        <v>9828</v>
      </c>
      <c r="M420" s="21">
        <v>35757442</v>
      </c>
      <c r="N420" s="73"/>
      <c r="O420" s="21">
        <v>2022</v>
      </c>
      <c r="P420" s="21">
        <v>2022</v>
      </c>
      <c r="Q420" s="77">
        <v>432</v>
      </c>
      <c r="R420" s="21"/>
      <c r="S420" s="21"/>
    </row>
    <row r="421" spans="1:19" ht="25.5" x14ac:dyDescent="0.2">
      <c r="A421" s="409" t="s">
        <v>29</v>
      </c>
      <c r="B421" s="100" t="s">
        <v>47</v>
      </c>
      <c r="C421" s="384" t="s">
        <v>9863</v>
      </c>
      <c r="D421" s="267" t="s">
        <v>9864</v>
      </c>
      <c r="E421" s="385" t="s">
        <v>9865</v>
      </c>
      <c r="F421" s="150" t="s">
        <v>292</v>
      </c>
      <c r="G421" s="150" t="s">
        <v>335</v>
      </c>
      <c r="H421" s="150" t="s">
        <v>749</v>
      </c>
      <c r="I421" s="21" t="s">
        <v>308</v>
      </c>
      <c r="J421" s="21"/>
      <c r="K421" s="21" t="s">
        <v>990</v>
      </c>
      <c r="L421" s="386" t="s">
        <v>9866</v>
      </c>
      <c r="M421" s="386">
        <v>36297364</v>
      </c>
      <c r="N421" s="387">
        <v>44574</v>
      </c>
      <c r="O421" s="21">
        <v>2022</v>
      </c>
      <c r="P421" s="21">
        <v>2022</v>
      </c>
      <c r="Q421" s="388">
        <v>1556.4</v>
      </c>
      <c r="R421" s="21"/>
      <c r="S421" s="21" t="s">
        <v>9867</v>
      </c>
    </row>
    <row r="422" spans="1:19" ht="27" customHeight="1" x14ac:dyDescent="0.2">
      <c r="A422" s="409" t="s">
        <v>29</v>
      </c>
      <c r="B422" s="100" t="s">
        <v>47</v>
      </c>
      <c r="C422" s="384" t="s">
        <v>9863</v>
      </c>
      <c r="D422" s="267" t="s">
        <v>9864</v>
      </c>
      <c r="E422" s="385" t="s">
        <v>9868</v>
      </c>
      <c r="F422" s="150" t="s">
        <v>292</v>
      </c>
      <c r="G422" s="150" t="s">
        <v>335</v>
      </c>
      <c r="H422" s="150" t="s">
        <v>749</v>
      </c>
      <c r="I422" s="21" t="s">
        <v>308</v>
      </c>
      <c r="J422" s="21"/>
      <c r="K422" s="21" t="s">
        <v>990</v>
      </c>
      <c r="L422" s="386" t="s">
        <v>9866</v>
      </c>
      <c r="M422" s="386">
        <v>36297364</v>
      </c>
      <c r="N422" s="387">
        <v>44574</v>
      </c>
      <c r="O422" s="21">
        <v>2022</v>
      </c>
      <c r="P422" s="21">
        <v>2022</v>
      </c>
      <c r="Q422" s="388">
        <v>102</v>
      </c>
      <c r="R422" s="21"/>
      <c r="S422" s="21" t="s">
        <v>9867</v>
      </c>
    </row>
    <row r="423" spans="1:19" ht="27" customHeight="1" x14ac:dyDescent="0.2">
      <c r="A423" s="409" t="s">
        <v>29</v>
      </c>
      <c r="B423" s="100" t="s">
        <v>47</v>
      </c>
      <c r="C423" s="384" t="s">
        <v>9863</v>
      </c>
      <c r="D423" s="267" t="s">
        <v>9864</v>
      </c>
      <c r="E423" s="385" t="s">
        <v>9869</v>
      </c>
      <c r="F423" s="150" t="s">
        <v>292</v>
      </c>
      <c r="G423" s="150" t="s">
        <v>335</v>
      </c>
      <c r="H423" s="150" t="s">
        <v>749</v>
      </c>
      <c r="I423" s="21" t="s">
        <v>308</v>
      </c>
      <c r="J423" s="21"/>
      <c r="K423" s="21" t="s">
        <v>990</v>
      </c>
      <c r="L423" s="386" t="s">
        <v>9866</v>
      </c>
      <c r="M423" s="386">
        <v>36297364</v>
      </c>
      <c r="N423" s="387">
        <v>44574</v>
      </c>
      <c r="O423" s="21">
        <v>2022</v>
      </c>
      <c r="P423" s="21">
        <v>2022</v>
      </c>
      <c r="Q423" s="388">
        <v>459</v>
      </c>
      <c r="R423" s="21"/>
      <c r="S423" s="21" t="s">
        <v>9867</v>
      </c>
    </row>
    <row r="424" spans="1:19" ht="27" customHeight="1" x14ac:dyDescent="0.2">
      <c r="A424" s="409" t="s">
        <v>29</v>
      </c>
      <c r="B424" s="100" t="s">
        <v>47</v>
      </c>
      <c r="C424" s="384" t="s">
        <v>9863</v>
      </c>
      <c r="D424" s="267" t="s">
        <v>9864</v>
      </c>
      <c r="E424" s="385" t="s">
        <v>9870</v>
      </c>
      <c r="F424" s="150" t="s">
        <v>292</v>
      </c>
      <c r="G424" s="150" t="s">
        <v>335</v>
      </c>
      <c r="H424" s="150" t="s">
        <v>749</v>
      </c>
      <c r="I424" s="21" t="s">
        <v>308</v>
      </c>
      <c r="J424" s="21"/>
      <c r="K424" s="21" t="s">
        <v>990</v>
      </c>
      <c r="L424" s="386" t="s">
        <v>9871</v>
      </c>
      <c r="M424" s="386">
        <v>31356273</v>
      </c>
      <c r="N424" s="387">
        <v>44581</v>
      </c>
      <c r="O424" s="21">
        <v>2022</v>
      </c>
      <c r="P424" s="21">
        <v>2022</v>
      </c>
      <c r="Q424" s="388">
        <v>1122</v>
      </c>
      <c r="R424" s="21"/>
      <c r="S424" s="21" t="s">
        <v>9867</v>
      </c>
    </row>
    <row r="425" spans="1:19" ht="27" customHeight="1" x14ac:dyDescent="0.2">
      <c r="A425" s="409" t="s">
        <v>29</v>
      </c>
      <c r="B425" s="100" t="s">
        <v>47</v>
      </c>
      <c r="C425" s="384" t="s">
        <v>9872</v>
      </c>
      <c r="D425" s="385" t="s">
        <v>9873</v>
      </c>
      <c r="E425" s="385">
        <v>4510016572</v>
      </c>
      <c r="F425" s="150" t="s">
        <v>292</v>
      </c>
      <c r="G425" s="150" t="s">
        <v>335</v>
      </c>
      <c r="H425" s="150" t="s">
        <v>723</v>
      </c>
      <c r="I425" s="21" t="s">
        <v>308</v>
      </c>
      <c r="J425" s="21"/>
      <c r="K425" s="21" t="s">
        <v>990</v>
      </c>
      <c r="L425" s="386" t="s">
        <v>2887</v>
      </c>
      <c r="M425" s="386">
        <v>31356274</v>
      </c>
      <c r="N425" s="387">
        <v>44585</v>
      </c>
      <c r="O425" s="21">
        <v>2022</v>
      </c>
      <c r="P425" s="21">
        <v>2022</v>
      </c>
      <c r="Q425" s="388">
        <v>4572</v>
      </c>
      <c r="R425" s="21"/>
      <c r="S425" s="21" t="s">
        <v>9874</v>
      </c>
    </row>
    <row r="426" spans="1:19" ht="27" customHeight="1" x14ac:dyDescent="0.2">
      <c r="A426" s="409" t="s">
        <v>29</v>
      </c>
      <c r="B426" s="100" t="s">
        <v>47</v>
      </c>
      <c r="C426" s="384" t="s">
        <v>9875</v>
      </c>
      <c r="D426" s="21" t="s">
        <v>9876</v>
      </c>
      <c r="E426" s="385" t="s">
        <v>9877</v>
      </c>
      <c r="F426" s="150" t="s">
        <v>292</v>
      </c>
      <c r="G426" s="150" t="s">
        <v>335</v>
      </c>
      <c r="H426" s="150" t="s">
        <v>802</v>
      </c>
      <c r="I426" s="21" t="s">
        <v>308</v>
      </c>
      <c r="J426" s="21"/>
      <c r="K426" s="21" t="s">
        <v>990</v>
      </c>
      <c r="L426" s="386" t="s">
        <v>9878</v>
      </c>
      <c r="M426" s="386">
        <v>31356275</v>
      </c>
      <c r="N426" s="387">
        <v>44583</v>
      </c>
      <c r="O426" s="21">
        <v>2022</v>
      </c>
      <c r="P426" s="21">
        <v>2022</v>
      </c>
      <c r="Q426" s="388">
        <v>1200</v>
      </c>
      <c r="R426" s="21"/>
      <c r="S426" s="21" t="s">
        <v>9879</v>
      </c>
    </row>
    <row r="427" spans="1:19" ht="27" customHeight="1" x14ac:dyDescent="0.2">
      <c r="A427" s="409" t="s">
        <v>29</v>
      </c>
      <c r="B427" s="100" t="s">
        <v>47</v>
      </c>
      <c r="C427" s="384" t="s">
        <v>9863</v>
      </c>
      <c r="D427" s="267" t="s">
        <v>9864</v>
      </c>
      <c r="E427" s="385" t="s">
        <v>9880</v>
      </c>
      <c r="F427" s="150" t="s">
        <v>292</v>
      </c>
      <c r="G427" s="150" t="s">
        <v>335</v>
      </c>
      <c r="H427" s="150" t="s">
        <v>749</v>
      </c>
      <c r="I427" s="21" t="s">
        <v>308</v>
      </c>
      <c r="J427" s="21"/>
      <c r="K427" s="21" t="s">
        <v>990</v>
      </c>
      <c r="L427" s="386" t="s">
        <v>9866</v>
      </c>
      <c r="M427" s="386">
        <v>31356276</v>
      </c>
      <c r="N427" s="387">
        <v>44595</v>
      </c>
      <c r="O427" s="21">
        <v>2022</v>
      </c>
      <c r="P427" s="21">
        <v>2022</v>
      </c>
      <c r="Q427" s="388">
        <v>426</v>
      </c>
      <c r="R427" s="21"/>
      <c r="S427" s="21" t="s">
        <v>9867</v>
      </c>
    </row>
    <row r="428" spans="1:19" ht="27" customHeight="1" x14ac:dyDescent="0.2">
      <c r="A428" s="409" t="s">
        <v>29</v>
      </c>
      <c r="B428" s="100" t="s">
        <v>47</v>
      </c>
      <c r="C428" s="384" t="s">
        <v>9863</v>
      </c>
      <c r="D428" s="267" t="s">
        <v>9864</v>
      </c>
      <c r="E428" s="385" t="s">
        <v>9881</v>
      </c>
      <c r="F428" s="150" t="s">
        <v>292</v>
      </c>
      <c r="G428" s="150" t="s">
        <v>335</v>
      </c>
      <c r="H428" s="150" t="s">
        <v>749</v>
      </c>
      <c r="I428" s="21" t="s">
        <v>308</v>
      </c>
      <c r="J428" s="21"/>
      <c r="K428" s="21" t="s">
        <v>990</v>
      </c>
      <c r="L428" s="386" t="s">
        <v>9871</v>
      </c>
      <c r="M428" s="386">
        <v>31356277</v>
      </c>
      <c r="N428" s="387">
        <v>44595</v>
      </c>
      <c r="O428" s="21">
        <v>2022</v>
      </c>
      <c r="P428" s="21">
        <v>2022</v>
      </c>
      <c r="Q428" s="388">
        <v>510</v>
      </c>
      <c r="R428" s="21"/>
      <c r="S428" s="21" t="s">
        <v>9867</v>
      </c>
    </row>
    <row r="429" spans="1:19" ht="27" customHeight="1" x14ac:dyDescent="0.2">
      <c r="A429" s="409" t="s">
        <v>29</v>
      </c>
      <c r="B429" s="100" t="s">
        <v>47</v>
      </c>
      <c r="C429" s="384" t="s">
        <v>9863</v>
      </c>
      <c r="D429" s="267" t="s">
        <v>9864</v>
      </c>
      <c r="E429" s="385" t="s">
        <v>9882</v>
      </c>
      <c r="F429" s="150" t="s">
        <v>292</v>
      </c>
      <c r="G429" s="150" t="s">
        <v>335</v>
      </c>
      <c r="H429" s="150" t="s">
        <v>749</v>
      </c>
      <c r="I429" s="21" t="s">
        <v>308</v>
      </c>
      <c r="J429" s="21"/>
      <c r="K429" s="21" t="s">
        <v>990</v>
      </c>
      <c r="L429" s="386" t="s">
        <v>9866</v>
      </c>
      <c r="M429" s="386">
        <v>31356278</v>
      </c>
      <c r="N429" s="387">
        <v>44600</v>
      </c>
      <c r="O429" s="21">
        <v>2022</v>
      </c>
      <c r="P429" s="21">
        <v>2022</v>
      </c>
      <c r="Q429" s="388">
        <v>1584</v>
      </c>
      <c r="R429" s="21"/>
      <c r="S429" s="21" t="s">
        <v>9867</v>
      </c>
    </row>
    <row r="430" spans="1:19" ht="27" customHeight="1" x14ac:dyDescent="0.2">
      <c r="A430" s="409" t="s">
        <v>29</v>
      </c>
      <c r="B430" s="100" t="s">
        <v>47</v>
      </c>
      <c r="C430" s="384" t="s">
        <v>9883</v>
      </c>
      <c r="D430" s="267" t="s">
        <v>9884</v>
      </c>
      <c r="E430" s="385" t="s">
        <v>1381</v>
      </c>
      <c r="F430" s="150" t="s">
        <v>292</v>
      </c>
      <c r="G430" s="150" t="s">
        <v>335</v>
      </c>
      <c r="H430" s="150" t="s">
        <v>607</v>
      </c>
      <c r="I430" s="21" t="s">
        <v>308</v>
      </c>
      <c r="J430" s="21"/>
      <c r="K430" s="21" t="s">
        <v>990</v>
      </c>
      <c r="L430" s="386" t="s">
        <v>9885</v>
      </c>
      <c r="M430" s="386">
        <v>31356279</v>
      </c>
      <c r="N430" s="387">
        <v>44602</v>
      </c>
      <c r="O430" s="21">
        <v>2022</v>
      </c>
      <c r="P430" s="21">
        <v>2022</v>
      </c>
      <c r="Q430" s="388">
        <v>144</v>
      </c>
      <c r="R430" s="21"/>
      <c r="S430" s="21" t="s">
        <v>9886</v>
      </c>
    </row>
    <row r="431" spans="1:19" ht="27" customHeight="1" x14ac:dyDescent="0.2">
      <c r="A431" s="409" t="s">
        <v>29</v>
      </c>
      <c r="B431" s="100" t="s">
        <v>47</v>
      </c>
      <c r="C431" s="389" t="s">
        <v>9883</v>
      </c>
      <c r="D431" s="267" t="s">
        <v>9884</v>
      </c>
      <c r="E431" s="385" t="s">
        <v>1381</v>
      </c>
      <c r="F431" s="150" t="s">
        <v>292</v>
      </c>
      <c r="G431" s="150" t="s">
        <v>335</v>
      </c>
      <c r="H431" s="150" t="s">
        <v>607</v>
      </c>
      <c r="I431" s="21" t="s">
        <v>308</v>
      </c>
      <c r="J431" s="21"/>
      <c r="K431" s="21" t="s">
        <v>990</v>
      </c>
      <c r="L431" s="386" t="s">
        <v>9887</v>
      </c>
      <c r="M431" s="386">
        <v>31356280</v>
      </c>
      <c r="N431" s="387">
        <v>44602</v>
      </c>
      <c r="O431" s="21">
        <v>2022</v>
      </c>
      <c r="P431" s="21">
        <v>2022</v>
      </c>
      <c r="Q431" s="388">
        <v>948</v>
      </c>
      <c r="R431" s="21"/>
      <c r="S431" s="21" t="s">
        <v>9886</v>
      </c>
    </row>
    <row r="432" spans="1:19" ht="27" customHeight="1" x14ac:dyDescent="0.2">
      <c r="A432" s="409" t="s">
        <v>29</v>
      </c>
      <c r="B432" s="100" t="s">
        <v>47</v>
      </c>
      <c r="C432" s="390" t="s">
        <v>9813</v>
      </c>
      <c r="D432" s="385" t="s">
        <v>9873</v>
      </c>
      <c r="E432" s="385" t="s">
        <v>9888</v>
      </c>
      <c r="F432" s="150" t="s">
        <v>292</v>
      </c>
      <c r="G432" s="150" t="s">
        <v>335</v>
      </c>
      <c r="H432" s="150" t="s">
        <v>723</v>
      </c>
      <c r="I432" s="21" t="s">
        <v>308</v>
      </c>
      <c r="J432" s="21"/>
      <c r="K432" s="21" t="s">
        <v>990</v>
      </c>
      <c r="L432" s="390" t="s">
        <v>9889</v>
      </c>
      <c r="M432" s="386">
        <v>31356281</v>
      </c>
      <c r="N432" s="391">
        <v>44615</v>
      </c>
      <c r="O432" s="21">
        <v>2022</v>
      </c>
      <c r="P432" s="21">
        <v>2022</v>
      </c>
      <c r="Q432" s="392">
        <v>360</v>
      </c>
      <c r="R432" s="21"/>
      <c r="S432" s="21" t="s">
        <v>9890</v>
      </c>
    </row>
    <row r="433" spans="1:19" ht="27" customHeight="1" x14ac:dyDescent="0.2">
      <c r="A433" s="409" t="s">
        <v>29</v>
      </c>
      <c r="B433" s="100" t="s">
        <v>47</v>
      </c>
      <c r="C433" s="389" t="s">
        <v>9891</v>
      </c>
      <c r="D433" s="301" t="s">
        <v>9892</v>
      </c>
      <c r="E433" s="21" t="s">
        <v>9893</v>
      </c>
      <c r="F433" s="150" t="s">
        <v>292</v>
      </c>
      <c r="G433" s="150" t="s">
        <v>335</v>
      </c>
      <c r="H433" s="150" t="s">
        <v>550</v>
      </c>
      <c r="I433" s="21" t="s">
        <v>308</v>
      </c>
      <c r="J433" s="21"/>
      <c r="K433" s="21" t="s">
        <v>990</v>
      </c>
      <c r="L433" s="390" t="s">
        <v>9894</v>
      </c>
      <c r="M433" s="390">
        <v>36172162</v>
      </c>
      <c r="N433" s="391">
        <v>44623</v>
      </c>
      <c r="O433" s="21">
        <v>2022</v>
      </c>
      <c r="P433" s="21">
        <v>2022</v>
      </c>
      <c r="Q433" s="392">
        <v>454.8</v>
      </c>
      <c r="R433" s="21"/>
      <c r="S433" s="21" t="s">
        <v>9895</v>
      </c>
    </row>
    <row r="434" spans="1:19" ht="27" customHeight="1" x14ac:dyDescent="0.2">
      <c r="A434" s="409" t="s">
        <v>29</v>
      </c>
      <c r="B434" s="100" t="s">
        <v>47</v>
      </c>
      <c r="C434" s="390" t="s">
        <v>9896</v>
      </c>
      <c r="D434" s="267" t="s">
        <v>9897</v>
      </c>
      <c r="E434" s="385" t="s">
        <v>1381</v>
      </c>
      <c r="F434" s="150" t="s">
        <v>292</v>
      </c>
      <c r="G434" s="150" t="s">
        <v>335</v>
      </c>
      <c r="H434" s="150" t="s">
        <v>802</v>
      </c>
      <c r="I434" s="21" t="s">
        <v>308</v>
      </c>
      <c r="J434" s="21"/>
      <c r="K434" s="21" t="s">
        <v>990</v>
      </c>
      <c r="L434" s="390" t="s">
        <v>9898</v>
      </c>
      <c r="M434" s="390" t="s">
        <v>1381</v>
      </c>
      <c r="N434" s="391">
        <v>44624</v>
      </c>
      <c r="O434" s="21">
        <v>2022</v>
      </c>
      <c r="P434" s="21">
        <v>2022</v>
      </c>
      <c r="Q434" s="392">
        <v>549</v>
      </c>
      <c r="R434" s="21"/>
      <c r="S434" s="21" t="s">
        <v>9899</v>
      </c>
    </row>
    <row r="435" spans="1:19" ht="27" customHeight="1" x14ac:dyDescent="0.2">
      <c r="A435" s="409" t="s">
        <v>29</v>
      </c>
      <c r="B435" s="100" t="s">
        <v>47</v>
      </c>
      <c r="C435" s="384" t="s">
        <v>9863</v>
      </c>
      <c r="D435" s="267" t="s">
        <v>9864</v>
      </c>
      <c r="E435" s="21" t="s">
        <v>9900</v>
      </c>
      <c r="F435" s="150" t="s">
        <v>292</v>
      </c>
      <c r="G435" s="150" t="s">
        <v>335</v>
      </c>
      <c r="H435" s="150" t="s">
        <v>749</v>
      </c>
      <c r="I435" s="21" t="s">
        <v>308</v>
      </c>
      <c r="J435" s="21"/>
      <c r="K435" s="21" t="s">
        <v>990</v>
      </c>
      <c r="L435" s="390" t="s">
        <v>9866</v>
      </c>
      <c r="M435" s="390">
        <v>36297364</v>
      </c>
      <c r="N435" s="391">
        <v>44623</v>
      </c>
      <c r="O435" s="21">
        <v>2022</v>
      </c>
      <c r="P435" s="21">
        <v>2022</v>
      </c>
      <c r="Q435" s="392">
        <v>936</v>
      </c>
      <c r="R435" s="21"/>
      <c r="S435" s="21" t="s">
        <v>9867</v>
      </c>
    </row>
    <row r="436" spans="1:19" ht="27" customHeight="1" x14ac:dyDescent="0.2">
      <c r="A436" s="409" t="s">
        <v>29</v>
      </c>
      <c r="B436" s="100" t="s">
        <v>47</v>
      </c>
      <c r="C436" s="390" t="s">
        <v>9872</v>
      </c>
      <c r="D436" s="385" t="s">
        <v>9873</v>
      </c>
      <c r="E436" s="385" t="s">
        <v>1381</v>
      </c>
      <c r="F436" s="150" t="s">
        <v>292</v>
      </c>
      <c r="G436" s="150" t="s">
        <v>335</v>
      </c>
      <c r="H436" s="150" t="s">
        <v>723</v>
      </c>
      <c r="I436" s="21" t="s">
        <v>308</v>
      </c>
      <c r="J436" s="21"/>
      <c r="K436" s="21" t="s">
        <v>990</v>
      </c>
      <c r="L436" s="390" t="s">
        <v>9901</v>
      </c>
      <c r="M436" s="390">
        <v>52529533</v>
      </c>
      <c r="N436" s="391">
        <v>44629</v>
      </c>
      <c r="O436" s="21">
        <v>2022</v>
      </c>
      <c r="P436" s="21">
        <v>2022</v>
      </c>
      <c r="Q436" s="392">
        <v>2286</v>
      </c>
      <c r="R436" s="21"/>
      <c r="S436" s="21" t="s">
        <v>9874</v>
      </c>
    </row>
    <row r="437" spans="1:19" ht="27" customHeight="1" x14ac:dyDescent="0.2">
      <c r="A437" s="409" t="s">
        <v>29</v>
      </c>
      <c r="B437" s="100" t="s">
        <v>47</v>
      </c>
      <c r="C437" s="384" t="s">
        <v>9863</v>
      </c>
      <c r="D437" s="267" t="s">
        <v>9864</v>
      </c>
      <c r="E437" s="21" t="s">
        <v>9902</v>
      </c>
      <c r="F437" s="150" t="s">
        <v>292</v>
      </c>
      <c r="G437" s="150" t="s">
        <v>335</v>
      </c>
      <c r="H437" s="150" t="s">
        <v>749</v>
      </c>
      <c r="I437" s="21" t="s">
        <v>308</v>
      </c>
      <c r="J437" s="21"/>
      <c r="K437" s="21" t="s">
        <v>990</v>
      </c>
      <c r="L437" s="390" t="s">
        <v>9866</v>
      </c>
      <c r="M437" s="390">
        <v>36297364</v>
      </c>
      <c r="N437" s="391">
        <v>44630</v>
      </c>
      <c r="O437" s="21">
        <v>2022</v>
      </c>
      <c r="P437" s="21">
        <v>2022</v>
      </c>
      <c r="Q437" s="392">
        <v>1668</v>
      </c>
      <c r="R437" s="21"/>
      <c r="S437" s="21" t="s">
        <v>9903</v>
      </c>
    </row>
    <row r="438" spans="1:19" ht="27" customHeight="1" x14ac:dyDescent="0.2">
      <c r="A438" s="409" t="s">
        <v>29</v>
      </c>
      <c r="B438" s="100" t="s">
        <v>47</v>
      </c>
      <c r="C438" s="384" t="s">
        <v>9863</v>
      </c>
      <c r="D438" s="267" t="s">
        <v>9864</v>
      </c>
      <c r="E438" s="385" t="s">
        <v>9904</v>
      </c>
      <c r="F438" s="150" t="s">
        <v>292</v>
      </c>
      <c r="G438" s="150" t="s">
        <v>335</v>
      </c>
      <c r="H438" s="150" t="s">
        <v>749</v>
      </c>
      <c r="I438" s="21" t="s">
        <v>308</v>
      </c>
      <c r="J438" s="21"/>
      <c r="K438" s="21" t="s">
        <v>990</v>
      </c>
      <c r="L438" s="390" t="s">
        <v>9905</v>
      </c>
      <c r="M438" s="390">
        <v>30998808</v>
      </c>
      <c r="N438" s="391">
        <v>44630</v>
      </c>
      <c r="O438" s="21">
        <v>2022</v>
      </c>
      <c r="P438" s="21">
        <v>2022</v>
      </c>
      <c r="Q438" s="392">
        <v>1158</v>
      </c>
      <c r="R438" s="21"/>
      <c r="S438" s="21" t="s">
        <v>9903</v>
      </c>
    </row>
    <row r="439" spans="1:19" ht="27" customHeight="1" x14ac:dyDescent="0.2">
      <c r="A439" s="409" t="s">
        <v>29</v>
      </c>
      <c r="B439" s="100" t="s">
        <v>47</v>
      </c>
      <c r="C439" s="389" t="s">
        <v>9906</v>
      </c>
      <c r="D439" s="267" t="s">
        <v>9907</v>
      </c>
      <c r="E439" s="385" t="s">
        <v>9908</v>
      </c>
      <c r="F439" s="150" t="s">
        <v>292</v>
      </c>
      <c r="G439" s="150" t="s">
        <v>335</v>
      </c>
      <c r="H439" s="150" t="s">
        <v>723</v>
      </c>
      <c r="I439" s="21" t="s">
        <v>308</v>
      </c>
      <c r="J439" s="21"/>
      <c r="K439" s="21" t="s">
        <v>990</v>
      </c>
      <c r="L439" s="390" t="s">
        <v>9889</v>
      </c>
      <c r="M439" s="390">
        <v>35829052</v>
      </c>
      <c r="N439" s="391">
        <v>44616</v>
      </c>
      <c r="O439" s="21">
        <v>2022</v>
      </c>
      <c r="P439" s="21">
        <v>2022</v>
      </c>
      <c r="Q439" s="392">
        <v>324</v>
      </c>
      <c r="R439" s="21"/>
      <c r="S439" s="21" t="s">
        <v>9909</v>
      </c>
    </row>
    <row r="440" spans="1:19" ht="27" customHeight="1" x14ac:dyDescent="0.2">
      <c r="A440" s="409" t="s">
        <v>29</v>
      </c>
      <c r="B440" s="100" t="s">
        <v>47</v>
      </c>
      <c r="C440" s="384" t="s">
        <v>9863</v>
      </c>
      <c r="D440" s="267" t="s">
        <v>9864</v>
      </c>
      <c r="E440" s="385" t="s">
        <v>9910</v>
      </c>
      <c r="F440" s="150" t="s">
        <v>292</v>
      </c>
      <c r="G440" s="150" t="s">
        <v>335</v>
      </c>
      <c r="H440" s="150" t="s">
        <v>749</v>
      </c>
      <c r="I440" s="21" t="s">
        <v>308</v>
      </c>
      <c r="J440" s="21"/>
      <c r="K440" s="21" t="s">
        <v>990</v>
      </c>
      <c r="L440" s="390" t="s">
        <v>9911</v>
      </c>
      <c r="M440" s="385" t="s">
        <v>1381</v>
      </c>
      <c r="N440" s="391">
        <v>44637</v>
      </c>
      <c r="O440" s="21">
        <v>2022</v>
      </c>
      <c r="P440" s="21">
        <v>2022</v>
      </c>
      <c r="Q440" s="392">
        <v>570</v>
      </c>
      <c r="R440" s="21"/>
      <c r="S440" s="21" t="s">
        <v>9903</v>
      </c>
    </row>
    <row r="441" spans="1:19" ht="27" customHeight="1" x14ac:dyDescent="0.2">
      <c r="A441" s="409" t="s">
        <v>29</v>
      </c>
      <c r="B441" s="100" t="s">
        <v>47</v>
      </c>
      <c r="C441" s="390" t="s">
        <v>9912</v>
      </c>
      <c r="D441" s="267" t="s">
        <v>9864</v>
      </c>
      <c r="E441" s="21" t="s">
        <v>9913</v>
      </c>
      <c r="F441" s="150" t="s">
        <v>292</v>
      </c>
      <c r="G441" s="150" t="s">
        <v>335</v>
      </c>
      <c r="H441" s="150" t="s">
        <v>749</v>
      </c>
      <c r="I441" s="21" t="s">
        <v>308</v>
      </c>
      <c r="J441" s="21"/>
      <c r="K441" s="21" t="s">
        <v>990</v>
      </c>
      <c r="L441" s="390" t="s">
        <v>9914</v>
      </c>
      <c r="M441" s="390">
        <v>54288746</v>
      </c>
      <c r="N441" s="391">
        <v>44645</v>
      </c>
      <c r="O441" s="21">
        <v>2022</v>
      </c>
      <c r="P441" s="21">
        <v>2022</v>
      </c>
      <c r="Q441" s="392">
        <v>4752</v>
      </c>
      <c r="R441" s="21"/>
      <c r="S441" s="21" t="s">
        <v>9915</v>
      </c>
    </row>
    <row r="442" spans="1:19" ht="27" customHeight="1" x14ac:dyDescent="0.2">
      <c r="A442" s="409" t="s">
        <v>29</v>
      </c>
      <c r="B442" s="100" t="s">
        <v>47</v>
      </c>
      <c r="C442" s="384" t="s">
        <v>9863</v>
      </c>
      <c r="D442" s="267" t="s">
        <v>9864</v>
      </c>
      <c r="E442" s="21" t="s">
        <v>9916</v>
      </c>
      <c r="F442" s="150" t="s">
        <v>292</v>
      </c>
      <c r="G442" s="150" t="s">
        <v>335</v>
      </c>
      <c r="H442" s="150" t="s">
        <v>749</v>
      </c>
      <c r="I442" s="21" t="s">
        <v>308</v>
      </c>
      <c r="J442" s="21"/>
      <c r="K442" s="21" t="s">
        <v>990</v>
      </c>
      <c r="L442" s="390" t="s">
        <v>9917</v>
      </c>
      <c r="M442" s="390">
        <v>36831221</v>
      </c>
      <c r="N442" s="391">
        <v>44650</v>
      </c>
      <c r="O442" s="21">
        <v>2022</v>
      </c>
      <c r="P442" s="21">
        <v>2022</v>
      </c>
      <c r="Q442" s="392">
        <v>306</v>
      </c>
      <c r="R442" s="21"/>
      <c r="S442" s="21" t="s">
        <v>9903</v>
      </c>
    </row>
    <row r="443" spans="1:19" ht="27" customHeight="1" x14ac:dyDescent="0.2">
      <c r="A443" s="409" t="s">
        <v>29</v>
      </c>
      <c r="B443" s="100" t="s">
        <v>47</v>
      </c>
      <c r="C443" s="384" t="s">
        <v>9863</v>
      </c>
      <c r="D443" s="267" t="s">
        <v>9864</v>
      </c>
      <c r="E443" s="21" t="s">
        <v>9918</v>
      </c>
      <c r="F443" s="150" t="s">
        <v>292</v>
      </c>
      <c r="G443" s="150" t="s">
        <v>335</v>
      </c>
      <c r="H443" s="150" t="s">
        <v>749</v>
      </c>
      <c r="I443" s="21" t="s">
        <v>308</v>
      </c>
      <c r="J443" s="21"/>
      <c r="K443" s="21" t="s">
        <v>990</v>
      </c>
      <c r="L443" s="390" t="s">
        <v>9866</v>
      </c>
      <c r="M443" s="390">
        <v>36297364</v>
      </c>
      <c r="N443" s="391">
        <v>44651</v>
      </c>
      <c r="O443" s="21">
        <v>2022</v>
      </c>
      <c r="P443" s="21">
        <v>2022</v>
      </c>
      <c r="Q443" s="392">
        <v>1176</v>
      </c>
      <c r="R443" s="21"/>
      <c r="S443" s="21" t="s">
        <v>9903</v>
      </c>
    </row>
    <row r="444" spans="1:19" ht="27" customHeight="1" x14ac:dyDescent="0.2">
      <c r="A444" s="409" t="s">
        <v>29</v>
      </c>
      <c r="B444" s="100" t="s">
        <v>47</v>
      </c>
      <c r="C444" s="384" t="s">
        <v>9863</v>
      </c>
      <c r="D444" s="267" t="s">
        <v>9864</v>
      </c>
      <c r="E444" s="21" t="s">
        <v>9919</v>
      </c>
      <c r="F444" s="150" t="s">
        <v>292</v>
      </c>
      <c r="G444" s="150" t="s">
        <v>335</v>
      </c>
      <c r="H444" s="150" t="s">
        <v>749</v>
      </c>
      <c r="I444" s="21" t="s">
        <v>308</v>
      </c>
      <c r="J444" s="21"/>
      <c r="K444" s="21" t="s">
        <v>990</v>
      </c>
      <c r="L444" s="390" t="s">
        <v>9866</v>
      </c>
      <c r="M444" s="390">
        <v>36297364</v>
      </c>
      <c r="N444" s="391">
        <v>44651</v>
      </c>
      <c r="O444" s="21">
        <v>2022</v>
      </c>
      <c r="P444" s="21">
        <v>2022</v>
      </c>
      <c r="Q444" s="392">
        <v>714</v>
      </c>
      <c r="R444" s="21"/>
      <c r="S444" s="21" t="s">
        <v>9903</v>
      </c>
    </row>
    <row r="445" spans="1:19" ht="27" customHeight="1" x14ac:dyDescent="0.2">
      <c r="A445" s="409" t="s">
        <v>29</v>
      </c>
      <c r="B445" s="100" t="s">
        <v>47</v>
      </c>
      <c r="C445" s="390" t="s">
        <v>9872</v>
      </c>
      <c r="D445" s="385" t="s">
        <v>9873</v>
      </c>
      <c r="E445" s="390" t="s">
        <v>9920</v>
      </c>
      <c r="F445" s="150" t="s">
        <v>292</v>
      </c>
      <c r="G445" s="150" t="s">
        <v>335</v>
      </c>
      <c r="H445" s="150" t="s">
        <v>723</v>
      </c>
      <c r="I445" s="21" t="s">
        <v>308</v>
      </c>
      <c r="J445" s="21"/>
      <c r="K445" s="21" t="s">
        <v>990</v>
      </c>
      <c r="L445" s="390" t="s">
        <v>248</v>
      </c>
      <c r="M445" s="390">
        <v>30844185</v>
      </c>
      <c r="N445" s="391">
        <v>44645</v>
      </c>
      <c r="O445" s="21">
        <v>2022</v>
      </c>
      <c r="P445" s="21">
        <v>2022</v>
      </c>
      <c r="Q445" s="392">
        <v>4315.2</v>
      </c>
      <c r="R445" s="21"/>
      <c r="S445" s="21" t="s">
        <v>9921</v>
      </c>
    </row>
    <row r="446" spans="1:19" ht="27" customHeight="1" x14ac:dyDescent="0.2">
      <c r="A446" s="409" t="s">
        <v>29</v>
      </c>
      <c r="B446" s="100" t="s">
        <v>47</v>
      </c>
      <c r="C446" s="384" t="s">
        <v>9863</v>
      </c>
      <c r="D446" s="267" t="s">
        <v>9864</v>
      </c>
      <c r="E446" s="390" t="s">
        <v>9922</v>
      </c>
      <c r="F446" s="150" t="s">
        <v>292</v>
      </c>
      <c r="G446" s="150" t="s">
        <v>335</v>
      </c>
      <c r="H446" s="150" t="s">
        <v>749</v>
      </c>
      <c r="I446" s="21" t="s">
        <v>308</v>
      </c>
      <c r="J446" s="21"/>
      <c r="K446" s="21" t="s">
        <v>990</v>
      </c>
      <c r="L446" s="390" t="s">
        <v>9905</v>
      </c>
      <c r="M446" s="390">
        <v>30998808</v>
      </c>
      <c r="N446" s="391">
        <v>44665</v>
      </c>
      <c r="O446" s="21">
        <v>2022</v>
      </c>
      <c r="P446" s="21">
        <v>2022</v>
      </c>
      <c r="Q446" s="392">
        <v>338.4</v>
      </c>
      <c r="R446" s="21"/>
      <c r="S446" s="21" t="s">
        <v>9903</v>
      </c>
    </row>
    <row r="447" spans="1:19" ht="76.5" x14ac:dyDescent="0.2">
      <c r="A447" s="409" t="s">
        <v>29</v>
      </c>
      <c r="B447" s="100" t="s">
        <v>47</v>
      </c>
      <c r="C447" s="390" t="s">
        <v>9923</v>
      </c>
      <c r="D447" s="385" t="s">
        <v>9873</v>
      </c>
      <c r="E447" s="390" t="s">
        <v>9924</v>
      </c>
      <c r="F447" s="150" t="s">
        <v>292</v>
      </c>
      <c r="G447" s="150" t="s">
        <v>335</v>
      </c>
      <c r="H447" s="150" t="s">
        <v>723</v>
      </c>
      <c r="I447" s="21" t="s">
        <v>308</v>
      </c>
      <c r="J447" s="21"/>
      <c r="K447" s="21" t="s">
        <v>990</v>
      </c>
      <c r="L447" s="390" t="s">
        <v>9889</v>
      </c>
      <c r="M447" s="390">
        <v>35829052</v>
      </c>
      <c r="N447" s="391">
        <v>44662</v>
      </c>
      <c r="O447" s="21">
        <v>2022</v>
      </c>
      <c r="P447" s="21">
        <v>2022</v>
      </c>
      <c r="Q447" s="392">
        <v>36672</v>
      </c>
      <c r="R447" s="21"/>
      <c r="S447" s="21" t="s">
        <v>9925</v>
      </c>
    </row>
    <row r="448" spans="1:19" ht="27" customHeight="1" x14ac:dyDescent="0.2">
      <c r="A448" s="409" t="s">
        <v>29</v>
      </c>
      <c r="B448" s="100" t="s">
        <v>47</v>
      </c>
      <c r="C448" s="384" t="s">
        <v>9863</v>
      </c>
      <c r="D448" s="267" t="s">
        <v>9864</v>
      </c>
      <c r="E448" s="21" t="s">
        <v>9926</v>
      </c>
      <c r="F448" s="150" t="s">
        <v>292</v>
      </c>
      <c r="G448" s="150" t="s">
        <v>335</v>
      </c>
      <c r="H448" s="150" t="s">
        <v>749</v>
      </c>
      <c r="I448" s="21" t="s">
        <v>308</v>
      </c>
      <c r="J448" s="21"/>
      <c r="K448" s="21" t="s">
        <v>990</v>
      </c>
      <c r="L448" s="393" t="s">
        <v>9866</v>
      </c>
      <c r="M448" s="393">
        <v>36297364</v>
      </c>
      <c r="N448" s="394">
        <v>44673</v>
      </c>
      <c r="O448" s="21">
        <v>2022</v>
      </c>
      <c r="P448" s="21">
        <v>2022</v>
      </c>
      <c r="Q448" s="395">
        <v>708</v>
      </c>
      <c r="R448" s="21"/>
      <c r="S448" s="21" t="s">
        <v>9903</v>
      </c>
    </row>
    <row r="449" spans="1:19" ht="27" customHeight="1" x14ac:dyDescent="0.2">
      <c r="A449" s="409" t="s">
        <v>29</v>
      </c>
      <c r="B449" s="100" t="s">
        <v>47</v>
      </c>
      <c r="C449" s="384" t="s">
        <v>9883</v>
      </c>
      <c r="D449" s="267" t="s">
        <v>9884</v>
      </c>
      <c r="E449" s="385" t="s">
        <v>1381</v>
      </c>
      <c r="F449" s="150" t="s">
        <v>292</v>
      </c>
      <c r="G449" s="150" t="s">
        <v>335</v>
      </c>
      <c r="H449" s="150" t="s">
        <v>607</v>
      </c>
      <c r="I449" s="21" t="s">
        <v>308</v>
      </c>
      <c r="J449" s="21"/>
      <c r="K449" s="21" t="s">
        <v>990</v>
      </c>
      <c r="L449" s="393" t="s">
        <v>9927</v>
      </c>
      <c r="M449" s="393" t="s">
        <v>1381</v>
      </c>
      <c r="N449" s="394">
        <v>44677</v>
      </c>
      <c r="O449" s="21">
        <v>2022</v>
      </c>
      <c r="P449" s="21">
        <v>2022</v>
      </c>
      <c r="Q449" s="395">
        <v>144</v>
      </c>
      <c r="R449" s="21"/>
      <c r="S449" s="21" t="s">
        <v>9886</v>
      </c>
    </row>
    <row r="450" spans="1:19" ht="27" customHeight="1" x14ac:dyDescent="0.2">
      <c r="A450" s="409" t="s">
        <v>29</v>
      </c>
      <c r="B450" s="100" t="s">
        <v>47</v>
      </c>
      <c r="C450" s="384" t="s">
        <v>9883</v>
      </c>
      <c r="D450" s="267" t="s">
        <v>9884</v>
      </c>
      <c r="E450" s="385" t="s">
        <v>1381</v>
      </c>
      <c r="F450" s="150" t="s">
        <v>292</v>
      </c>
      <c r="G450" s="150" t="s">
        <v>335</v>
      </c>
      <c r="H450" s="150" t="s">
        <v>607</v>
      </c>
      <c r="I450" s="21" t="s">
        <v>308</v>
      </c>
      <c r="J450" s="21"/>
      <c r="K450" s="21" t="s">
        <v>990</v>
      </c>
      <c r="L450" s="393" t="s">
        <v>9928</v>
      </c>
      <c r="M450" s="393" t="s">
        <v>1381</v>
      </c>
      <c r="N450" s="394">
        <v>44677</v>
      </c>
      <c r="O450" s="21">
        <v>2022</v>
      </c>
      <c r="P450" s="21">
        <v>2022</v>
      </c>
      <c r="Q450" s="395">
        <v>96</v>
      </c>
      <c r="R450" s="21"/>
      <c r="S450" s="21" t="s">
        <v>9886</v>
      </c>
    </row>
    <row r="451" spans="1:19" ht="27" customHeight="1" x14ac:dyDescent="0.2">
      <c r="A451" s="409" t="s">
        <v>29</v>
      </c>
      <c r="B451" s="100" t="s">
        <v>47</v>
      </c>
      <c r="C451" s="384" t="s">
        <v>9863</v>
      </c>
      <c r="D451" s="267" t="s">
        <v>9864</v>
      </c>
      <c r="E451" s="21" t="s">
        <v>9929</v>
      </c>
      <c r="F451" s="150" t="s">
        <v>292</v>
      </c>
      <c r="G451" s="150" t="s">
        <v>335</v>
      </c>
      <c r="H451" s="150" t="s">
        <v>749</v>
      </c>
      <c r="I451" s="21" t="s">
        <v>308</v>
      </c>
      <c r="J451" s="21"/>
      <c r="K451" s="21" t="s">
        <v>990</v>
      </c>
      <c r="L451" s="393" t="s">
        <v>9930</v>
      </c>
      <c r="M451" s="393" t="s">
        <v>1381</v>
      </c>
      <c r="N451" s="394">
        <v>44677</v>
      </c>
      <c r="O451" s="21">
        <v>2022</v>
      </c>
      <c r="P451" s="21">
        <v>2022</v>
      </c>
      <c r="Q451" s="395">
        <v>1750</v>
      </c>
      <c r="R451" s="21"/>
      <c r="S451" s="21" t="s">
        <v>9903</v>
      </c>
    </row>
    <row r="452" spans="1:19" ht="27" customHeight="1" x14ac:dyDescent="0.2">
      <c r="A452" s="409" t="s">
        <v>29</v>
      </c>
      <c r="B452" s="100" t="s">
        <v>47</v>
      </c>
      <c r="C452" s="390" t="s">
        <v>9872</v>
      </c>
      <c r="D452" s="385" t="s">
        <v>9873</v>
      </c>
      <c r="E452" s="21" t="s">
        <v>9931</v>
      </c>
      <c r="F452" s="150" t="s">
        <v>292</v>
      </c>
      <c r="G452" s="150" t="s">
        <v>335</v>
      </c>
      <c r="H452" s="150" t="s">
        <v>723</v>
      </c>
      <c r="I452" s="21" t="s">
        <v>308</v>
      </c>
      <c r="J452" s="21"/>
      <c r="K452" s="21" t="s">
        <v>990</v>
      </c>
      <c r="L452" s="393" t="s">
        <v>9889</v>
      </c>
      <c r="M452" s="393">
        <v>35829052</v>
      </c>
      <c r="N452" s="394">
        <v>44677</v>
      </c>
      <c r="O452" s="21">
        <v>2022</v>
      </c>
      <c r="P452" s="21">
        <v>2022</v>
      </c>
      <c r="Q452" s="395">
        <v>24000</v>
      </c>
      <c r="R452" s="21"/>
      <c r="S452" s="21" t="s">
        <v>9932</v>
      </c>
    </row>
    <row r="453" spans="1:19" ht="27" customHeight="1" x14ac:dyDescent="0.2">
      <c r="A453" s="409" t="s">
        <v>29</v>
      </c>
      <c r="B453" s="100" t="s">
        <v>47</v>
      </c>
      <c r="C453" s="384" t="s">
        <v>9863</v>
      </c>
      <c r="D453" s="267" t="s">
        <v>9864</v>
      </c>
      <c r="E453" s="385" t="s">
        <v>1381</v>
      </c>
      <c r="F453" s="150" t="s">
        <v>292</v>
      </c>
      <c r="G453" s="150" t="s">
        <v>335</v>
      </c>
      <c r="H453" s="150" t="s">
        <v>749</v>
      </c>
      <c r="I453" s="21" t="s">
        <v>308</v>
      </c>
      <c r="J453" s="21"/>
      <c r="K453" s="21" t="s">
        <v>990</v>
      </c>
      <c r="L453" s="393" t="s">
        <v>9933</v>
      </c>
      <c r="M453" s="393">
        <v>51646994</v>
      </c>
      <c r="N453" s="394">
        <v>44678</v>
      </c>
      <c r="O453" s="21">
        <v>2022</v>
      </c>
      <c r="P453" s="21">
        <v>2022</v>
      </c>
      <c r="Q453" s="395">
        <v>1992</v>
      </c>
      <c r="R453" s="21"/>
      <c r="S453" s="21" t="s">
        <v>9903</v>
      </c>
    </row>
    <row r="454" spans="1:19" ht="27" customHeight="1" x14ac:dyDescent="0.2">
      <c r="A454" s="409" t="s">
        <v>29</v>
      </c>
      <c r="B454" s="100" t="s">
        <v>47</v>
      </c>
      <c r="C454" s="384" t="s">
        <v>9883</v>
      </c>
      <c r="D454" s="267" t="s">
        <v>9884</v>
      </c>
      <c r="E454" s="385" t="s">
        <v>1381</v>
      </c>
      <c r="F454" s="150" t="s">
        <v>292</v>
      </c>
      <c r="G454" s="150" t="s">
        <v>335</v>
      </c>
      <c r="H454" s="150" t="s">
        <v>607</v>
      </c>
      <c r="I454" s="21" t="s">
        <v>308</v>
      </c>
      <c r="J454" s="21"/>
      <c r="K454" s="21" t="s">
        <v>990</v>
      </c>
      <c r="L454" s="393" t="s">
        <v>9934</v>
      </c>
      <c r="M454" s="393" t="s">
        <v>1381</v>
      </c>
      <c r="N454" s="394">
        <v>44678</v>
      </c>
      <c r="O454" s="21">
        <v>2022</v>
      </c>
      <c r="P454" s="21">
        <v>2022</v>
      </c>
      <c r="Q454" s="395">
        <v>120</v>
      </c>
      <c r="R454" s="21"/>
      <c r="S454" s="21" t="s">
        <v>9886</v>
      </c>
    </row>
    <row r="455" spans="1:19" ht="27" customHeight="1" x14ac:dyDescent="0.2">
      <c r="A455" s="409" t="s">
        <v>29</v>
      </c>
      <c r="B455" s="100" t="s">
        <v>47</v>
      </c>
      <c r="C455" s="384" t="s">
        <v>9883</v>
      </c>
      <c r="D455" s="267" t="s">
        <v>9884</v>
      </c>
      <c r="E455" s="385" t="s">
        <v>1381</v>
      </c>
      <c r="F455" s="150" t="s">
        <v>292</v>
      </c>
      <c r="G455" s="150" t="s">
        <v>335</v>
      </c>
      <c r="H455" s="150" t="s">
        <v>607</v>
      </c>
      <c r="I455" s="21" t="s">
        <v>308</v>
      </c>
      <c r="J455" s="21"/>
      <c r="K455" s="21" t="s">
        <v>990</v>
      </c>
      <c r="L455" s="393" t="s">
        <v>9935</v>
      </c>
      <c r="M455" s="393" t="s">
        <v>1381</v>
      </c>
      <c r="N455" s="394">
        <v>44678</v>
      </c>
      <c r="O455" s="21">
        <v>2022</v>
      </c>
      <c r="P455" s="21">
        <v>2022</v>
      </c>
      <c r="Q455" s="395">
        <v>120</v>
      </c>
      <c r="R455" s="21"/>
      <c r="S455" s="21" t="s">
        <v>9886</v>
      </c>
    </row>
    <row r="456" spans="1:19" ht="27" customHeight="1" x14ac:dyDescent="0.2">
      <c r="A456" s="409" t="s">
        <v>29</v>
      </c>
      <c r="B456" s="100" t="s">
        <v>47</v>
      </c>
      <c r="C456" s="384" t="s">
        <v>9883</v>
      </c>
      <c r="D456" s="267" t="s">
        <v>9884</v>
      </c>
      <c r="E456" s="385" t="s">
        <v>1381</v>
      </c>
      <c r="F456" s="150" t="s">
        <v>292</v>
      </c>
      <c r="G456" s="150" t="s">
        <v>335</v>
      </c>
      <c r="H456" s="150" t="s">
        <v>607</v>
      </c>
      <c r="I456" s="21" t="s">
        <v>308</v>
      </c>
      <c r="J456" s="21"/>
      <c r="K456" s="21" t="s">
        <v>990</v>
      </c>
      <c r="L456" s="393" t="s">
        <v>9936</v>
      </c>
      <c r="M456" s="393">
        <v>54400422</v>
      </c>
      <c r="N456" s="394">
        <v>44680</v>
      </c>
      <c r="O456" s="21">
        <v>2022</v>
      </c>
      <c r="P456" s="21">
        <v>2022</v>
      </c>
      <c r="Q456" s="395">
        <v>132</v>
      </c>
      <c r="R456" s="21"/>
      <c r="S456" s="21" t="s">
        <v>9886</v>
      </c>
    </row>
    <row r="457" spans="1:19" ht="27" customHeight="1" x14ac:dyDescent="0.2">
      <c r="A457" s="409" t="s">
        <v>29</v>
      </c>
      <c r="B457" s="100" t="s">
        <v>47</v>
      </c>
      <c r="C457" s="384" t="s">
        <v>9883</v>
      </c>
      <c r="D457" s="267" t="s">
        <v>9884</v>
      </c>
      <c r="E457" s="385" t="s">
        <v>1381</v>
      </c>
      <c r="F457" s="150" t="s">
        <v>292</v>
      </c>
      <c r="G457" s="150" t="s">
        <v>335</v>
      </c>
      <c r="H457" s="150" t="s">
        <v>607</v>
      </c>
      <c r="I457" s="21" t="s">
        <v>308</v>
      </c>
      <c r="J457" s="21"/>
      <c r="K457" s="21" t="s">
        <v>990</v>
      </c>
      <c r="L457" s="393" t="s">
        <v>9937</v>
      </c>
      <c r="M457" s="393">
        <v>31362141</v>
      </c>
      <c r="N457" s="394">
        <v>44680</v>
      </c>
      <c r="O457" s="21">
        <v>2022</v>
      </c>
      <c r="P457" s="21">
        <v>2022</v>
      </c>
      <c r="Q457" s="395">
        <v>120</v>
      </c>
      <c r="R457" s="21"/>
      <c r="S457" s="21" t="s">
        <v>9886</v>
      </c>
    </row>
    <row r="458" spans="1:19" ht="27" customHeight="1" x14ac:dyDescent="0.2">
      <c r="A458" s="409" t="s">
        <v>29</v>
      </c>
      <c r="B458" s="100" t="s">
        <v>47</v>
      </c>
      <c r="C458" s="384" t="s">
        <v>9883</v>
      </c>
      <c r="D458" s="267" t="s">
        <v>9884</v>
      </c>
      <c r="E458" s="385" t="s">
        <v>1381</v>
      </c>
      <c r="F458" s="150" t="s">
        <v>292</v>
      </c>
      <c r="G458" s="150" t="s">
        <v>335</v>
      </c>
      <c r="H458" s="150" t="s">
        <v>607</v>
      </c>
      <c r="I458" s="21" t="s">
        <v>308</v>
      </c>
      <c r="J458" s="21"/>
      <c r="K458" s="21" t="s">
        <v>990</v>
      </c>
      <c r="L458" s="393" t="s">
        <v>9938</v>
      </c>
      <c r="M458" s="393" t="s">
        <v>1381</v>
      </c>
      <c r="N458" s="394">
        <v>44680</v>
      </c>
      <c r="O458" s="21">
        <v>2022</v>
      </c>
      <c r="P458" s="21">
        <v>2022</v>
      </c>
      <c r="Q458" s="395">
        <v>120</v>
      </c>
      <c r="R458" s="21"/>
      <c r="S458" s="21" t="s">
        <v>9886</v>
      </c>
    </row>
    <row r="459" spans="1:19" ht="27" customHeight="1" x14ac:dyDescent="0.2">
      <c r="A459" s="409" t="s">
        <v>29</v>
      </c>
      <c r="B459" s="100" t="s">
        <v>47</v>
      </c>
      <c r="C459" s="384" t="s">
        <v>9883</v>
      </c>
      <c r="D459" s="267" t="s">
        <v>9884</v>
      </c>
      <c r="E459" s="385" t="s">
        <v>1381</v>
      </c>
      <c r="F459" s="150" t="s">
        <v>292</v>
      </c>
      <c r="G459" s="150" t="s">
        <v>335</v>
      </c>
      <c r="H459" s="150" t="s">
        <v>607</v>
      </c>
      <c r="I459" s="21" t="s">
        <v>308</v>
      </c>
      <c r="J459" s="21"/>
      <c r="K459" s="21" t="s">
        <v>990</v>
      </c>
      <c r="L459" s="393" t="s">
        <v>9939</v>
      </c>
      <c r="M459" s="393" t="s">
        <v>1381</v>
      </c>
      <c r="N459" s="394">
        <v>44680</v>
      </c>
      <c r="O459" s="21">
        <v>2022</v>
      </c>
      <c r="P459" s="21">
        <v>2022</v>
      </c>
      <c r="Q459" s="395">
        <v>120</v>
      </c>
      <c r="R459" s="21"/>
      <c r="S459" s="21" t="s">
        <v>9886</v>
      </c>
    </row>
    <row r="460" spans="1:19" ht="27" customHeight="1" x14ac:dyDescent="0.2">
      <c r="A460" s="409" t="s">
        <v>29</v>
      </c>
      <c r="B460" s="100" t="s">
        <v>47</v>
      </c>
      <c r="C460" s="384" t="s">
        <v>9883</v>
      </c>
      <c r="D460" s="267" t="s">
        <v>9884</v>
      </c>
      <c r="E460" s="385" t="s">
        <v>1381</v>
      </c>
      <c r="F460" s="150" t="s">
        <v>292</v>
      </c>
      <c r="G460" s="150" t="s">
        <v>335</v>
      </c>
      <c r="H460" s="150" t="s">
        <v>607</v>
      </c>
      <c r="I460" s="21" t="s">
        <v>308</v>
      </c>
      <c r="J460" s="21"/>
      <c r="K460" s="21" t="s">
        <v>990</v>
      </c>
      <c r="L460" s="393" t="s">
        <v>9940</v>
      </c>
      <c r="M460" s="393" t="s">
        <v>1381</v>
      </c>
      <c r="N460" s="394">
        <v>44680</v>
      </c>
      <c r="O460" s="21">
        <v>2022</v>
      </c>
      <c r="P460" s="21">
        <v>2022</v>
      </c>
      <c r="Q460" s="395">
        <v>48</v>
      </c>
      <c r="R460" s="21"/>
      <c r="S460" s="21" t="s">
        <v>9886</v>
      </c>
    </row>
    <row r="461" spans="1:19" ht="27" customHeight="1" x14ac:dyDescent="0.2">
      <c r="A461" s="409" t="s">
        <v>29</v>
      </c>
      <c r="B461" s="100" t="s">
        <v>47</v>
      </c>
      <c r="C461" s="384" t="s">
        <v>9883</v>
      </c>
      <c r="D461" s="267" t="s">
        <v>9884</v>
      </c>
      <c r="E461" s="385" t="s">
        <v>1381</v>
      </c>
      <c r="F461" s="150" t="s">
        <v>292</v>
      </c>
      <c r="G461" s="150" t="s">
        <v>335</v>
      </c>
      <c r="H461" s="150" t="s">
        <v>607</v>
      </c>
      <c r="I461" s="21" t="s">
        <v>308</v>
      </c>
      <c r="J461" s="21"/>
      <c r="K461" s="21" t="s">
        <v>990</v>
      </c>
      <c r="L461" s="393" t="s">
        <v>9941</v>
      </c>
      <c r="M461" s="393" t="s">
        <v>1381</v>
      </c>
      <c r="N461" s="394">
        <v>44683</v>
      </c>
      <c r="O461" s="21">
        <v>2022</v>
      </c>
      <c r="P461" s="21">
        <v>2022</v>
      </c>
      <c r="Q461" s="395">
        <v>60</v>
      </c>
      <c r="R461" s="21"/>
      <c r="S461" s="21" t="s">
        <v>9886</v>
      </c>
    </row>
    <row r="462" spans="1:19" ht="27" customHeight="1" x14ac:dyDescent="0.2">
      <c r="A462" s="409" t="s">
        <v>29</v>
      </c>
      <c r="B462" s="100" t="s">
        <v>47</v>
      </c>
      <c r="C462" s="384" t="s">
        <v>9883</v>
      </c>
      <c r="D462" s="267" t="s">
        <v>9884</v>
      </c>
      <c r="E462" s="385" t="s">
        <v>1381</v>
      </c>
      <c r="F462" s="150" t="s">
        <v>292</v>
      </c>
      <c r="G462" s="150" t="s">
        <v>335</v>
      </c>
      <c r="H462" s="150" t="s">
        <v>607</v>
      </c>
      <c r="I462" s="21" t="s">
        <v>308</v>
      </c>
      <c r="J462" s="21"/>
      <c r="K462" s="21" t="s">
        <v>990</v>
      </c>
      <c r="L462" s="393" t="s">
        <v>9942</v>
      </c>
      <c r="M462" s="393" t="s">
        <v>1381</v>
      </c>
      <c r="N462" s="394">
        <v>44683</v>
      </c>
      <c r="O462" s="21">
        <v>2022</v>
      </c>
      <c r="P462" s="21">
        <v>2022</v>
      </c>
      <c r="Q462" s="395">
        <v>120</v>
      </c>
      <c r="R462" s="21"/>
      <c r="S462" s="21" t="s">
        <v>9886</v>
      </c>
    </row>
    <row r="463" spans="1:19" ht="27" customHeight="1" x14ac:dyDescent="0.2">
      <c r="A463" s="409" t="s">
        <v>29</v>
      </c>
      <c r="B463" s="100" t="s">
        <v>47</v>
      </c>
      <c r="C463" s="384" t="s">
        <v>9883</v>
      </c>
      <c r="D463" s="267" t="s">
        <v>9884</v>
      </c>
      <c r="E463" s="385" t="s">
        <v>1381</v>
      </c>
      <c r="F463" s="150" t="s">
        <v>292</v>
      </c>
      <c r="G463" s="150" t="s">
        <v>335</v>
      </c>
      <c r="H463" s="150" t="s">
        <v>607</v>
      </c>
      <c r="I463" s="21" t="s">
        <v>308</v>
      </c>
      <c r="J463" s="21"/>
      <c r="K463" s="21" t="s">
        <v>990</v>
      </c>
      <c r="L463" s="393" t="s">
        <v>9943</v>
      </c>
      <c r="M463" s="393" t="s">
        <v>1381</v>
      </c>
      <c r="N463" s="394">
        <v>44683</v>
      </c>
      <c r="O463" s="21">
        <v>2022</v>
      </c>
      <c r="P463" s="21">
        <v>2022</v>
      </c>
      <c r="Q463" s="395">
        <v>54</v>
      </c>
      <c r="R463" s="21"/>
      <c r="S463" s="21" t="s">
        <v>9886</v>
      </c>
    </row>
    <row r="464" spans="1:19" ht="27" customHeight="1" x14ac:dyDescent="0.2">
      <c r="A464" s="409" t="s">
        <v>29</v>
      </c>
      <c r="B464" s="100" t="s">
        <v>47</v>
      </c>
      <c r="C464" s="384" t="s">
        <v>9883</v>
      </c>
      <c r="D464" s="267" t="s">
        <v>9884</v>
      </c>
      <c r="E464" s="385" t="s">
        <v>1381</v>
      </c>
      <c r="F464" s="150" t="s">
        <v>292</v>
      </c>
      <c r="G464" s="150" t="s">
        <v>335</v>
      </c>
      <c r="H464" s="150" t="s">
        <v>607</v>
      </c>
      <c r="I464" s="21" t="s">
        <v>308</v>
      </c>
      <c r="J464" s="21"/>
      <c r="K464" s="21" t="s">
        <v>990</v>
      </c>
      <c r="L464" s="393" t="s">
        <v>9944</v>
      </c>
      <c r="M464" s="393" t="s">
        <v>1381</v>
      </c>
      <c r="N464" s="394">
        <v>44683</v>
      </c>
      <c r="O464" s="21">
        <v>2022</v>
      </c>
      <c r="P464" s="21">
        <v>2022</v>
      </c>
      <c r="Q464" s="395">
        <v>120</v>
      </c>
      <c r="R464" s="21"/>
      <c r="S464" s="21" t="s">
        <v>9886</v>
      </c>
    </row>
    <row r="465" spans="1:19" ht="27" customHeight="1" x14ac:dyDescent="0.2">
      <c r="A465" s="409" t="s">
        <v>29</v>
      </c>
      <c r="B465" s="100" t="s">
        <v>47</v>
      </c>
      <c r="C465" s="384" t="s">
        <v>9883</v>
      </c>
      <c r="D465" s="267" t="s">
        <v>9884</v>
      </c>
      <c r="E465" s="385" t="s">
        <v>1381</v>
      </c>
      <c r="F465" s="150" t="s">
        <v>292</v>
      </c>
      <c r="G465" s="150" t="s">
        <v>335</v>
      </c>
      <c r="H465" s="150" t="s">
        <v>607</v>
      </c>
      <c r="I465" s="21" t="s">
        <v>308</v>
      </c>
      <c r="J465" s="21"/>
      <c r="K465" s="21" t="s">
        <v>990</v>
      </c>
      <c r="L465" s="393" t="s">
        <v>9945</v>
      </c>
      <c r="M465" s="393" t="s">
        <v>1381</v>
      </c>
      <c r="N465" s="394">
        <v>44683</v>
      </c>
      <c r="O465" s="21">
        <v>2022</v>
      </c>
      <c r="P465" s="21">
        <v>2022</v>
      </c>
      <c r="Q465" s="395">
        <v>108</v>
      </c>
      <c r="R465" s="21"/>
      <c r="S465" s="21" t="s">
        <v>9886</v>
      </c>
    </row>
    <row r="466" spans="1:19" ht="27" customHeight="1" x14ac:dyDescent="0.2">
      <c r="A466" s="409" t="s">
        <v>29</v>
      </c>
      <c r="B466" s="100" t="s">
        <v>47</v>
      </c>
      <c r="C466" s="384" t="s">
        <v>9883</v>
      </c>
      <c r="D466" s="267" t="s">
        <v>9884</v>
      </c>
      <c r="E466" s="385" t="s">
        <v>1381</v>
      </c>
      <c r="F466" s="150" t="s">
        <v>292</v>
      </c>
      <c r="G466" s="150" t="s">
        <v>335</v>
      </c>
      <c r="H466" s="150" t="s">
        <v>607</v>
      </c>
      <c r="I466" s="21" t="s">
        <v>308</v>
      </c>
      <c r="J466" s="21"/>
      <c r="K466" s="21" t="s">
        <v>990</v>
      </c>
      <c r="L466" s="393" t="s">
        <v>8890</v>
      </c>
      <c r="M466" s="393" t="s">
        <v>1381</v>
      </c>
      <c r="N466" s="394">
        <v>44683</v>
      </c>
      <c r="O466" s="21">
        <v>2022</v>
      </c>
      <c r="P466" s="21">
        <v>2022</v>
      </c>
      <c r="Q466" s="395">
        <v>54</v>
      </c>
      <c r="R466" s="21"/>
      <c r="S466" s="21" t="s">
        <v>9886</v>
      </c>
    </row>
    <row r="467" spans="1:19" ht="27" customHeight="1" x14ac:dyDescent="0.2">
      <c r="A467" s="409" t="s">
        <v>29</v>
      </c>
      <c r="B467" s="100" t="s">
        <v>47</v>
      </c>
      <c r="C467" s="384" t="s">
        <v>9883</v>
      </c>
      <c r="D467" s="267" t="s">
        <v>9884</v>
      </c>
      <c r="E467" s="385" t="s">
        <v>1381</v>
      </c>
      <c r="F467" s="150" t="s">
        <v>292</v>
      </c>
      <c r="G467" s="150" t="s">
        <v>335</v>
      </c>
      <c r="H467" s="150" t="s">
        <v>607</v>
      </c>
      <c r="I467" s="21" t="s">
        <v>308</v>
      </c>
      <c r="J467" s="21"/>
      <c r="K467" s="21" t="s">
        <v>990</v>
      </c>
      <c r="L467" s="393" t="s">
        <v>9946</v>
      </c>
      <c r="M467" s="393">
        <v>46387803</v>
      </c>
      <c r="N467" s="394">
        <v>44683</v>
      </c>
      <c r="O467" s="21">
        <v>2022</v>
      </c>
      <c r="P467" s="21">
        <v>2022</v>
      </c>
      <c r="Q467" s="395">
        <v>264</v>
      </c>
      <c r="R467" s="21"/>
      <c r="S467" s="21" t="s">
        <v>9886</v>
      </c>
    </row>
    <row r="468" spans="1:19" ht="27" customHeight="1" x14ac:dyDescent="0.2">
      <c r="A468" s="409" t="s">
        <v>29</v>
      </c>
      <c r="B468" s="100" t="s">
        <v>47</v>
      </c>
      <c r="C468" s="384" t="s">
        <v>9863</v>
      </c>
      <c r="D468" s="267" t="s">
        <v>9864</v>
      </c>
      <c r="E468" s="385" t="s">
        <v>9947</v>
      </c>
      <c r="F468" s="150" t="s">
        <v>292</v>
      </c>
      <c r="G468" s="150" t="s">
        <v>335</v>
      </c>
      <c r="H468" s="150" t="s">
        <v>749</v>
      </c>
      <c r="I468" s="21" t="s">
        <v>308</v>
      </c>
      <c r="J468" s="21"/>
      <c r="K468" s="21" t="s">
        <v>990</v>
      </c>
      <c r="L468" s="393" t="s">
        <v>9948</v>
      </c>
      <c r="M468" s="393">
        <v>586927</v>
      </c>
      <c r="N468" s="394">
        <v>44686</v>
      </c>
      <c r="O468" s="21">
        <v>2022</v>
      </c>
      <c r="P468" s="21">
        <v>2022</v>
      </c>
      <c r="Q468" s="395">
        <v>420</v>
      </c>
      <c r="R468" s="21"/>
      <c r="S468" s="21" t="s">
        <v>9903</v>
      </c>
    </row>
    <row r="469" spans="1:19" ht="27" customHeight="1" x14ac:dyDescent="0.2">
      <c r="A469" s="409" t="s">
        <v>29</v>
      </c>
      <c r="B469" s="100" t="s">
        <v>47</v>
      </c>
      <c r="C469" s="384" t="s">
        <v>9883</v>
      </c>
      <c r="D469" s="267" t="s">
        <v>9884</v>
      </c>
      <c r="E469" s="385" t="s">
        <v>1381</v>
      </c>
      <c r="F469" s="150" t="s">
        <v>292</v>
      </c>
      <c r="G469" s="150" t="s">
        <v>335</v>
      </c>
      <c r="H469" s="150" t="s">
        <v>607</v>
      </c>
      <c r="I469" s="21" t="s">
        <v>308</v>
      </c>
      <c r="J469" s="21"/>
      <c r="K469" s="21" t="s">
        <v>990</v>
      </c>
      <c r="L469" s="393" t="s">
        <v>9949</v>
      </c>
      <c r="M469" s="393" t="s">
        <v>1381</v>
      </c>
      <c r="N469" s="394">
        <v>44684</v>
      </c>
      <c r="O469" s="21">
        <v>2022</v>
      </c>
      <c r="P469" s="21">
        <v>2022</v>
      </c>
      <c r="Q469" s="395">
        <v>54</v>
      </c>
      <c r="R469" s="21"/>
      <c r="S469" s="21" t="s">
        <v>9886</v>
      </c>
    </row>
    <row r="470" spans="1:19" ht="27" customHeight="1" x14ac:dyDescent="0.2">
      <c r="A470" s="409" t="s">
        <v>29</v>
      </c>
      <c r="B470" s="100" t="s">
        <v>47</v>
      </c>
      <c r="C470" s="384" t="s">
        <v>9883</v>
      </c>
      <c r="D470" s="267" t="s">
        <v>9884</v>
      </c>
      <c r="E470" s="385" t="s">
        <v>1381</v>
      </c>
      <c r="F470" s="150" t="s">
        <v>292</v>
      </c>
      <c r="G470" s="150" t="s">
        <v>335</v>
      </c>
      <c r="H470" s="150" t="s">
        <v>607</v>
      </c>
      <c r="I470" s="21" t="s">
        <v>308</v>
      </c>
      <c r="J470" s="21"/>
      <c r="K470" s="21" t="s">
        <v>990</v>
      </c>
      <c r="L470" s="393" t="s">
        <v>9950</v>
      </c>
      <c r="M470" s="393" t="s">
        <v>1381</v>
      </c>
      <c r="N470" s="394">
        <v>44684</v>
      </c>
      <c r="O470" s="21">
        <v>2022</v>
      </c>
      <c r="P470" s="21">
        <v>2022</v>
      </c>
      <c r="Q470" s="395">
        <v>108</v>
      </c>
      <c r="R470" s="21"/>
      <c r="S470" s="21" t="s">
        <v>9886</v>
      </c>
    </row>
    <row r="471" spans="1:19" ht="27" customHeight="1" x14ac:dyDescent="0.2">
      <c r="A471" s="409" t="s">
        <v>29</v>
      </c>
      <c r="B471" s="100" t="s">
        <v>47</v>
      </c>
      <c r="C471" s="384" t="s">
        <v>9883</v>
      </c>
      <c r="D471" s="267" t="s">
        <v>9884</v>
      </c>
      <c r="E471" s="385" t="s">
        <v>1381</v>
      </c>
      <c r="F471" s="150" t="s">
        <v>292</v>
      </c>
      <c r="G471" s="150" t="s">
        <v>335</v>
      </c>
      <c r="H471" s="150" t="s">
        <v>607</v>
      </c>
      <c r="I471" s="21" t="s">
        <v>308</v>
      </c>
      <c r="J471" s="21"/>
      <c r="K471" s="21" t="s">
        <v>990</v>
      </c>
      <c r="L471" s="393" t="s">
        <v>9951</v>
      </c>
      <c r="M471" s="393" t="s">
        <v>1381</v>
      </c>
      <c r="N471" s="394">
        <v>44684</v>
      </c>
      <c r="O471" s="21">
        <v>2022</v>
      </c>
      <c r="P471" s="21">
        <v>2022</v>
      </c>
      <c r="Q471" s="395">
        <v>108</v>
      </c>
      <c r="R471" s="21"/>
      <c r="S471" s="21" t="s">
        <v>9886</v>
      </c>
    </row>
    <row r="472" spans="1:19" ht="27" customHeight="1" x14ac:dyDescent="0.2">
      <c r="A472" s="409" t="s">
        <v>29</v>
      </c>
      <c r="B472" s="100" t="s">
        <v>47</v>
      </c>
      <c r="C472" s="384" t="s">
        <v>9883</v>
      </c>
      <c r="D472" s="267" t="s">
        <v>9884</v>
      </c>
      <c r="E472" s="385" t="s">
        <v>1381</v>
      </c>
      <c r="F472" s="150" t="s">
        <v>292</v>
      </c>
      <c r="G472" s="150" t="s">
        <v>335</v>
      </c>
      <c r="H472" s="150" t="s">
        <v>607</v>
      </c>
      <c r="I472" s="21" t="s">
        <v>308</v>
      </c>
      <c r="J472" s="21"/>
      <c r="K472" s="21" t="s">
        <v>990</v>
      </c>
      <c r="L472" s="393" t="s">
        <v>9952</v>
      </c>
      <c r="M472" s="393" t="s">
        <v>1381</v>
      </c>
      <c r="N472" s="394">
        <v>44684</v>
      </c>
      <c r="O472" s="21">
        <v>2022</v>
      </c>
      <c r="P472" s="21">
        <v>2022</v>
      </c>
      <c r="Q472" s="395">
        <v>108</v>
      </c>
      <c r="R472" s="21"/>
      <c r="S472" s="21" t="s">
        <v>9886</v>
      </c>
    </row>
    <row r="473" spans="1:19" ht="27" customHeight="1" x14ac:dyDescent="0.2">
      <c r="A473" s="409" t="s">
        <v>29</v>
      </c>
      <c r="B473" s="100" t="s">
        <v>47</v>
      </c>
      <c r="C473" s="384" t="s">
        <v>9883</v>
      </c>
      <c r="D473" s="267" t="s">
        <v>9884</v>
      </c>
      <c r="E473" s="385" t="s">
        <v>1381</v>
      </c>
      <c r="F473" s="150" t="s">
        <v>292</v>
      </c>
      <c r="G473" s="150" t="s">
        <v>335</v>
      </c>
      <c r="H473" s="150" t="s">
        <v>607</v>
      </c>
      <c r="I473" s="21" t="s">
        <v>308</v>
      </c>
      <c r="J473" s="21"/>
      <c r="K473" s="21" t="s">
        <v>990</v>
      </c>
      <c r="L473" s="393" t="s">
        <v>9953</v>
      </c>
      <c r="M473" s="393" t="s">
        <v>1381</v>
      </c>
      <c r="N473" s="394">
        <v>44684</v>
      </c>
      <c r="O473" s="21">
        <v>2022</v>
      </c>
      <c r="P473" s="21">
        <v>2022</v>
      </c>
      <c r="Q473" s="395">
        <v>132</v>
      </c>
      <c r="R473" s="21"/>
      <c r="S473" s="21" t="s">
        <v>9886</v>
      </c>
    </row>
    <row r="474" spans="1:19" ht="27" customHeight="1" x14ac:dyDescent="0.2">
      <c r="A474" s="409" t="s">
        <v>29</v>
      </c>
      <c r="B474" s="100" t="s">
        <v>47</v>
      </c>
      <c r="C474" s="384" t="s">
        <v>9883</v>
      </c>
      <c r="D474" s="267" t="s">
        <v>9884</v>
      </c>
      <c r="E474" s="385" t="s">
        <v>1381</v>
      </c>
      <c r="F474" s="150" t="s">
        <v>292</v>
      </c>
      <c r="G474" s="150" t="s">
        <v>335</v>
      </c>
      <c r="H474" s="150" t="s">
        <v>607</v>
      </c>
      <c r="I474" s="21" t="s">
        <v>308</v>
      </c>
      <c r="J474" s="21"/>
      <c r="K474" s="21" t="s">
        <v>990</v>
      </c>
      <c r="L474" s="393" t="s">
        <v>9954</v>
      </c>
      <c r="M474" s="393" t="s">
        <v>1381</v>
      </c>
      <c r="N474" s="394">
        <v>44684</v>
      </c>
      <c r="O474" s="21">
        <v>2022</v>
      </c>
      <c r="P474" s="21">
        <v>2022</v>
      </c>
      <c r="Q474" s="395">
        <v>60</v>
      </c>
      <c r="R474" s="21"/>
      <c r="S474" s="21" t="s">
        <v>9886</v>
      </c>
    </row>
    <row r="475" spans="1:19" ht="27" customHeight="1" x14ac:dyDescent="0.2">
      <c r="A475" s="409" t="s">
        <v>29</v>
      </c>
      <c r="B475" s="100" t="s">
        <v>47</v>
      </c>
      <c r="C475" s="384" t="s">
        <v>9883</v>
      </c>
      <c r="D475" s="267" t="s">
        <v>9884</v>
      </c>
      <c r="E475" s="385" t="s">
        <v>1381</v>
      </c>
      <c r="F475" s="150" t="s">
        <v>292</v>
      </c>
      <c r="G475" s="150" t="s">
        <v>335</v>
      </c>
      <c r="H475" s="150" t="s">
        <v>607</v>
      </c>
      <c r="I475" s="21" t="s">
        <v>308</v>
      </c>
      <c r="J475" s="21"/>
      <c r="K475" s="21" t="s">
        <v>990</v>
      </c>
      <c r="L475" s="393" t="s">
        <v>9955</v>
      </c>
      <c r="M475" s="393">
        <v>47018348</v>
      </c>
      <c r="N475" s="394">
        <v>44684</v>
      </c>
      <c r="O475" s="21">
        <v>2022</v>
      </c>
      <c r="P475" s="21">
        <v>2022</v>
      </c>
      <c r="Q475" s="395">
        <v>144</v>
      </c>
      <c r="R475" s="21"/>
      <c r="S475" s="21" t="s">
        <v>9886</v>
      </c>
    </row>
    <row r="476" spans="1:19" ht="27" customHeight="1" x14ac:dyDescent="0.2">
      <c r="A476" s="409" t="s">
        <v>29</v>
      </c>
      <c r="B476" s="100" t="s">
        <v>47</v>
      </c>
      <c r="C476" s="384" t="s">
        <v>9883</v>
      </c>
      <c r="D476" s="267" t="s">
        <v>9884</v>
      </c>
      <c r="E476" s="385" t="s">
        <v>1381</v>
      </c>
      <c r="F476" s="150" t="s">
        <v>292</v>
      </c>
      <c r="G476" s="150" t="s">
        <v>335</v>
      </c>
      <c r="H476" s="150" t="s">
        <v>607</v>
      </c>
      <c r="I476" s="21" t="s">
        <v>308</v>
      </c>
      <c r="J476" s="21"/>
      <c r="K476" s="21" t="s">
        <v>990</v>
      </c>
      <c r="L476" s="385" t="s">
        <v>9956</v>
      </c>
      <c r="M476" s="385">
        <v>36746240</v>
      </c>
      <c r="N476" s="396">
        <v>44685</v>
      </c>
      <c r="O476" s="21">
        <v>2022</v>
      </c>
      <c r="P476" s="21">
        <v>2022</v>
      </c>
      <c r="Q476" s="397">
        <v>108</v>
      </c>
      <c r="R476" s="21"/>
      <c r="S476" s="21" t="s">
        <v>9886</v>
      </c>
    </row>
    <row r="477" spans="1:19" ht="27" customHeight="1" x14ac:dyDescent="0.2">
      <c r="A477" s="409" t="s">
        <v>29</v>
      </c>
      <c r="B477" s="100" t="s">
        <v>47</v>
      </c>
      <c r="C477" s="384" t="s">
        <v>9883</v>
      </c>
      <c r="D477" s="267" t="s">
        <v>9884</v>
      </c>
      <c r="E477" s="385" t="s">
        <v>1381</v>
      </c>
      <c r="F477" s="150" t="s">
        <v>292</v>
      </c>
      <c r="G477" s="150" t="s">
        <v>335</v>
      </c>
      <c r="H477" s="150" t="s">
        <v>607</v>
      </c>
      <c r="I477" s="21" t="s">
        <v>308</v>
      </c>
      <c r="J477" s="21"/>
      <c r="K477" s="21" t="s">
        <v>990</v>
      </c>
      <c r="L477" s="385" t="s">
        <v>9957</v>
      </c>
      <c r="M477" s="393" t="s">
        <v>1381</v>
      </c>
      <c r="N477" s="396">
        <v>44685</v>
      </c>
      <c r="O477" s="21">
        <v>2022</v>
      </c>
      <c r="P477" s="21">
        <v>2022</v>
      </c>
      <c r="Q477" s="397">
        <v>120</v>
      </c>
      <c r="R477" s="21"/>
      <c r="S477" s="21" t="s">
        <v>9886</v>
      </c>
    </row>
    <row r="478" spans="1:19" ht="27" customHeight="1" x14ac:dyDescent="0.2">
      <c r="A478" s="409" t="s">
        <v>29</v>
      </c>
      <c r="B478" s="100" t="s">
        <v>47</v>
      </c>
      <c r="C478" s="384" t="s">
        <v>9883</v>
      </c>
      <c r="D478" s="267" t="s">
        <v>9884</v>
      </c>
      <c r="E478" s="385" t="s">
        <v>1381</v>
      </c>
      <c r="F478" s="150" t="s">
        <v>292</v>
      </c>
      <c r="G478" s="150" t="s">
        <v>335</v>
      </c>
      <c r="H478" s="150" t="s">
        <v>607</v>
      </c>
      <c r="I478" s="21" t="s">
        <v>308</v>
      </c>
      <c r="J478" s="21"/>
      <c r="K478" s="21" t="s">
        <v>990</v>
      </c>
      <c r="L478" s="385" t="s">
        <v>9958</v>
      </c>
      <c r="M478" s="385">
        <v>31389538</v>
      </c>
      <c r="N478" s="396">
        <v>44686</v>
      </c>
      <c r="O478" s="21">
        <v>2022</v>
      </c>
      <c r="P478" s="21">
        <v>2022</v>
      </c>
      <c r="Q478" s="397">
        <v>120</v>
      </c>
      <c r="R478" s="21"/>
      <c r="S478" s="21" t="s">
        <v>9886</v>
      </c>
    </row>
    <row r="479" spans="1:19" ht="27" customHeight="1" x14ac:dyDescent="0.2">
      <c r="A479" s="409" t="s">
        <v>29</v>
      </c>
      <c r="B479" s="100" t="s">
        <v>47</v>
      </c>
      <c r="C479" s="384" t="s">
        <v>9863</v>
      </c>
      <c r="D479" s="267" t="s">
        <v>9864</v>
      </c>
      <c r="E479" s="21" t="s">
        <v>9959</v>
      </c>
      <c r="F479" s="150" t="s">
        <v>292</v>
      </c>
      <c r="G479" s="150" t="s">
        <v>335</v>
      </c>
      <c r="H479" s="150" t="s">
        <v>749</v>
      </c>
      <c r="I479" s="21" t="s">
        <v>308</v>
      </c>
      <c r="J479" s="21"/>
      <c r="K479" s="21" t="s">
        <v>990</v>
      </c>
      <c r="L479" s="385" t="s">
        <v>9866</v>
      </c>
      <c r="M479" s="385">
        <v>36297364</v>
      </c>
      <c r="N479" s="396">
        <v>44687</v>
      </c>
      <c r="O479" s="21">
        <v>2022</v>
      </c>
      <c r="P479" s="21">
        <v>2022</v>
      </c>
      <c r="Q479" s="397">
        <v>476.4</v>
      </c>
      <c r="R479" s="21"/>
      <c r="S479" s="21" t="s">
        <v>9903</v>
      </c>
    </row>
    <row r="480" spans="1:19" ht="27" customHeight="1" x14ac:dyDescent="0.2">
      <c r="A480" s="409" t="s">
        <v>29</v>
      </c>
      <c r="B480" s="100" t="s">
        <v>47</v>
      </c>
      <c r="C480" s="384" t="s">
        <v>9863</v>
      </c>
      <c r="D480" s="267" t="s">
        <v>9864</v>
      </c>
      <c r="E480" s="21" t="s">
        <v>9960</v>
      </c>
      <c r="F480" s="150" t="s">
        <v>292</v>
      </c>
      <c r="G480" s="150" t="s">
        <v>335</v>
      </c>
      <c r="H480" s="150" t="s">
        <v>749</v>
      </c>
      <c r="I480" s="21" t="s">
        <v>308</v>
      </c>
      <c r="J480" s="21"/>
      <c r="K480" s="21" t="s">
        <v>990</v>
      </c>
      <c r="L480" s="385" t="s">
        <v>9866</v>
      </c>
      <c r="M480" s="385">
        <v>36297364</v>
      </c>
      <c r="N480" s="396">
        <v>44687</v>
      </c>
      <c r="O480" s="21">
        <v>2022</v>
      </c>
      <c r="P480" s="21">
        <v>2022</v>
      </c>
      <c r="Q480" s="397">
        <v>1080</v>
      </c>
      <c r="R480" s="21"/>
      <c r="S480" s="21" t="s">
        <v>9903</v>
      </c>
    </row>
    <row r="481" spans="1:19" ht="27" customHeight="1" x14ac:dyDescent="0.2">
      <c r="A481" s="409" t="s">
        <v>29</v>
      </c>
      <c r="B481" s="100" t="s">
        <v>47</v>
      </c>
      <c r="C481" s="389" t="s">
        <v>9891</v>
      </c>
      <c r="D481" s="301" t="s">
        <v>9892</v>
      </c>
      <c r="E481" s="21" t="s">
        <v>9961</v>
      </c>
      <c r="F481" s="150" t="s">
        <v>292</v>
      </c>
      <c r="G481" s="150" t="s">
        <v>335</v>
      </c>
      <c r="H481" s="150" t="s">
        <v>550</v>
      </c>
      <c r="I481" s="21" t="s">
        <v>308</v>
      </c>
      <c r="J481" s="21"/>
      <c r="K481" s="21" t="s">
        <v>990</v>
      </c>
      <c r="L481" s="385" t="s">
        <v>9962</v>
      </c>
      <c r="M481" s="385">
        <v>47746203</v>
      </c>
      <c r="N481" s="396">
        <v>44691</v>
      </c>
      <c r="O481" s="21">
        <v>2022</v>
      </c>
      <c r="P481" s="21">
        <v>2022</v>
      </c>
      <c r="Q481" s="397">
        <v>264</v>
      </c>
      <c r="R481" s="21"/>
      <c r="S481" s="21" t="s">
        <v>9895</v>
      </c>
    </row>
    <row r="482" spans="1:19" ht="27" customHeight="1" x14ac:dyDescent="0.2">
      <c r="A482" s="409" t="s">
        <v>29</v>
      </c>
      <c r="B482" s="100" t="s">
        <v>47</v>
      </c>
      <c r="C482" s="389" t="s">
        <v>9891</v>
      </c>
      <c r="D482" s="301" t="s">
        <v>9892</v>
      </c>
      <c r="E482" s="385" t="s">
        <v>9963</v>
      </c>
      <c r="F482" s="150" t="s">
        <v>292</v>
      </c>
      <c r="G482" s="150" t="s">
        <v>335</v>
      </c>
      <c r="H482" s="150" t="s">
        <v>550</v>
      </c>
      <c r="I482" s="21" t="s">
        <v>308</v>
      </c>
      <c r="J482" s="21"/>
      <c r="K482" s="21" t="s">
        <v>990</v>
      </c>
      <c r="L482" s="385" t="s">
        <v>9964</v>
      </c>
      <c r="M482" s="385">
        <v>36211541</v>
      </c>
      <c r="N482" s="396">
        <v>44693</v>
      </c>
      <c r="O482" s="21">
        <v>2022</v>
      </c>
      <c r="P482" s="21">
        <v>2022</v>
      </c>
      <c r="Q482" s="397">
        <v>79.680000000000007</v>
      </c>
      <c r="R482" s="21"/>
      <c r="S482" s="21" t="s">
        <v>9895</v>
      </c>
    </row>
    <row r="483" spans="1:19" ht="27" customHeight="1" x14ac:dyDescent="0.2">
      <c r="A483" s="409" t="s">
        <v>29</v>
      </c>
      <c r="B483" s="100" t="s">
        <v>47</v>
      </c>
      <c r="C483" s="389" t="s">
        <v>9891</v>
      </c>
      <c r="D483" s="301" t="s">
        <v>9892</v>
      </c>
      <c r="E483" s="21" t="s">
        <v>9965</v>
      </c>
      <c r="F483" s="150" t="s">
        <v>292</v>
      </c>
      <c r="G483" s="150" t="s">
        <v>335</v>
      </c>
      <c r="H483" s="150" t="s">
        <v>550</v>
      </c>
      <c r="I483" s="21" t="s">
        <v>308</v>
      </c>
      <c r="J483" s="21"/>
      <c r="K483" s="21" t="s">
        <v>990</v>
      </c>
      <c r="L483" s="386" t="s">
        <v>9889</v>
      </c>
      <c r="M483" s="386">
        <v>35829052</v>
      </c>
      <c r="N483" s="387">
        <v>44693</v>
      </c>
      <c r="O483" s="21">
        <v>2022</v>
      </c>
      <c r="P483" s="21">
        <v>2022</v>
      </c>
      <c r="Q483" s="388">
        <v>534.6</v>
      </c>
      <c r="R483" s="21"/>
      <c r="S483" s="21" t="s">
        <v>9895</v>
      </c>
    </row>
    <row r="484" spans="1:19" ht="27" customHeight="1" x14ac:dyDescent="0.2">
      <c r="A484" s="409" t="s">
        <v>29</v>
      </c>
      <c r="B484" s="100" t="s">
        <v>47</v>
      </c>
      <c r="C484" s="389" t="s">
        <v>9891</v>
      </c>
      <c r="D484" s="301" t="s">
        <v>9892</v>
      </c>
      <c r="E484" s="21" t="s">
        <v>9966</v>
      </c>
      <c r="F484" s="150" t="s">
        <v>292</v>
      </c>
      <c r="G484" s="150" t="s">
        <v>335</v>
      </c>
      <c r="H484" s="150" t="s">
        <v>550</v>
      </c>
      <c r="I484" s="21" t="s">
        <v>308</v>
      </c>
      <c r="J484" s="21"/>
      <c r="K484" s="21" t="s">
        <v>990</v>
      </c>
      <c r="L484" s="386" t="s">
        <v>9967</v>
      </c>
      <c r="M484" s="386">
        <v>36239593</v>
      </c>
      <c r="N484" s="387">
        <v>44693</v>
      </c>
      <c r="O484" s="21">
        <v>2022</v>
      </c>
      <c r="P484" s="21">
        <v>2022</v>
      </c>
      <c r="Q484" s="388">
        <v>1092</v>
      </c>
      <c r="R484" s="21"/>
      <c r="S484" s="21" t="s">
        <v>9895</v>
      </c>
    </row>
    <row r="485" spans="1:19" ht="27" customHeight="1" x14ac:dyDescent="0.2">
      <c r="A485" s="409" t="s">
        <v>29</v>
      </c>
      <c r="B485" s="100" t="s">
        <v>47</v>
      </c>
      <c r="C485" s="384" t="s">
        <v>9863</v>
      </c>
      <c r="D485" s="267" t="s">
        <v>9864</v>
      </c>
      <c r="E485" s="385" t="s">
        <v>1381</v>
      </c>
      <c r="F485" s="150" t="s">
        <v>292</v>
      </c>
      <c r="G485" s="150" t="s">
        <v>335</v>
      </c>
      <c r="H485" s="150" t="s">
        <v>749</v>
      </c>
      <c r="I485" s="21" t="s">
        <v>308</v>
      </c>
      <c r="J485" s="21"/>
      <c r="K485" s="21" t="s">
        <v>990</v>
      </c>
      <c r="L485" s="386" t="s">
        <v>9933</v>
      </c>
      <c r="M485" s="386">
        <v>51646994</v>
      </c>
      <c r="N485" s="387">
        <v>44704</v>
      </c>
      <c r="O485" s="21">
        <v>2022</v>
      </c>
      <c r="P485" s="21">
        <v>2022</v>
      </c>
      <c r="Q485" s="388">
        <v>1992</v>
      </c>
      <c r="R485" s="21"/>
      <c r="S485" s="21" t="s">
        <v>9903</v>
      </c>
    </row>
    <row r="486" spans="1:19" ht="27" customHeight="1" x14ac:dyDescent="0.2">
      <c r="A486" s="409" t="s">
        <v>29</v>
      </c>
      <c r="B486" s="100" t="s">
        <v>47</v>
      </c>
      <c r="C486" s="390" t="s">
        <v>9813</v>
      </c>
      <c r="D486" s="385" t="s">
        <v>9873</v>
      </c>
      <c r="E486" s="21" t="s">
        <v>9888</v>
      </c>
      <c r="F486" s="150" t="s">
        <v>292</v>
      </c>
      <c r="G486" s="150" t="s">
        <v>335</v>
      </c>
      <c r="H486" s="150" t="s">
        <v>723</v>
      </c>
      <c r="I486" s="21" t="s">
        <v>308</v>
      </c>
      <c r="J486" s="21"/>
      <c r="K486" s="21" t="s">
        <v>990</v>
      </c>
      <c r="L486" s="386" t="s">
        <v>9889</v>
      </c>
      <c r="M486" s="386">
        <v>35829052</v>
      </c>
      <c r="N486" s="387">
        <v>44699</v>
      </c>
      <c r="O486" s="21">
        <v>2022</v>
      </c>
      <c r="P486" s="21">
        <v>2022</v>
      </c>
      <c r="Q486" s="388">
        <v>360</v>
      </c>
      <c r="R486" s="21"/>
      <c r="S486" s="21" t="s">
        <v>9890</v>
      </c>
    </row>
    <row r="487" spans="1:19" ht="27" customHeight="1" x14ac:dyDescent="0.2">
      <c r="A487" s="409" t="s">
        <v>29</v>
      </c>
      <c r="B487" s="100" t="s">
        <v>47</v>
      </c>
      <c r="C487" s="384" t="s">
        <v>9863</v>
      </c>
      <c r="D487" s="21" t="s">
        <v>9864</v>
      </c>
      <c r="E487" s="21" t="s">
        <v>9968</v>
      </c>
      <c r="F487" s="150" t="s">
        <v>292</v>
      </c>
      <c r="G487" s="150" t="s">
        <v>335</v>
      </c>
      <c r="H487" s="150" t="s">
        <v>749</v>
      </c>
      <c r="I487" s="21" t="s">
        <v>308</v>
      </c>
      <c r="J487" s="21"/>
      <c r="K487" s="21" t="s">
        <v>990</v>
      </c>
      <c r="L487" s="386" t="s">
        <v>9866</v>
      </c>
      <c r="M487" s="386">
        <v>36297364</v>
      </c>
      <c r="N487" s="387">
        <v>44713</v>
      </c>
      <c r="O487" s="21">
        <v>2022</v>
      </c>
      <c r="P487" s="21">
        <v>2022</v>
      </c>
      <c r="Q487" s="388">
        <v>1242</v>
      </c>
      <c r="R487" s="21"/>
      <c r="S487" s="21" t="s">
        <v>9903</v>
      </c>
    </row>
    <row r="488" spans="1:19" ht="27" customHeight="1" x14ac:dyDescent="0.2">
      <c r="A488" s="409" t="s">
        <v>29</v>
      </c>
      <c r="B488" s="100" t="s">
        <v>47</v>
      </c>
      <c r="C488" s="384" t="s">
        <v>9863</v>
      </c>
      <c r="D488" s="21" t="s">
        <v>9864</v>
      </c>
      <c r="E488" s="21" t="s">
        <v>9969</v>
      </c>
      <c r="F488" s="150" t="s">
        <v>292</v>
      </c>
      <c r="G488" s="150" t="s">
        <v>335</v>
      </c>
      <c r="H488" s="150" t="s">
        <v>749</v>
      </c>
      <c r="I488" s="21" t="s">
        <v>308</v>
      </c>
      <c r="J488" s="21"/>
      <c r="K488" s="21" t="s">
        <v>990</v>
      </c>
      <c r="L488" s="386" t="s">
        <v>9866</v>
      </c>
      <c r="M488" s="386">
        <v>36297364</v>
      </c>
      <c r="N488" s="387">
        <v>44714</v>
      </c>
      <c r="O488" s="21">
        <v>2022</v>
      </c>
      <c r="P488" s="21">
        <v>2022</v>
      </c>
      <c r="Q488" s="388">
        <v>1464</v>
      </c>
      <c r="R488" s="21"/>
      <c r="S488" s="21" t="s">
        <v>9903</v>
      </c>
    </row>
    <row r="489" spans="1:19" ht="27" customHeight="1" x14ac:dyDescent="0.2">
      <c r="A489" s="409" t="s">
        <v>29</v>
      </c>
      <c r="B489" s="100" t="s">
        <v>47</v>
      </c>
      <c r="C489" s="384" t="s">
        <v>9863</v>
      </c>
      <c r="D489" s="21" t="s">
        <v>9864</v>
      </c>
      <c r="E489" s="21" t="s">
        <v>9970</v>
      </c>
      <c r="F489" s="150" t="s">
        <v>292</v>
      </c>
      <c r="G489" s="150" t="s">
        <v>335</v>
      </c>
      <c r="H489" s="150" t="s">
        <v>749</v>
      </c>
      <c r="I489" s="21" t="s">
        <v>308</v>
      </c>
      <c r="J489" s="21"/>
      <c r="K489" s="21" t="s">
        <v>990</v>
      </c>
      <c r="L489" s="386" t="s">
        <v>9971</v>
      </c>
      <c r="M489" s="386">
        <v>35693801</v>
      </c>
      <c r="N489" s="387">
        <v>44714</v>
      </c>
      <c r="O489" s="21">
        <v>2022</v>
      </c>
      <c r="P489" s="21">
        <v>2022</v>
      </c>
      <c r="Q489" s="388">
        <v>1176</v>
      </c>
      <c r="R489" s="21"/>
      <c r="S489" s="21" t="s">
        <v>9903</v>
      </c>
    </row>
    <row r="490" spans="1:19" ht="27" customHeight="1" x14ac:dyDescent="0.2">
      <c r="A490" s="409" t="s">
        <v>29</v>
      </c>
      <c r="B490" s="100" t="s">
        <v>47</v>
      </c>
      <c r="C490" s="384" t="s">
        <v>9863</v>
      </c>
      <c r="D490" s="21" t="s">
        <v>9864</v>
      </c>
      <c r="E490" s="21" t="s">
        <v>9972</v>
      </c>
      <c r="F490" s="150" t="s">
        <v>292</v>
      </c>
      <c r="G490" s="150" t="s">
        <v>335</v>
      </c>
      <c r="H490" s="150" t="s">
        <v>749</v>
      </c>
      <c r="I490" s="21" t="s">
        <v>308</v>
      </c>
      <c r="J490" s="21"/>
      <c r="K490" s="21" t="s">
        <v>990</v>
      </c>
      <c r="L490" s="386" t="s">
        <v>9866</v>
      </c>
      <c r="M490" s="386">
        <v>36297364</v>
      </c>
      <c r="N490" s="387">
        <v>44729</v>
      </c>
      <c r="O490" s="21">
        <v>2022</v>
      </c>
      <c r="P490" s="21">
        <v>2022</v>
      </c>
      <c r="Q490" s="388">
        <v>240</v>
      </c>
      <c r="R490" s="21"/>
      <c r="S490" s="21" t="s">
        <v>9903</v>
      </c>
    </row>
    <row r="491" spans="1:19" ht="27" customHeight="1" x14ac:dyDescent="0.2">
      <c r="A491" s="409" t="s">
        <v>29</v>
      </c>
      <c r="B491" s="100" t="s">
        <v>47</v>
      </c>
      <c r="C491" s="384" t="s">
        <v>9863</v>
      </c>
      <c r="D491" s="21" t="s">
        <v>9864</v>
      </c>
      <c r="E491" s="21" t="s">
        <v>9973</v>
      </c>
      <c r="F491" s="150" t="s">
        <v>292</v>
      </c>
      <c r="G491" s="150" t="s">
        <v>335</v>
      </c>
      <c r="H491" s="150" t="s">
        <v>749</v>
      </c>
      <c r="I491" s="21" t="s">
        <v>308</v>
      </c>
      <c r="J491" s="21"/>
      <c r="K491" s="21" t="s">
        <v>990</v>
      </c>
      <c r="L491" s="385" t="s">
        <v>9866</v>
      </c>
      <c r="M491" s="386">
        <v>36297364</v>
      </c>
      <c r="N491" s="396">
        <v>44729</v>
      </c>
      <c r="O491" s="21">
        <v>2022</v>
      </c>
      <c r="P491" s="21">
        <v>2022</v>
      </c>
      <c r="Q491" s="397">
        <v>600</v>
      </c>
      <c r="R491" s="21"/>
      <c r="S491" s="21" t="s">
        <v>9903</v>
      </c>
    </row>
    <row r="492" spans="1:19" ht="27" customHeight="1" x14ac:dyDescent="0.2">
      <c r="A492" s="409" t="s">
        <v>29</v>
      </c>
      <c r="B492" s="100" t="s">
        <v>47</v>
      </c>
      <c r="C492" s="389" t="s">
        <v>9974</v>
      </c>
      <c r="D492" s="267" t="s">
        <v>9975</v>
      </c>
      <c r="E492" s="21" t="s">
        <v>9976</v>
      </c>
      <c r="F492" s="150" t="s">
        <v>292</v>
      </c>
      <c r="G492" s="150" t="s">
        <v>335</v>
      </c>
      <c r="H492" s="150" t="s">
        <v>799</v>
      </c>
      <c r="I492" s="21" t="s">
        <v>308</v>
      </c>
      <c r="J492" s="21"/>
      <c r="K492" s="21" t="s">
        <v>990</v>
      </c>
      <c r="L492" s="385" t="s">
        <v>6178</v>
      </c>
      <c r="M492" s="385">
        <v>36386553</v>
      </c>
      <c r="N492" s="396">
        <v>44726</v>
      </c>
      <c r="O492" s="21">
        <v>2022</v>
      </c>
      <c r="P492" s="21">
        <v>2022</v>
      </c>
      <c r="Q492" s="397">
        <v>450</v>
      </c>
      <c r="R492" s="21"/>
      <c r="S492" s="21" t="s">
        <v>9977</v>
      </c>
    </row>
    <row r="493" spans="1:19" ht="27" customHeight="1" x14ac:dyDescent="0.2">
      <c r="A493" s="409" t="s">
        <v>29</v>
      </c>
      <c r="B493" s="100" t="s">
        <v>47</v>
      </c>
      <c r="C493" s="389" t="s">
        <v>9891</v>
      </c>
      <c r="D493" s="212" t="s">
        <v>9892</v>
      </c>
      <c r="E493" s="21" t="s">
        <v>9978</v>
      </c>
      <c r="F493" s="150" t="s">
        <v>292</v>
      </c>
      <c r="G493" s="150" t="s">
        <v>335</v>
      </c>
      <c r="H493" s="150" t="s">
        <v>550</v>
      </c>
      <c r="I493" s="21" t="s">
        <v>308</v>
      </c>
      <c r="J493" s="21"/>
      <c r="K493" s="21" t="s">
        <v>990</v>
      </c>
      <c r="L493" s="385" t="s">
        <v>9979</v>
      </c>
      <c r="M493" s="385">
        <v>54331846</v>
      </c>
      <c r="N493" s="396">
        <v>44736</v>
      </c>
      <c r="O493" s="21">
        <v>2022</v>
      </c>
      <c r="P493" s="21">
        <v>2022</v>
      </c>
      <c r="Q493" s="397">
        <v>3570</v>
      </c>
      <c r="R493" s="21"/>
      <c r="S493" s="21" t="s">
        <v>9895</v>
      </c>
    </row>
    <row r="494" spans="1:19" ht="27" customHeight="1" x14ac:dyDescent="0.2">
      <c r="A494" s="409" t="s">
        <v>29</v>
      </c>
      <c r="B494" s="100" t="s">
        <v>47</v>
      </c>
      <c r="C494" s="384" t="s">
        <v>9863</v>
      </c>
      <c r="D494" s="21" t="s">
        <v>9864</v>
      </c>
      <c r="E494" s="21" t="s">
        <v>9980</v>
      </c>
      <c r="F494" s="150" t="s">
        <v>292</v>
      </c>
      <c r="G494" s="150" t="s">
        <v>335</v>
      </c>
      <c r="H494" s="150" t="s">
        <v>749</v>
      </c>
      <c r="I494" s="21" t="s">
        <v>308</v>
      </c>
      <c r="J494" s="21"/>
      <c r="K494" s="21" t="s">
        <v>990</v>
      </c>
      <c r="L494" s="385" t="s">
        <v>9981</v>
      </c>
      <c r="M494" s="385">
        <v>50886240</v>
      </c>
      <c r="N494" s="396">
        <v>44735</v>
      </c>
      <c r="O494" s="21">
        <v>2022</v>
      </c>
      <c r="P494" s="21">
        <v>2022</v>
      </c>
      <c r="Q494" s="397">
        <v>204</v>
      </c>
      <c r="R494" s="21"/>
      <c r="S494" s="21" t="s">
        <v>9903</v>
      </c>
    </row>
    <row r="495" spans="1:19" ht="27" customHeight="1" x14ac:dyDescent="0.2">
      <c r="A495" s="409" t="s">
        <v>29</v>
      </c>
      <c r="B495" s="100" t="s">
        <v>47</v>
      </c>
      <c r="C495" s="384" t="s">
        <v>9863</v>
      </c>
      <c r="D495" s="21" t="s">
        <v>9864</v>
      </c>
      <c r="E495" s="21" t="s">
        <v>9982</v>
      </c>
      <c r="F495" s="150" t="s">
        <v>292</v>
      </c>
      <c r="G495" s="150" t="s">
        <v>335</v>
      </c>
      <c r="H495" s="150" t="s">
        <v>749</v>
      </c>
      <c r="I495" s="21" t="s">
        <v>308</v>
      </c>
      <c r="J495" s="21"/>
      <c r="K495" s="21" t="s">
        <v>990</v>
      </c>
      <c r="L495" s="385" t="s">
        <v>9983</v>
      </c>
      <c r="M495" s="385">
        <v>35772581</v>
      </c>
      <c r="N495" s="396">
        <v>44741</v>
      </c>
      <c r="O495" s="21">
        <v>2022</v>
      </c>
      <c r="P495" s="21">
        <v>2022</v>
      </c>
      <c r="Q495" s="397">
        <v>900</v>
      </c>
      <c r="R495" s="21"/>
      <c r="S495" s="21" t="s">
        <v>9903</v>
      </c>
    </row>
    <row r="496" spans="1:19" ht="27" customHeight="1" x14ac:dyDescent="0.2">
      <c r="A496" s="409" t="s">
        <v>29</v>
      </c>
      <c r="B496" s="100" t="s">
        <v>47</v>
      </c>
      <c r="C496" s="384" t="s">
        <v>9974</v>
      </c>
      <c r="D496" s="267" t="s">
        <v>9975</v>
      </c>
      <c r="E496" s="21" t="s">
        <v>9984</v>
      </c>
      <c r="F496" s="150" t="s">
        <v>292</v>
      </c>
      <c r="G496" s="150" t="s">
        <v>335</v>
      </c>
      <c r="H496" s="150" t="s">
        <v>799</v>
      </c>
      <c r="I496" s="21" t="s">
        <v>308</v>
      </c>
      <c r="J496" s="21"/>
      <c r="K496" s="21" t="s">
        <v>990</v>
      </c>
      <c r="L496" s="385" t="s">
        <v>9985</v>
      </c>
      <c r="M496" s="385">
        <v>36386553</v>
      </c>
      <c r="N496" s="396">
        <v>44728</v>
      </c>
      <c r="O496" s="21">
        <v>2022</v>
      </c>
      <c r="P496" s="21">
        <v>2022</v>
      </c>
      <c r="Q496" s="397">
        <v>1800</v>
      </c>
      <c r="R496" s="21"/>
      <c r="S496" s="21" t="s">
        <v>9977</v>
      </c>
    </row>
    <row r="497" spans="1:19" ht="27" customHeight="1" x14ac:dyDescent="0.2">
      <c r="A497" s="409" t="s">
        <v>29</v>
      </c>
      <c r="B497" s="100" t="s">
        <v>47</v>
      </c>
      <c r="C497" s="384" t="s">
        <v>9974</v>
      </c>
      <c r="D497" s="267" t="s">
        <v>9975</v>
      </c>
      <c r="E497" s="21" t="s">
        <v>9986</v>
      </c>
      <c r="F497" s="150" t="s">
        <v>292</v>
      </c>
      <c r="G497" s="150" t="s">
        <v>335</v>
      </c>
      <c r="H497" s="150" t="s">
        <v>799</v>
      </c>
      <c r="I497" s="21" t="s">
        <v>308</v>
      </c>
      <c r="J497" s="21"/>
      <c r="K497" s="21" t="s">
        <v>990</v>
      </c>
      <c r="L497" s="385" t="s">
        <v>9985</v>
      </c>
      <c r="M497" s="385">
        <v>36386553</v>
      </c>
      <c r="N497" s="396">
        <v>44733</v>
      </c>
      <c r="O497" s="21">
        <v>2022</v>
      </c>
      <c r="P497" s="21">
        <v>2022</v>
      </c>
      <c r="Q497" s="397">
        <v>450</v>
      </c>
      <c r="R497" s="21"/>
      <c r="S497" s="21" t="s">
        <v>9977</v>
      </c>
    </row>
    <row r="498" spans="1:19" ht="27" customHeight="1" x14ac:dyDescent="0.2">
      <c r="A498" s="409" t="s">
        <v>29</v>
      </c>
      <c r="B498" s="100" t="s">
        <v>47</v>
      </c>
      <c r="C498" s="384" t="s">
        <v>9974</v>
      </c>
      <c r="D498" s="267" t="s">
        <v>9975</v>
      </c>
      <c r="E498" s="21" t="s">
        <v>9987</v>
      </c>
      <c r="F498" s="150" t="s">
        <v>292</v>
      </c>
      <c r="G498" s="150" t="s">
        <v>335</v>
      </c>
      <c r="H498" s="150" t="s">
        <v>799</v>
      </c>
      <c r="I498" s="21" t="s">
        <v>308</v>
      </c>
      <c r="J498" s="21"/>
      <c r="K498" s="21" t="s">
        <v>990</v>
      </c>
      <c r="L498" s="385" t="s">
        <v>9985</v>
      </c>
      <c r="M498" s="385">
        <v>36386553</v>
      </c>
      <c r="N498" s="396">
        <v>44736</v>
      </c>
      <c r="O498" s="21">
        <v>2022</v>
      </c>
      <c r="P498" s="21">
        <v>2022</v>
      </c>
      <c r="Q498" s="397">
        <v>2700</v>
      </c>
      <c r="R498" s="21"/>
      <c r="S498" s="21" t="s">
        <v>9977</v>
      </c>
    </row>
    <row r="499" spans="1:19" ht="27" customHeight="1" x14ac:dyDescent="0.2">
      <c r="A499" s="409" t="s">
        <v>29</v>
      </c>
      <c r="B499" s="100" t="s">
        <v>47</v>
      </c>
      <c r="C499" s="384" t="s">
        <v>9863</v>
      </c>
      <c r="D499" s="21" t="s">
        <v>9864</v>
      </c>
      <c r="E499" s="21" t="s">
        <v>9988</v>
      </c>
      <c r="F499" s="150" t="s">
        <v>292</v>
      </c>
      <c r="G499" s="150" t="s">
        <v>335</v>
      </c>
      <c r="H499" s="150" t="s">
        <v>749</v>
      </c>
      <c r="I499" s="21" t="s">
        <v>308</v>
      </c>
      <c r="J499" s="21"/>
      <c r="K499" s="21" t="s">
        <v>990</v>
      </c>
      <c r="L499" s="385" t="s">
        <v>9866</v>
      </c>
      <c r="M499" s="386">
        <v>36297364</v>
      </c>
      <c r="N499" s="396">
        <v>44742</v>
      </c>
      <c r="O499" s="21">
        <v>2022</v>
      </c>
      <c r="P499" s="21">
        <v>2022</v>
      </c>
      <c r="Q499" s="397">
        <v>960</v>
      </c>
      <c r="R499" s="21"/>
      <c r="S499" s="21" t="s">
        <v>9903</v>
      </c>
    </row>
    <row r="500" spans="1:19" ht="27" customHeight="1" x14ac:dyDescent="0.2">
      <c r="A500" s="409" t="s">
        <v>29</v>
      </c>
      <c r="B500" s="100" t="s">
        <v>47</v>
      </c>
      <c r="C500" s="389" t="s">
        <v>9891</v>
      </c>
      <c r="D500" s="212" t="s">
        <v>9892</v>
      </c>
      <c r="E500" s="21" t="s">
        <v>9989</v>
      </c>
      <c r="F500" s="150" t="s">
        <v>292</v>
      </c>
      <c r="G500" s="150" t="s">
        <v>335</v>
      </c>
      <c r="H500" s="150" t="s">
        <v>550</v>
      </c>
      <c r="I500" s="21" t="s">
        <v>308</v>
      </c>
      <c r="J500" s="21"/>
      <c r="K500" s="21" t="s">
        <v>990</v>
      </c>
      <c r="L500" s="385" t="s">
        <v>240</v>
      </c>
      <c r="M500" s="385">
        <v>492736</v>
      </c>
      <c r="N500" s="396">
        <v>44749</v>
      </c>
      <c r="O500" s="21">
        <v>2022</v>
      </c>
      <c r="P500" s="21">
        <v>2022</v>
      </c>
      <c r="Q500" s="397">
        <v>1044</v>
      </c>
      <c r="R500" s="21"/>
      <c r="S500" s="21" t="s">
        <v>9895</v>
      </c>
    </row>
    <row r="501" spans="1:19" ht="27" customHeight="1" x14ac:dyDescent="0.2">
      <c r="A501" s="409" t="s">
        <v>29</v>
      </c>
      <c r="B501" s="100" t="s">
        <v>47</v>
      </c>
      <c r="C501" s="389" t="s">
        <v>9891</v>
      </c>
      <c r="D501" s="212" t="s">
        <v>9892</v>
      </c>
      <c r="E501" s="21" t="s">
        <v>9963</v>
      </c>
      <c r="F501" s="150" t="s">
        <v>292</v>
      </c>
      <c r="G501" s="150" t="s">
        <v>335</v>
      </c>
      <c r="H501" s="150" t="s">
        <v>550</v>
      </c>
      <c r="I501" s="21" t="s">
        <v>308</v>
      </c>
      <c r="J501" s="21"/>
      <c r="K501" s="21" t="s">
        <v>990</v>
      </c>
      <c r="L501" s="385" t="s">
        <v>9964</v>
      </c>
      <c r="M501" s="385">
        <v>36211541</v>
      </c>
      <c r="N501" s="396">
        <v>44749</v>
      </c>
      <c r="O501" s="21">
        <v>2022</v>
      </c>
      <c r="P501" s="21">
        <v>2022</v>
      </c>
      <c r="Q501" s="397">
        <v>466.13</v>
      </c>
      <c r="R501" s="21"/>
      <c r="S501" s="21" t="s">
        <v>9895</v>
      </c>
    </row>
    <row r="502" spans="1:19" ht="27" customHeight="1" x14ac:dyDescent="0.2">
      <c r="A502" s="409" t="s">
        <v>29</v>
      </c>
      <c r="B502" s="100" t="s">
        <v>47</v>
      </c>
      <c r="C502" s="384" t="s">
        <v>9863</v>
      </c>
      <c r="D502" s="21" t="s">
        <v>9864</v>
      </c>
      <c r="E502" s="21" t="s">
        <v>9990</v>
      </c>
      <c r="F502" s="150" t="s">
        <v>292</v>
      </c>
      <c r="G502" s="150" t="s">
        <v>335</v>
      </c>
      <c r="H502" s="150" t="s">
        <v>749</v>
      </c>
      <c r="I502" s="21" t="s">
        <v>308</v>
      </c>
      <c r="J502" s="21"/>
      <c r="K502" s="21" t="s">
        <v>990</v>
      </c>
      <c r="L502" s="385" t="s">
        <v>9991</v>
      </c>
      <c r="M502" s="385">
        <v>31411606</v>
      </c>
      <c r="N502" s="396">
        <v>44754</v>
      </c>
      <c r="O502" s="21">
        <v>2022</v>
      </c>
      <c r="P502" s="21">
        <v>2022</v>
      </c>
      <c r="Q502" s="397">
        <v>204</v>
      </c>
      <c r="R502" s="21"/>
      <c r="S502" s="21" t="s">
        <v>9903</v>
      </c>
    </row>
    <row r="503" spans="1:19" ht="27" customHeight="1" x14ac:dyDescent="0.2">
      <c r="A503" s="409" t="s">
        <v>29</v>
      </c>
      <c r="B503" s="100" t="s">
        <v>47</v>
      </c>
      <c r="C503" s="389" t="s">
        <v>9891</v>
      </c>
      <c r="D503" s="212" t="s">
        <v>9892</v>
      </c>
      <c r="E503" s="21" t="s">
        <v>9992</v>
      </c>
      <c r="F503" s="150" t="s">
        <v>292</v>
      </c>
      <c r="G503" s="150" t="s">
        <v>335</v>
      </c>
      <c r="H503" s="150" t="s">
        <v>550</v>
      </c>
      <c r="I503" s="21" t="s">
        <v>308</v>
      </c>
      <c r="J503" s="21"/>
      <c r="K503" s="21" t="s">
        <v>990</v>
      </c>
      <c r="L503" s="385" t="s">
        <v>9993</v>
      </c>
      <c r="M503" s="385">
        <v>167461</v>
      </c>
      <c r="N503" s="396">
        <v>44754</v>
      </c>
      <c r="O503" s="21">
        <v>2022</v>
      </c>
      <c r="P503" s="21">
        <v>2022</v>
      </c>
      <c r="Q503" s="397">
        <v>295.8</v>
      </c>
      <c r="R503" s="21"/>
      <c r="S503" s="21" t="s">
        <v>9895</v>
      </c>
    </row>
    <row r="504" spans="1:19" ht="27" customHeight="1" x14ac:dyDescent="0.2">
      <c r="A504" s="409" t="s">
        <v>29</v>
      </c>
      <c r="B504" s="100" t="s">
        <v>47</v>
      </c>
      <c r="C504" s="384" t="s">
        <v>9863</v>
      </c>
      <c r="D504" s="21" t="s">
        <v>9864</v>
      </c>
      <c r="E504" s="21" t="s">
        <v>9994</v>
      </c>
      <c r="F504" s="150" t="s">
        <v>292</v>
      </c>
      <c r="G504" s="150" t="s">
        <v>335</v>
      </c>
      <c r="H504" s="150" t="s">
        <v>749</v>
      </c>
      <c r="I504" s="21" t="s">
        <v>308</v>
      </c>
      <c r="J504" s="21"/>
      <c r="K504" s="21" t="s">
        <v>990</v>
      </c>
      <c r="L504" s="386" t="s">
        <v>9866</v>
      </c>
      <c r="M504" s="386">
        <v>36297364</v>
      </c>
      <c r="N504" s="387">
        <v>44755</v>
      </c>
      <c r="O504" s="21">
        <v>2022</v>
      </c>
      <c r="P504" s="21">
        <v>2022</v>
      </c>
      <c r="Q504" s="388">
        <v>1770</v>
      </c>
      <c r="R504" s="21"/>
      <c r="S504" s="21" t="s">
        <v>9903</v>
      </c>
    </row>
    <row r="505" spans="1:19" ht="27" customHeight="1" x14ac:dyDescent="0.2">
      <c r="A505" s="409" t="s">
        <v>29</v>
      </c>
      <c r="B505" s="100" t="s">
        <v>47</v>
      </c>
      <c r="C505" s="384" t="s">
        <v>9863</v>
      </c>
      <c r="D505" s="21" t="s">
        <v>9864</v>
      </c>
      <c r="E505" s="21" t="s">
        <v>9995</v>
      </c>
      <c r="F505" s="150" t="s">
        <v>292</v>
      </c>
      <c r="G505" s="150" t="s">
        <v>335</v>
      </c>
      <c r="H505" s="150" t="s">
        <v>749</v>
      </c>
      <c r="I505" s="21" t="s">
        <v>308</v>
      </c>
      <c r="J505" s="21"/>
      <c r="K505" s="21" t="s">
        <v>990</v>
      </c>
      <c r="L505" s="386" t="s">
        <v>9996</v>
      </c>
      <c r="M505" s="386">
        <v>36657913</v>
      </c>
      <c r="N505" s="387">
        <v>44763</v>
      </c>
      <c r="O505" s="21">
        <v>2022</v>
      </c>
      <c r="P505" s="21">
        <v>2022</v>
      </c>
      <c r="Q505" s="388">
        <v>996</v>
      </c>
      <c r="R505" s="21"/>
      <c r="S505" s="21" t="s">
        <v>9903</v>
      </c>
    </row>
    <row r="506" spans="1:19" ht="27" customHeight="1" x14ac:dyDescent="0.2">
      <c r="A506" s="409" t="s">
        <v>29</v>
      </c>
      <c r="B506" s="100" t="s">
        <v>47</v>
      </c>
      <c r="C506" s="384" t="s">
        <v>9863</v>
      </c>
      <c r="D506" s="21" t="s">
        <v>9864</v>
      </c>
      <c r="E506" s="21" t="s">
        <v>9997</v>
      </c>
      <c r="F506" s="150" t="s">
        <v>292</v>
      </c>
      <c r="G506" s="150" t="s">
        <v>335</v>
      </c>
      <c r="H506" s="150" t="s">
        <v>749</v>
      </c>
      <c r="I506" s="21" t="s">
        <v>308</v>
      </c>
      <c r="J506" s="21"/>
      <c r="K506" s="21" t="s">
        <v>990</v>
      </c>
      <c r="L506" s="386" t="s">
        <v>9996</v>
      </c>
      <c r="M506" s="386">
        <v>36657913</v>
      </c>
      <c r="N506" s="387">
        <v>44763</v>
      </c>
      <c r="O506" s="21">
        <v>2022</v>
      </c>
      <c r="P506" s="21">
        <v>2022</v>
      </c>
      <c r="Q506" s="388">
        <v>816</v>
      </c>
      <c r="R506" s="21"/>
      <c r="S506" s="21" t="s">
        <v>9903</v>
      </c>
    </row>
    <row r="507" spans="1:19" ht="27" customHeight="1" x14ac:dyDescent="0.2">
      <c r="A507" s="409" t="s">
        <v>29</v>
      </c>
      <c r="B507" s="100" t="s">
        <v>47</v>
      </c>
      <c r="C507" s="384" t="s">
        <v>9998</v>
      </c>
      <c r="D507" s="385" t="s">
        <v>9999</v>
      </c>
      <c r="E507" s="21" t="s">
        <v>10000</v>
      </c>
      <c r="F507" s="150" t="s">
        <v>292</v>
      </c>
      <c r="G507" s="150" t="s">
        <v>335</v>
      </c>
      <c r="H507" s="150" t="s">
        <v>607</v>
      </c>
      <c r="I507" s="21" t="s">
        <v>308</v>
      </c>
      <c r="J507" s="21"/>
      <c r="K507" s="21" t="s">
        <v>990</v>
      </c>
      <c r="L507" s="386" t="s">
        <v>10001</v>
      </c>
      <c r="M507" s="386">
        <v>30841143</v>
      </c>
      <c r="N507" s="387">
        <v>44760</v>
      </c>
      <c r="O507" s="21">
        <v>2022</v>
      </c>
      <c r="P507" s="21">
        <v>2022</v>
      </c>
      <c r="Q507" s="388">
        <v>4200</v>
      </c>
      <c r="R507" s="21"/>
      <c r="S507" s="21" t="s">
        <v>10002</v>
      </c>
    </row>
    <row r="508" spans="1:19" ht="27" customHeight="1" x14ac:dyDescent="0.2">
      <c r="A508" s="409" t="s">
        <v>29</v>
      </c>
      <c r="B508" s="100" t="s">
        <v>47</v>
      </c>
      <c r="C508" s="384" t="s">
        <v>9863</v>
      </c>
      <c r="D508" s="21" t="s">
        <v>9864</v>
      </c>
      <c r="E508" s="21" t="s">
        <v>10003</v>
      </c>
      <c r="F508" s="150" t="s">
        <v>292</v>
      </c>
      <c r="G508" s="150" t="s">
        <v>335</v>
      </c>
      <c r="H508" s="150" t="s">
        <v>749</v>
      </c>
      <c r="I508" s="21" t="s">
        <v>308</v>
      </c>
      <c r="J508" s="21"/>
      <c r="K508" s="21" t="s">
        <v>990</v>
      </c>
      <c r="L508" s="386" t="s">
        <v>9905</v>
      </c>
      <c r="M508" s="386">
        <v>30998808</v>
      </c>
      <c r="N508" s="387">
        <v>44767</v>
      </c>
      <c r="O508" s="21">
        <v>2022</v>
      </c>
      <c r="P508" s="21">
        <v>2022</v>
      </c>
      <c r="Q508" s="388">
        <v>1668</v>
      </c>
      <c r="R508" s="21"/>
      <c r="S508" s="21" t="s">
        <v>9903</v>
      </c>
    </row>
    <row r="509" spans="1:19" ht="27" customHeight="1" x14ac:dyDescent="0.2">
      <c r="A509" s="409" t="s">
        <v>29</v>
      </c>
      <c r="B509" s="100" t="s">
        <v>47</v>
      </c>
      <c r="C509" s="384" t="s">
        <v>9863</v>
      </c>
      <c r="D509" s="21" t="s">
        <v>9864</v>
      </c>
      <c r="E509" s="21" t="s">
        <v>10004</v>
      </c>
      <c r="F509" s="150" t="s">
        <v>292</v>
      </c>
      <c r="G509" s="150" t="s">
        <v>335</v>
      </c>
      <c r="H509" s="150" t="s">
        <v>749</v>
      </c>
      <c r="I509" s="21" t="s">
        <v>308</v>
      </c>
      <c r="J509" s="21"/>
      <c r="K509" s="21" t="s">
        <v>990</v>
      </c>
      <c r="L509" s="386" t="s">
        <v>10005</v>
      </c>
      <c r="M509" s="386">
        <v>36835889</v>
      </c>
      <c r="N509" s="387">
        <v>44768</v>
      </c>
      <c r="O509" s="21">
        <v>2022</v>
      </c>
      <c r="P509" s="21">
        <v>2022</v>
      </c>
      <c r="Q509" s="388">
        <v>510</v>
      </c>
      <c r="R509" s="21"/>
      <c r="S509" s="21" t="s">
        <v>9903</v>
      </c>
    </row>
    <row r="510" spans="1:19" ht="27" customHeight="1" x14ac:dyDescent="0.2">
      <c r="A510" s="409" t="s">
        <v>29</v>
      </c>
      <c r="B510" s="100" t="s">
        <v>47</v>
      </c>
      <c r="C510" s="384" t="s">
        <v>10006</v>
      </c>
      <c r="D510" s="21" t="s">
        <v>9864</v>
      </c>
      <c r="E510" s="21" t="s">
        <v>10007</v>
      </c>
      <c r="F510" s="150" t="s">
        <v>292</v>
      </c>
      <c r="G510" s="150" t="s">
        <v>335</v>
      </c>
      <c r="H510" s="150" t="s">
        <v>749</v>
      </c>
      <c r="I510" s="21" t="s">
        <v>308</v>
      </c>
      <c r="J510" s="21"/>
      <c r="K510" s="21" t="s">
        <v>990</v>
      </c>
      <c r="L510" s="386" t="s">
        <v>9889</v>
      </c>
      <c r="M510" s="386">
        <v>35829052</v>
      </c>
      <c r="N510" s="387">
        <v>44769</v>
      </c>
      <c r="O510" s="21">
        <v>2022</v>
      </c>
      <c r="P510" s="21">
        <v>2022</v>
      </c>
      <c r="Q510" s="388">
        <v>5760</v>
      </c>
      <c r="R510" s="21"/>
      <c r="S510" s="21" t="s">
        <v>9915</v>
      </c>
    </row>
    <row r="511" spans="1:19" ht="27" customHeight="1" x14ac:dyDescent="0.2">
      <c r="A511" s="409" t="s">
        <v>29</v>
      </c>
      <c r="B511" s="100" t="s">
        <v>47</v>
      </c>
      <c r="C511" s="389" t="s">
        <v>9906</v>
      </c>
      <c r="D511" s="267" t="s">
        <v>9907</v>
      </c>
      <c r="E511" s="21" t="s">
        <v>9908</v>
      </c>
      <c r="F511" s="150" t="s">
        <v>292</v>
      </c>
      <c r="G511" s="150" t="s">
        <v>335</v>
      </c>
      <c r="H511" s="150" t="s">
        <v>723</v>
      </c>
      <c r="I511" s="21" t="s">
        <v>308</v>
      </c>
      <c r="J511" s="21"/>
      <c r="K511" s="21" t="s">
        <v>990</v>
      </c>
      <c r="L511" s="386" t="s">
        <v>9889</v>
      </c>
      <c r="M511" s="386">
        <v>35829052</v>
      </c>
      <c r="N511" s="387">
        <v>44769</v>
      </c>
      <c r="O511" s="21">
        <v>2022</v>
      </c>
      <c r="P511" s="21">
        <v>2022</v>
      </c>
      <c r="Q511" s="388">
        <v>324</v>
      </c>
      <c r="R511" s="21"/>
      <c r="S511" s="21" t="s">
        <v>10008</v>
      </c>
    </row>
    <row r="512" spans="1:19" ht="27" customHeight="1" x14ac:dyDescent="0.2">
      <c r="A512" s="409" t="s">
        <v>29</v>
      </c>
      <c r="B512" s="100" t="s">
        <v>47</v>
      </c>
      <c r="C512" s="384" t="s">
        <v>9863</v>
      </c>
      <c r="D512" s="21" t="s">
        <v>9864</v>
      </c>
      <c r="E512" s="385" t="s">
        <v>1381</v>
      </c>
      <c r="F512" s="150" t="s">
        <v>292</v>
      </c>
      <c r="G512" s="150" t="s">
        <v>335</v>
      </c>
      <c r="H512" s="150" t="s">
        <v>749</v>
      </c>
      <c r="I512" s="21" t="s">
        <v>308</v>
      </c>
      <c r="J512" s="21"/>
      <c r="K512" s="21" t="s">
        <v>990</v>
      </c>
      <c r="L512" s="386" t="s">
        <v>10009</v>
      </c>
      <c r="M512" s="386">
        <v>44520433</v>
      </c>
      <c r="N512" s="387">
        <v>44771</v>
      </c>
      <c r="O512" s="21">
        <v>2022</v>
      </c>
      <c r="P512" s="21">
        <v>2022</v>
      </c>
      <c r="Q512" s="388">
        <v>420</v>
      </c>
      <c r="R512" s="21"/>
      <c r="S512" s="21" t="s">
        <v>9903</v>
      </c>
    </row>
    <row r="513" spans="1:19" ht="27" customHeight="1" x14ac:dyDescent="0.2">
      <c r="A513" s="409" t="s">
        <v>29</v>
      </c>
      <c r="B513" s="100" t="s">
        <v>47</v>
      </c>
      <c r="C513" s="389" t="s">
        <v>9891</v>
      </c>
      <c r="D513" s="212" t="s">
        <v>9892</v>
      </c>
      <c r="E513" s="21" t="s">
        <v>10010</v>
      </c>
      <c r="F513" s="150" t="s">
        <v>292</v>
      </c>
      <c r="G513" s="150" t="s">
        <v>335</v>
      </c>
      <c r="H513" s="150" t="s">
        <v>550</v>
      </c>
      <c r="I513" s="21" t="s">
        <v>308</v>
      </c>
      <c r="J513" s="21"/>
      <c r="K513" s="21" t="s">
        <v>990</v>
      </c>
      <c r="L513" s="390" t="s">
        <v>10011</v>
      </c>
      <c r="M513" s="390">
        <v>36650871</v>
      </c>
      <c r="N513" s="391">
        <v>44771</v>
      </c>
      <c r="O513" s="21">
        <v>2022</v>
      </c>
      <c r="P513" s="21">
        <v>2022</v>
      </c>
      <c r="Q513" s="392">
        <v>34.799999999999997</v>
      </c>
      <c r="R513" s="21"/>
      <c r="S513" s="21" t="s">
        <v>9895</v>
      </c>
    </row>
    <row r="514" spans="1:19" ht="27" customHeight="1" x14ac:dyDescent="0.2">
      <c r="A514" s="409" t="s">
        <v>29</v>
      </c>
      <c r="B514" s="100" t="s">
        <v>47</v>
      </c>
      <c r="C514" s="384" t="s">
        <v>9863</v>
      </c>
      <c r="D514" s="21" t="s">
        <v>9864</v>
      </c>
      <c r="E514" s="21" t="s">
        <v>10012</v>
      </c>
      <c r="F514" s="150" t="s">
        <v>292</v>
      </c>
      <c r="G514" s="150" t="s">
        <v>335</v>
      </c>
      <c r="H514" s="150" t="s">
        <v>749</v>
      </c>
      <c r="I514" s="21" t="s">
        <v>308</v>
      </c>
      <c r="J514" s="21"/>
      <c r="K514" s="21" t="s">
        <v>990</v>
      </c>
      <c r="L514" s="390" t="s">
        <v>10013</v>
      </c>
      <c r="M514" s="390">
        <v>37954521</v>
      </c>
      <c r="N514" s="391">
        <v>44776</v>
      </c>
      <c r="O514" s="21">
        <v>2022</v>
      </c>
      <c r="P514" s="21">
        <v>2022</v>
      </c>
      <c r="Q514" s="392">
        <v>3156</v>
      </c>
      <c r="R514" s="21"/>
      <c r="S514" s="21" t="s">
        <v>10014</v>
      </c>
    </row>
    <row r="515" spans="1:19" ht="27" customHeight="1" x14ac:dyDescent="0.2">
      <c r="A515" s="409" t="s">
        <v>29</v>
      </c>
      <c r="B515" s="100" t="s">
        <v>47</v>
      </c>
      <c r="C515" s="384" t="s">
        <v>9863</v>
      </c>
      <c r="D515" s="21" t="s">
        <v>9864</v>
      </c>
      <c r="E515" s="21" t="s">
        <v>10015</v>
      </c>
      <c r="F515" s="150" t="s">
        <v>292</v>
      </c>
      <c r="G515" s="150" t="s">
        <v>335</v>
      </c>
      <c r="H515" s="150" t="s">
        <v>749</v>
      </c>
      <c r="I515" s="21" t="s">
        <v>308</v>
      </c>
      <c r="J515" s="21"/>
      <c r="K515" s="21" t="s">
        <v>990</v>
      </c>
      <c r="L515" s="390" t="s">
        <v>10016</v>
      </c>
      <c r="M515" s="390">
        <v>47353309</v>
      </c>
      <c r="N515" s="391">
        <v>44776</v>
      </c>
      <c r="O515" s="21">
        <v>2022</v>
      </c>
      <c r="P515" s="21">
        <v>2022</v>
      </c>
      <c r="Q515" s="392">
        <v>1836</v>
      </c>
      <c r="R515" s="21"/>
      <c r="S515" s="21" t="s">
        <v>10014</v>
      </c>
    </row>
    <row r="516" spans="1:19" ht="27" customHeight="1" x14ac:dyDescent="0.2">
      <c r="A516" s="409" t="s">
        <v>29</v>
      </c>
      <c r="B516" s="100" t="s">
        <v>47</v>
      </c>
      <c r="C516" s="384" t="s">
        <v>10017</v>
      </c>
      <c r="D516" s="267" t="s">
        <v>10018</v>
      </c>
      <c r="E516" s="21" t="s">
        <v>10019</v>
      </c>
      <c r="F516" s="150" t="s">
        <v>292</v>
      </c>
      <c r="G516" s="150" t="s">
        <v>335</v>
      </c>
      <c r="H516" s="150" t="s">
        <v>723</v>
      </c>
      <c r="I516" s="21" t="s">
        <v>308</v>
      </c>
      <c r="J516" s="21"/>
      <c r="K516" s="21" t="s">
        <v>990</v>
      </c>
      <c r="L516" s="390" t="s">
        <v>10020</v>
      </c>
      <c r="M516" s="390">
        <v>31322832</v>
      </c>
      <c r="N516" s="391">
        <v>44769</v>
      </c>
      <c r="O516" s="21">
        <v>2022</v>
      </c>
      <c r="P516" s="21">
        <v>2022</v>
      </c>
      <c r="Q516" s="392">
        <v>1692</v>
      </c>
      <c r="R516" s="21"/>
      <c r="S516" s="21" t="s">
        <v>10021</v>
      </c>
    </row>
    <row r="517" spans="1:19" ht="27" customHeight="1" x14ac:dyDescent="0.2">
      <c r="A517" s="409" t="s">
        <v>29</v>
      </c>
      <c r="B517" s="100" t="s">
        <v>47</v>
      </c>
      <c r="C517" s="389" t="s">
        <v>10022</v>
      </c>
      <c r="D517" s="385" t="s">
        <v>9953</v>
      </c>
      <c r="E517" s="21" t="s">
        <v>10023</v>
      </c>
      <c r="F517" s="150" t="s">
        <v>292</v>
      </c>
      <c r="G517" s="150" t="s">
        <v>335</v>
      </c>
      <c r="H517" s="150" t="s">
        <v>765</v>
      </c>
      <c r="I517" s="21" t="s">
        <v>308</v>
      </c>
      <c r="J517" s="21"/>
      <c r="K517" s="21" t="s">
        <v>990</v>
      </c>
      <c r="L517" s="390" t="s">
        <v>10024</v>
      </c>
      <c r="M517" s="390">
        <v>52648192</v>
      </c>
      <c r="N517" s="391">
        <v>44781</v>
      </c>
      <c r="O517" s="21">
        <v>2022</v>
      </c>
      <c r="P517" s="21">
        <v>2022</v>
      </c>
      <c r="Q517" s="392">
        <v>284.39999999999998</v>
      </c>
      <c r="R517" s="21"/>
      <c r="S517" s="21" t="s">
        <v>10025</v>
      </c>
    </row>
    <row r="518" spans="1:19" ht="27" customHeight="1" x14ac:dyDescent="0.2">
      <c r="A518" s="409" t="s">
        <v>29</v>
      </c>
      <c r="B518" s="100" t="s">
        <v>47</v>
      </c>
      <c r="C518" s="384" t="s">
        <v>9863</v>
      </c>
      <c r="D518" s="21" t="s">
        <v>9864</v>
      </c>
      <c r="E518" s="21" t="s">
        <v>10026</v>
      </c>
      <c r="F518" s="150" t="s">
        <v>292</v>
      </c>
      <c r="G518" s="150" t="s">
        <v>335</v>
      </c>
      <c r="H518" s="150" t="s">
        <v>749</v>
      </c>
      <c r="I518" s="21" t="s">
        <v>308</v>
      </c>
      <c r="J518" s="21"/>
      <c r="K518" s="21" t="s">
        <v>990</v>
      </c>
      <c r="L518" s="390" t="s">
        <v>10013</v>
      </c>
      <c r="M518" s="390">
        <v>37954521</v>
      </c>
      <c r="N518" s="391">
        <v>44785</v>
      </c>
      <c r="O518" s="21">
        <v>2022</v>
      </c>
      <c r="P518" s="21">
        <v>2022</v>
      </c>
      <c r="Q518" s="392">
        <v>714</v>
      </c>
      <c r="R518" s="21"/>
      <c r="S518" s="21" t="s">
        <v>10014</v>
      </c>
    </row>
    <row r="519" spans="1:19" ht="27" customHeight="1" x14ac:dyDescent="0.2">
      <c r="A519" s="409" t="s">
        <v>29</v>
      </c>
      <c r="B519" s="100" t="s">
        <v>47</v>
      </c>
      <c r="C519" s="390" t="s">
        <v>9813</v>
      </c>
      <c r="D519" s="385" t="s">
        <v>9873</v>
      </c>
      <c r="E519" s="21" t="s">
        <v>9888</v>
      </c>
      <c r="F519" s="150" t="s">
        <v>292</v>
      </c>
      <c r="G519" s="150" t="s">
        <v>335</v>
      </c>
      <c r="H519" s="150" t="s">
        <v>723</v>
      </c>
      <c r="I519" s="21" t="s">
        <v>308</v>
      </c>
      <c r="J519" s="21"/>
      <c r="K519" s="21" t="s">
        <v>990</v>
      </c>
      <c r="L519" s="398" t="s">
        <v>9889</v>
      </c>
      <c r="M519" s="398">
        <v>35829052</v>
      </c>
      <c r="N519" s="399">
        <v>44797</v>
      </c>
      <c r="O519" s="21">
        <v>2022</v>
      </c>
      <c r="P519" s="21">
        <v>2022</v>
      </c>
      <c r="Q519" s="400">
        <v>360</v>
      </c>
      <c r="R519" s="21"/>
      <c r="S519" s="21" t="s">
        <v>9890</v>
      </c>
    </row>
    <row r="520" spans="1:19" ht="27" customHeight="1" x14ac:dyDescent="0.2">
      <c r="A520" s="409" t="s">
        <v>29</v>
      </c>
      <c r="B520" s="100" t="s">
        <v>47</v>
      </c>
      <c r="C520" s="390" t="s">
        <v>9872</v>
      </c>
      <c r="D520" s="385" t="s">
        <v>9873</v>
      </c>
      <c r="E520" s="21" t="s">
        <v>10027</v>
      </c>
      <c r="F520" s="150" t="s">
        <v>292</v>
      </c>
      <c r="G520" s="150" t="s">
        <v>335</v>
      </c>
      <c r="H520" s="150" t="s">
        <v>723</v>
      </c>
      <c r="I520" s="21" t="s">
        <v>308</v>
      </c>
      <c r="J520" s="21"/>
      <c r="K520" s="21" t="s">
        <v>990</v>
      </c>
      <c r="L520" s="398" t="s">
        <v>10028</v>
      </c>
      <c r="M520" s="398">
        <v>35785217</v>
      </c>
      <c r="N520" s="399">
        <v>44809</v>
      </c>
      <c r="O520" s="21">
        <v>2022</v>
      </c>
      <c r="P520" s="21">
        <v>2022</v>
      </c>
      <c r="Q520" s="400">
        <v>2725.8</v>
      </c>
      <c r="R520" s="21"/>
      <c r="S520" s="21" t="s">
        <v>9932</v>
      </c>
    </row>
    <row r="521" spans="1:19" ht="27" customHeight="1" x14ac:dyDescent="0.2">
      <c r="A521" s="409" t="s">
        <v>29</v>
      </c>
      <c r="B521" s="100" t="s">
        <v>47</v>
      </c>
      <c r="C521" s="384" t="s">
        <v>9863</v>
      </c>
      <c r="D521" s="21" t="s">
        <v>9864</v>
      </c>
      <c r="E521" s="21" t="s">
        <v>10029</v>
      </c>
      <c r="F521" s="150" t="s">
        <v>292</v>
      </c>
      <c r="G521" s="150" t="s">
        <v>335</v>
      </c>
      <c r="H521" s="150" t="s">
        <v>749</v>
      </c>
      <c r="I521" s="21" t="s">
        <v>308</v>
      </c>
      <c r="J521" s="21"/>
      <c r="K521" s="21" t="s">
        <v>990</v>
      </c>
      <c r="L521" s="398" t="s">
        <v>10030</v>
      </c>
      <c r="M521" s="390" t="s">
        <v>1381</v>
      </c>
      <c r="N521" s="399">
        <v>44804</v>
      </c>
      <c r="O521" s="21">
        <v>2022</v>
      </c>
      <c r="P521" s="21">
        <v>2022</v>
      </c>
      <c r="Q521" s="400">
        <v>620</v>
      </c>
      <c r="R521" s="21"/>
      <c r="S521" s="21" t="s">
        <v>10014</v>
      </c>
    </row>
    <row r="522" spans="1:19" ht="27" customHeight="1" x14ac:dyDescent="0.2">
      <c r="A522" s="409" t="s">
        <v>29</v>
      </c>
      <c r="B522" s="100" t="s">
        <v>47</v>
      </c>
      <c r="C522" s="389" t="s">
        <v>9891</v>
      </c>
      <c r="D522" s="212" t="s">
        <v>9892</v>
      </c>
      <c r="E522" s="21" t="s">
        <v>9961</v>
      </c>
      <c r="F522" s="150" t="s">
        <v>292</v>
      </c>
      <c r="G522" s="150" t="s">
        <v>335</v>
      </c>
      <c r="H522" s="150" t="s">
        <v>550</v>
      </c>
      <c r="I522" s="21" t="s">
        <v>308</v>
      </c>
      <c r="J522" s="21"/>
      <c r="K522" s="21" t="s">
        <v>990</v>
      </c>
      <c r="L522" s="398" t="s">
        <v>9962</v>
      </c>
      <c r="M522" s="398">
        <v>47746203</v>
      </c>
      <c r="N522" s="399">
        <v>44804</v>
      </c>
      <c r="O522" s="21">
        <v>2022</v>
      </c>
      <c r="P522" s="21">
        <v>2022</v>
      </c>
      <c r="Q522" s="400">
        <v>600</v>
      </c>
      <c r="R522" s="21"/>
      <c r="S522" s="21" t="s">
        <v>9895</v>
      </c>
    </row>
    <row r="523" spans="1:19" ht="27" customHeight="1" x14ac:dyDescent="0.2">
      <c r="A523" s="409" t="s">
        <v>29</v>
      </c>
      <c r="B523" s="100" t="s">
        <v>47</v>
      </c>
      <c r="C523" s="389" t="s">
        <v>9891</v>
      </c>
      <c r="D523" s="212" t="s">
        <v>9892</v>
      </c>
      <c r="E523" s="21" t="s">
        <v>9961</v>
      </c>
      <c r="F523" s="150" t="s">
        <v>292</v>
      </c>
      <c r="G523" s="150" t="s">
        <v>335</v>
      </c>
      <c r="H523" s="150" t="s">
        <v>550</v>
      </c>
      <c r="I523" s="21" t="s">
        <v>308</v>
      </c>
      <c r="J523" s="21"/>
      <c r="K523" s="21" t="s">
        <v>990</v>
      </c>
      <c r="L523" s="398" t="s">
        <v>9962</v>
      </c>
      <c r="M523" s="398">
        <v>47746203</v>
      </c>
      <c r="N523" s="399">
        <v>44804</v>
      </c>
      <c r="O523" s="21">
        <v>2022</v>
      </c>
      <c r="P523" s="21">
        <v>2022</v>
      </c>
      <c r="Q523" s="400">
        <v>264</v>
      </c>
      <c r="R523" s="21"/>
      <c r="S523" s="21" t="s">
        <v>9895</v>
      </c>
    </row>
    <row r="524" spans="1:19" ht="27" customHeight="1" x14ac:dyDescent="0.2">
      <c r="A524" s="409" t="s">
        <v>29</v>
      </c>
      <c r="B524" s="100" t="s">
        <v>47</v>
      </c>
      <c r="C524" s="389" t="s">
        <v>9891</v>
      </c>
      <c r="D524" s="212" t="s">
        <v>9892</v>
      </c>
      <c r="E524" s="21" t="s">
        <v>10031</v>
      </c>
      <c r="F524" s="150" t="s">
        <v>292</v>
      </c>
      <c r="G524" s="150" t="s">
        <v>335</v>
      </c>
      <c r="H524" s="150" t="s">
        <v>550</v>
      </c>
      <c r="I524" s="21" t="s">
        <v>308</v>
      </c>
      <c r="J524" s="21"/>
      <c r="K524" s="21" t="s">
        <v>990</v>
      </c>
      <c r="L524" s="398" t="s">
        <v>10032</v>
      </c>
      <c r="M524" s="398">
        <v>36699527</v>
      </c>
      <c r="N524" s="399">
        <v>44804</v>
      </c>
      <c r="O524" s="21">
        <v>2022</v>
      </c>
      <c r="P524" s="21">
        <v>2022</v>
      </c>
      <c r="Q524" s="400">
        <v>403.8</v>
      </c>
      <c r="R524" s="21"/>
      <c r="S524" s="21" t="s">
        <v>9895</v>
      </c>
    </row>
    <row r="525" spans="1:19" ht="27" customHeight="1" x14ac:dyDescent="0.2">
      <c r="A525" s="409" t="s">
        <v>29</v>
      </c>
      <c r="B525" s="100" t="s">
        <v>47</v>
      </c>
      <c r="C525" s="384" t="s">
        <v>9863</v>
      </c>
      <c r="D525" s="21" t="s">
        <v>9864</v>
      </c>
      <c r="E525" s="21" t="s">
        <v>10033</v>
      </c>
      <c r="F525" s="150" t="s">
        <v>292</v>
      </c>
      <c r="G525" s="150" t="s">
        <v>335</v>
      </c>
      <c r="H525" s="150" t="s">
        <v>749</v>
      </c>
      <c r="I525" s="21" t="s">
        <v>308</v>
      </c>
      <c r="J525" s="21"/>
      <c r="K525" s="21" t="s">
        <v>990</v>
      </c>
      <c r="L525" s="390" t="s">
        <v>10034</v>
      </c>
      <c r="M525" s="390">
        <v>50746057</v>
      </c>
      <c r="N525" s="391">
        <v>44817</v>
      </c>
      <c r="O525" s="21">
        <v>2022</v>
      </c>
      <c r="P525" s="21">
        <v>2022</v>
      </c>
      <c r="Q525" s="392">
        <v>816</v>
      </c>
      <c r="R525" s="21"/>
      <c r="S525" s="21" t="s">
        <v>10014</v>
      </c>
    </row>
    <row r="526" spans="1:19" ht="27" customHeight="1" x14ac:dyDescent="0.2">
      <c r="A526" s="409" t="s">
        <v>29</v>
      </c>
      <c r="B526" s="100" t="s">
        <v>47</v>
      </c>
      <c r="C526" s="384" t="s">
        <v>9863</v>
      </c>
      <c r="D526" s="21" t="s">
        <v>9864</v>
      </c>
      <c r="E526" s="401" t="s">
        <v>10035</v>
      </c>
      <c r="F526" s="150" t="s">
        <v>292</v>
      </c>
      <c r="G526" s="150" t="s">
        <v>335</v>
      </c>
      <c r="H526" s="150" t="s">
        <v>749</v>
      </c>
      <c r="I526" s="21" t="s">
        <v>308</v>
      </c>
      <c r="J526" s="21"/>
      <c r="K526" s="21" t="s">
        <v>990</v>
      </c>
      <c r="L526" s="390" t="s">
        <v>9996</v>
      </c>
      <c r="M526" s="390">
        <v>36657913</v>
      </c>
      <c r="N526" s="391">
        <v>44817</v>
      </c>
      <c r="O526" s="21">
        <v>2022</v>
      </c>
      <c r="P526" s="21">
        <v>2022</v>
      </c>
      <c r="Q526" s="392">
        <v>918</v>
      </c>
      <c r="R526" s="21"/>
      <c r="S526" s="21" t="s">
        <v>10014</v>
      </c>
    </row>
    <row r="527" spans="1:19" ht="27" customHeight="1" x14ac:dyDescent="0.2">
      <c r="A527" s="409" t="s">
        <v>29</v>
      </c>
      <c r="B527" s="100" t="s">
        <v>47</v>
      </c>
      <c r="C527" s="398" t="s">
        <v>10036</v>
      </c>
      <c r="D527" s="267" t="s">
        <v>10037</v>
      </c>
      <c r="E527" s="385" t="s">
        <v>1381</v>
      </c>
      <c r="F527" s="150" t="s">
        <v>292</v>
      </c>
      <c r="G527" s="150" t="s">
        <v>335</v>
      </c>
      <c r="H527" s="150" t="s">
        <v>799</v>
      </c>
      <c r="I527" s="21" t="s">
        <v>308</v>
      </c>
      <c r="J527" s="21"/>
      <c r="K527" s="21" t="s">
        <v>990</v>
      </c>
      <c r="L527" s="390" t="s">
        <v>10038</v>
      </c>
      <c r="M527" s="390">
        <v>35914114</v>
      </c>
      <c r="N527" s="391">
        <v>44817</v>
      </c>
      <c r="O527" s="21">
        <v>2022</v>
      </c>
      <c r="P527" s="21">
        <v>2022</v>
      </c>
      <c r="Q527" s="392">
        <v>9000</v>
      </c>
      <c r="R527" s="21"/>
      <c r="S527" s="21" t="s">
        <v>10039</v>
      </c>
    </row>
    <row r="528" spans="1:19" ht="27" customHeight="1" x14ac:dyDescent="0.2">
      <c r="A528" s="409" t="s">
        <v>29</v>
      </c>
      <c r="B528" s="100" t="s">
        <v>47</v>
      </c>
      <c r="C528" s="384" t="s">
        <v>9863</v>
      </c>
      <c r="D528" s="21" t="s">
        <v>9864</v>
      </c>
      <c r="E528" s="21" t="s">
        <v>10040</v>
      </c>
      <c r="F528" s="150" t="s">
        <v>292</v>
      </c>
      <c r="G528" s="150" t="s">
        <v>335</v>
      </c>
      <c r="H528" s="150" t="s">
        <v>749</v>
      </c>
      <c r="I528" s="21" t="s">
        <v>308</v>
      </c>
      <c r="J528" s="21"/>
      <c r="K528" s="21" t="s">
        <v>990</v>
      </c>
      <c r="L528" s="390" t="s">
        <v>9866</v>
      </c>
      <c r="M528" s="390">
        <v>36297364</v>
      </c>
      <c r="N528" s="391">
        <v>44820</v>
      </c>
      <c r="O528" s="21">
        <v>2022</v>
      </c>
      <c r="P528" s="21">
        <v>2022</v>
      </c>
      <c r="Q528" s="392">
        <v>1056</v>
      </c>
      <c r="R528" s="21"/>
      <c r="S528" s="21" t="s">
        <v>10014</v>
      </c>
    </row>
    <row r="529" spans="1:19" ht="27" customHeight="1" x14ac:dyDescent="0.2">
      <c r="A529" s="409" t="s">
        <v>29</v>
      </c>
      <c r="B529" s="100" t="s">
        <v>47</v>
      </c>
      <c r="C529" s="398" t="s">
        <v>10041</v>
      </c>
      <c r="D529" s="212" t="s">
        <v>9892</v>
      </c>
      <c r="E529" s="385" t="s">
        <v>1381</v>
      </c>
      <c r="F529" s="150" t="s">
        <v>292</v>
      </c>
      <c r="G529" s="150" t="s">
        <v>335</v>
      </c>
      <c r="H529" s="150" t="s">
        <v>550</v>
      </c>
      <c r="I529" s="21" t="s">
        <v>308</v>
      </c>
      <c r="J529" s="21"/>
      <c r="K529" s="21" t="s">
        <v>990</v>
      </c>
      <c r="L529" s="390" t="s">
        <v>10042</v>
      </c>
      <c r="M529" s="390">
        <v>44853009</v>
      </c>
      <c r="N529" s="391">
        <v>44824</v>
      </c>
      <c r="O529" s="21">
        <v>2022</v>
      </c>
      <c r="P529" s="21">
        <v>2022</v>
      </c>
      <c r="Q529" s="392">
        <v>3612</v>
      </c>
      <c r="R529" s="21"/>
      <c r="S529" s="21" t="s">
        <v>9895</v>
      </c>
    </row>
    <row r="530" spans="1:19" ht="27" customHeight="1" x14ac:dyDescent="0.2">
      <c r="A530" s="409" t="s">
        <v>29</v>
      </c>
      <c r="B530" s="100" t="s">
        <v>47</v>
      </c>
      <c r="C530" s="398" t="s">
        <v>10041</v>
      </c>
      <c r="D530" s="212" t="s">
        <v>9892</v>
      </c>
      <c r="E530" s="385" t="s">
        <v>1381</v>
      </c>
      <c r="F530" s="150" t="s">
        <v>292</v>
      </c>
      <c r="G530" s="150" t="s">
        <v>335</v>
      </c>
      <c r="H530" s="150" t="s">
        <v>550</v>
      </c>
      <c r="I530" s="21" t="s">
        <v>308</v>
      </c>
      <c r="J530" s="21"/>
      <c r="K530" s="21" t="s">
        <v>990</v>
      </c>
      <c r="L530" s="390" t="s">
        <v>10043</v>
      </c>
      <c r="M530" s="390">
        <v>31364951</v>
      </c>
      <c r="N530" s="391">
        <v>44827</v>
      </c>
      <c r="O530" s="21">
        <v>2022</v>
      </c>
      <c r="P530" s="21">
        <v>2022</v>
      </c>
      <c r="Q530" s="392">
        <v>3780</v>
      </c>
      <c r="R530" s="21"/>
      <c r="S530" s="21" t="s">
        <v>9895</v>
      </c>
    </row>
    <row r="531" spans="1:19" ht="27" customHeight="1" x14ac:dyDescent="0.2">
      <c r="A531" s="409" t="s">
        <v>29</v>
      </c>
      <c r="B531" s="100" t="s">
        <v>47</v>
      </c>
      <c r="C531" s="384" t="s">
        <v>10017</v>
      </c>
      <c r="D531" s="267" t="s">
        <v>10018</v>
      </c>
      <c r="E531" s="21" t="s">
        <v>10044</v>
      </c>
      <c r="F531" s="150" t="s">
        <v>292</v>
      </c>
      <c r="G531" s="150" t="s">
        <v>335</v>
      </c>
      <c r="H531" s="150" t="s">
        <v>723</v>
      </c>
      <c r="I531" s="21" t="s">
        <v>308</v>
      </c>
      <c r="J531" s="21"/>
      <c r="K531" s="21" t="s">
        <v>990</v>
      </c>
      <c r="L531" s="390" t="s">
        <v>10020</v>
      </c>
      <c r="M531" s="390">
        <v>31322832</v>
      </c>
      <c r="N531" s="391">
        <v>44767</v>
      </c>
      <c r="O531" s="21">
        <v>2022</v>
      </c>
      <c r="P531" s="21">
        <v>2022</v>
      </c>
      <c r="Q531" s="392">
        <v>1644</v>
      </c>
      <c r="R531" s="21"/>
      <c r="S531" s="21" t="s">
        <v>10021</v>
      </c>
    </row>
    <row r="532" spans="1:19" ht="27" customHeight="1" x14ac:dyDescent="0.2">
      <c r="A532" s="409" t="s">
        <v>29</v>
      </c>
      <c r="B532" s="100" t="s">
        <v>47</v>
      </c>
      <c r="C532" s="384" t="s">
        <v>9974</v>
      </c>
      <c r="D532" s="267" t="s">
        <v>9975</v>
      </c>
      <c r="E532" s="21" t="s">
        <v>10045</v>
      </c>
      <c r="F532" s="150" t="s">
        <v>292</v>
      </c>
      <c r="G532" s="150" t="s">
        <v>335</v>
      </c>
      <c r="H532" s="150" t="s">
        <v>799</v>
      </c>
      <c r="I532" s="21" t="s">
        <v>308</v>
      </c>
      <c r="J532" s="21"/>
      <c r="K532" s="21" t="s">
        <v>990</v>
      </c>
      <c r="L532" s="390" t="s">
        <v>9985</v>
      </c>
      <c r="M532" s="390">
        <v>36386553</v>
      </c>
      <c r="N532" s="391">
        <v>44812</v>
      </c>
      <c r="O532" s="21">
        <v>2022</v>
      </c>
      <c r="P532" s="21">
        <v>2022</v>
      </c>
      <c r="Q532" s="392">
        <v>1800</v>
      </c>
      <c r="R532" s="21"/>
      <c r="S532" s="21" t="s">
        <v>10046</v>
      </c>
    </row>
    <row r="533" spans="1:19" ht="27" customHeight="1" x14ac:dyDescent="0.2">
      <c r="A533" s="409" t="s">
        <v>29</v>
      </c>
      <c r="B533" s="100" t="s">
        <v>47</v>
      </c>
      <c r="C533" s="384" t="s">
        <v>9974</v>
      </c>
      <c r="D533" s="267" t="s">
        <v>9975</v>
      </c>
      <c r="E533" s="21" t="s">
        <v>10047</v>
      </c>
      <c r="F533" s="150" t="s">
        <v>292</v>
      </c>
      <c r="G533" s="150" t="s">
        <v>335</v>
      </c>
      <c r="H533" s="150" t="s">
        <v>799</v>
      </c>
      <c r="I533" s="21" t="s">
        <v>308</v>
      </c>
      <c r="J533" s="21"/>
      <c r="K533" s="21" t="s">
        <v>990</v>
      </c>
      <c r="L533" s="390" t="s">
        <v>9985</v>
      </c>
      <c r="M533" s="390">
        <v>36386553</v>
      </c>
      <c r="N533" s="391">
        <v>44818</v>
      </c>
      <c r="O533" s="21">
        <v>2022</v>
      </c>
      <c r="P533" s="21">
        <v>2022</v>
      </c>
      <c r="Q533" s="392">
        <v>450</v>
      </c>
      <c r="R533" s="21"/>
      <c r="S533" s="21" t="s">
        <v>10046</v>
      </c>
    </row>
    <row r="534" spans="1:19" ht="27" customHeight="1" x14ac:dyDescent="0.2">
      <c r="A534" s="409" t="s">
        <v>29</v>
      </c>
      <c r="B534" s="100" t="s">
        <v>47</v>
      </c>
      <c r="C534" s="384" t="s">
        <v>9974</v>
      </c>
      <c r="D534" s="267" t="s">
        <v>9975</v>
      </c>
      <c r="E534" s="21" t="s">
        <v>10048</v>
      </c>
      <c r="F534" s="150" t="s">
        <v>292</v>
      </c>
      <c r="G534" s="150" t="s">
        <v>335</v>
      </c>
      <c r="H534" s="150" t="s">
        <v>799</v>
      </c>
      <c r="I534" s="21" t="s">
        <v>308</v>
      </c>
      <c r="J534" s="21"/>
      <c r="K534" s="21" t="s">
        <v>990</v>
      </c>
      <c r="L534" s="390" t="s">
        <v>9985</v>
      </c>
      <c r="M534" s="390">
        <v>36386553</v>
      </c>
      <c r="N534" s="391">
        <v>44816</v>
      </c>
      <c r="O534" s="21">
        <v>2022</v>
      </c>
      <c r="P534" s="21">
        <v>2022</v>
      </c>
      <c r="Q534" s="392">
        <v>450</v>
      </c>
      <c r="R534" s="21"/>
      <c r="S534" s="21" t="s">
        <v>10046</v>
      </c>
    </row>
    <row r="535" spans="1:19" ht="27" customHeight="1" x14ac:dyDescent="0.2">
      <c r="A535" s="409" t="s">
        <v>29</v>
      </c>
      <c r="B535" s="100" t="s">
        <v>47</v>
      </c>
      <c r="C535" s="384" t="s">
        <v>9974</v>
      </c>
      <c r="D535" s="267" t="s">
        <v>9975</v>
      </c>
      <c r="E535" s="21" t="s">
        <v>10049</v>
      </c>
      <c r="F535" s="150" t="s">
        <v>292</v>
      </c>
      <c r="G535" s="150" t="s">
        <v>335</v>
      </c>
      <c r="H535" s="150" t="s">
        <v>799</v>
      </c>
      <c r="I535" s="21" t="s">
        <v>308</v>
      </c>
      <c r="J535" s="21"/>
      <c r="K535" s="21" t="s">
        <v>990</v>
      </c>
      <c r="L535" s="390" t="s">
        <v>9985</v>
      </c>
      <c r="M535" s="390">
        <v>36386553</v>
      </c>
      <c r="N535" s="391">
        <v>44810</v>
      </c>
      <c r="O535" s="21">
        <v>2022</v>
      </c>
      <c r="P535" s="21">
        <v>2022</v>
      </c>
      <c r="Q535" s="392">
        <v>450</v>
      </c>
      <c r="R535" s="21"/>
      <c r="S535" s="21" t="s">
        <v>10046</v>
      </c>
    </row>
    <row r="536" spans="1:19" ht="27" customHeight="1" x14ac:dyDescent="0.2">
      <c r="A536" s="409" t="s">
        <v>29</v>
      </c>
      <c r="B536" s="100" t="s">
        <v>47</v>
      </c>
      <c r="C536" s="389" t="s">
        <v>9891</v>
      </c>
      <c r="D536" s="212" t="s">
        <v>9892</v>
      </c>
      <c r="E536" s="402" t="s">
        <v>10050</v>
      </c>
      <c r="F536" s="150" t="s">
        <v>292</v>
      </c>
      <c r="G536" s="150" t="s">
        <v>335</v>
      </c>
      <c r="H536" s="150" t="s">
        <v>550</v>
      </c>
      <c r="I536" s="21" t="s">
        <v>308</v>
      </c>
      <c r="J536" s="21"/>
      <c r="K536" s="21" t="s">
        <v>990</v>
      </c>
      <c r="L536" s="390" t="s">
        <v>10051</v>
      </c>
      <c r="M536" s="390">
        <v>31371485</v>
      </c>
      <c r="N536" s="391">
        <v>44830</v>
      </c>
      <c r="O536" s="21">
        <v>2022</v>
      </c>
      <c r="P536" s="21">
        <v>2022</v>
      </c>
      <c r="Q536" s="392">
        <v>261</v>
      </c>
      <c r="R536" s="21"/>
      <c r="S536" s="21" t="s">
        <v>9895</v>
      </c>
    </row>
    <row r="537" spans="1:19" ht="27" customHeight="1" x14ac:dyDescent="0.2">
      <c r="A537" s="409" t="s">
        <v>29</v>
      </c>
      <c r="B537" s="100" t="s">
        <v>47</v>
      </c>
      <c r="C537" s="384" t="s">
        <v>9863</v>
      </c>
      <c r="D537" s="21" t="s">
        <v>9864</v>
      </c>
      <c r="E537" s="21" t="s">
        <v>10052</v>
      </c>
      <c r="F537" s="150" t="s">
        <v>292</v>
      </c>
      <c r="G537" s="150" t="s">
        <v>335</v>
      </c>
      <c r="H537" s="150" t="s">
        <v>749</v>
      </c>
      <c r="I537" s="21" t="s">
        <v>308</v>
      </c>
      <c r="J537" s="21"/>
      <c r="K537" s="21" t="s">
        <v>990</v>
      </c>
      <c r="L537" s="390" t="s">
        <v>10034</v>
      </c>
      <c r="M537" s="390">
        <v>50746057</v>
      </c>
      <c r="N537" s="391">
        <v>44832</v>
      </c>
      <c r="O537" s="21">
        <v>2022</v>
      </c>
      <c r="P537" s="21">
        <v>2022</v>
      </c>
      <c r="Q537" s="392">
        <v>120</v>
      </c>
      <c r="R537" s="21"/>
      <c r="S537" s="21" t="s">
        <v>10014</v>
      </c>
    </row>
    <row r="538" spans="1:19" ht="27" customHeight="1" x14ac:dyDescent="0.2">
      <c r="A538" s="409" t="s">
        <v>29</v>
      </c>
      <c r="B538" s="100" t="s">
        <v>47</v>
      </c>
      <c r="C538" s="384" t="s">
        <v>9863</v>
      </c>
      <c r="D538" s="21" t="s">
        <v>9864</v>
      </c>
      <c r="E538" s="402" t="s">
        <v>10053</v>
      </c>
      <c r="F538" s="150" t="s">
        <v>292</v>
      </c>
      <c r="G538" s="150" t="s">
        <v>335</v>
      </c>
      <c r="H538" s="150" t="s">
        <v>749</v>
      </c>
      <c r="I538" s="21" t="s">
        <v>308</v>
      </c>
      <c r="J538" s="21"/>
      <c r="K538" s="21" t="s">
        <v>990</v>
      </c>
      <c r="L538" s="390" t="s">
        <v>9866</v>
      </c>
      <c r="M538" s="390">
        <v>36297364</v>
      </c>
      <c r="N538" s="391">
        <v>44833</v>
      </c>
      <c r="O538" s="21">
        <v>2022</v>
      </c>
      <c r="P538" s="21">
        <v>2022</v>
      </c>
      <c r="Q538" s="392">
        <v>1038</v>
      </c>
      <c r="R538" s="21"/>
      <c r="S538" s="21" t="s">
        <v>10014</v>
      </c>
    </row>
    <row r="539" spans="1:19" ht="27" customHeight="1" x14ac:dyDescent="0.2">
      <c r="A539" s="409" t="s">
        <v>29</v>
      </c>
      <c r="B539" s="100" t="s">
        <v>47</v>
      </c>
      <c r="C539" s="384" t="s">
        <v>9875</v>
      </c>
      <c r="D539" s="21" t="s">
        <v>9876</v>
      </c>
      <c r="E539" s="402" t="s">
        <v>10054</v>
      </c>
      <c r="F539" s="150" t="s">
        <v>292</v>
      </c>
      <c r="G539" s="150" t="s">
        <v>335</v>
      </c>
      <c r="H539" s="150" t="s">
        <v>802</v>
      </c>
      <c r="I539" s="21" t="s">
        <v>308</v>
      </c>
      <c r="J539" s="21"/>
      <c r="K539" s="21" t="s">
        <v>990</v>
      </c>
      <c r="L539" s="390" t="s">
        <v>9878</v>
      </c>
      <c r="M539" s="390">
        <v>35859857</v>
      </c>
      <c r="N539" s="391">
        <v>44834</v>
      </c>
      <c r="O539" s="21">
        <v>2022</v>
      </c>
      <c r="P539" s="21">
        <v>2022</v>
      </c>
      <c r="Q539" s="392">
        <v>1200</v>
      </c>
      <c r="R539" s="21"/>
      <c r="S539" s="21" t="s">
        <v>10055</v>
      </c>
    </row>
    <row r="540" spans="1:19" ht="27" customHeight="1" x14ac:dyDescent="0.2">
      <c r="A540" s="409" t="s">
        <v>29</v>
      </c>
      <c r="B540" s="100" t="s">
        <v>47</v>
      </c>
      <c r="C540" s="398" t="s">
        <v>10056</v>
      </c>
      <c r="D540" s="301" t="s">
        <v>10057</v>
      </c>
      <c r="E540" s="385" t="s">
        <v>1381</v>
      </c>
      <c r="F540" s="150" t="s">
        <v>292</v>
      </c>
      <c r="G540" s="150" t="s">
        <v>335</v>
      </c>
      <c r="H540" s="150" t="s">
        <v>799</v>
      </c>
      <c r="I540" s="21" t="s">
        <v>308</v>
      </c>
      <c r="J540" s="21"/>
      <c r="K540" s="21" t="s">
        <v>990</v>
      </c>
      <c r="L540" s="398" t="s">
        <v>10038</v>
      </c>
      <c r="M540" s="390">
        <v>35914114</v>
      </c>
      <c r="N540" s="399">
        <v>44851</v>
      </c>
      <c r="O540" s="21">
        <v>2022</v>
      </c>
      <c r="P540" s="21">
        <v>2022</v>
      </c>
      <c r="Q540" s="400">
        <v>3120</v>
      </c>
      <c r="R540" s="21"/>
      <c r="S540" s="21" t="s">
        <v>10058</v>
      </c>
    </row>
    <row r="541" spans="1:19" ht="27" customHeight="1" x14ac:dyDescent="0.2">
      <c r="A541" s="409" t="s">
        <v>29</v>
      </c>
      <c r="B541" s="100" t="s">
        <v>47</v>
      </c>
      <c r="C541" s="390" t="s">
        <v>9872</v>
      </c>
      <c r="D541" s="385" t="s">
        <v>9873</v>
      </c>
      <c r="E541" s="402" t="s">
        <v>10059</v>
      </c>
      <c r="F541" s="150" t="s">
        <v>292</v>
      </c>
      <c r="G541" s="150" t="s">
        <v>335</v>
      </c>
      <c r="H541" s="150" t="s">
        <v>723</v>
      </c>
      <c r="I541" s="21" t="s">
        <v>308</v>
      </c>
      <c r="J541" s="21"/>
      <c r="K541" s="21" t="s">
        <v>990</v>
      </c>
      <c r="L541" s="398" t="s">
        <v>9889</v>
      </c>
      <c r="M541" s="384">
        <v>35829052</v>
      </c>
      <c r="N541" s="399">
        <v>44853</v>
      </c>
      <c r="O541" s="21">
        <v>2022</v>
      </c>
      <c r="P541" s="21">
        <v>2022</v>
      </c>
      <c r="Q541" s="400">
        <v>20307.599999999999</v>
      </c>
      <c r="R541" s="21"/>
      <c r="S541" s="21" t="s">
        <v>9932</v>
      </c>
    </row>
    <row r="542" spans="1:19" ht="27" customHeight="1" x14ac:dyDescent="0.2">
      <c r="A542" s="409" t="s">
        <v>29</v>
      </c>
      <c r="B542" s="100" t="s">
        <v>47</v>
      </c>
      <c r="C542" s="389" t="s">
        <v>9891</v>
      </c>
      <c r="D542" s="212" t="s">
        <v>9892</v>
      </c>
      <c r="E542" s="402" t="s">
        <v>10060</v>
      </c>
      <c r="F542" s="150" t="s">
        <v>292</v>
      </c>
      <c r="G542" s="150" t="s">
        <v>335</v>
      </c>
      <c r="H542" s="150" t="s">
        <v>550</v>
      </c>
      <c r="I542" s="21" t="s">
        <v>308</v>
      </c>
      <c r="J542" s="21"/>
      <c r="K542" s="21" t="s">
        <v>990</v>
      </c>
      <c r="L542" s="398" t="s">
        <v>10051</v>
      </c>
      <c r="M542" s="393" t="s">
        <v>1381</v>
      </c>
      <c r="N542" s="399">
        <v>44854</v>
      </c>
      <c r="O542" s="21">
        <v>2022</v>
      </c>
      <c r="P542" s="21">
        <v>2022</v>
      </c>
      <c r="Q542" s="400">
        <v>276</v>
      </c>
      <c r="R542" s="21"/>
      <c r="S542" s="21" t="s">
        <v>9895</v>
      </c>
    </row>
    <row r="543" spans="1:19" ht="27" customHeight="1" x14ac:dyDescent="0.2">
      <c r="A543" s="409" t="s">
        <v>29</v>
      </c>
      <c r="B543" s="100" t="s">
        <v>47</v>
      </c>
      <c r="C543" s="390" t="s">
        <v>9872</v>
      </c>
      <c r="D543" s="385" t="s">
        <v>9873</v>
      </c>
      <c r="E543" s="385" t="s">
        <v>1381</v>
      </c>
      <c r="F543" s="150" t="s">
        <v>292</v>
      </c>
      <c r="G543" s="150" t="s">
        <v>335</v>
      </c>
      <c r="H543" s="150" t="s">
        <v>723</v>
      </c>
      <c r="I543" s="21" t="s">
        <v>308</v>
      </c>
      <c r="J543" s="21"/>
      <c r="K543" s="21" t="s">
        <v>990</v>
      </c>
      <c r="L543" s="398" t="s">
        <v>9901</v>
      </c>
      <c r="M543" s="393" t="s">
        <v>1381</v>
      </c>
      <c r="N543" s="399">
        <v>44858</v>
      </c>
      <c r="O543" s="21">
        <v>2022</v>
      </c>
      <c r="P543" s="21">
        <v>2022</v>
      </c>
      <c r="Q543" s="400">
        <v>2286</v>
      </c>
      <c r="R543" s="21"/>
      <c r="S543" s="21" t="s">
        <v>9932</v>
      </c>
    </row>
    <row r="544" spans="1:19" ht="27" customHeight="1" x14ac:dyDescent="0.2">
      <c r="A544" s="409" t="s">
        <v>29</v>
      </c>
      <c r="B544" s="100" t="s">
        <v>47</v>
      </c>
      <c r="C544" s="384" t="s">
        <v>9863</v>
      </c>
      <c r="D544" s="21" t="s">
        <v>9864</v>
      </c>
      <c r="E544" s="402" t="s">
        <v>10061</v>
      </c>
      <c r="F544" s="150" t="s">
        <v>292</v>
      </c>
      <c r="G544" s="150" t="s">
        <v>335</v>
      </c>
      <c r="H544" s="150" t="s">
        <v>749</v>
      </c>
      <c r="I544" s="21" t="s">
        <v>308</v>
      </c>
      <c r="J544" s="21"/>
      <c r="K544" s="21" t="s">
        <v>990</v>
      </c>
      <c r="L544" s="398" t="s">
        <v>9866</v>
      </c>
      <c r="M544" s="390">
        <v>36297364</v>
      </c>
      <c r="N544" s="399">
        <v>44867</v>
      </c>
      <c r="O544" s="21">
        <v>2022</v>
      </c>
      <c r="P544" s="21">
        <v>2022</v>
      </c>
      <c r="Q544" s="400">
        <v>2136</v>
      </c>
      <c r="R544" s="21"/>
      <c r="S544" s="21" t="s">
        <v>10014</v>
      </c>
    </row>
    <row r="545" spans="1:19" ht="27" customHeight="1" x14ac:dyDescent="0.2">
      <c r="A545" s="409" t="s">
        <v>29</v>
      </c>
      <c r="B545" s="100" t="s">
        <v>47</v>
      </c>
      <c r="C545" s="384" t="s">
        <v>9863</v>
      </c>
      <c r="D545" s="21" t="s">
        <v>9864</v>
      </c>
      <c r="E545" s="389" t="s">
        <v>10062</v>
      </c>
      <c r="F545" s="150" t="s">
        <v>292</v>
      </c>
      <c r="G545" s="150" t="s">
        <v>335</v>
      </c>
      <c r="H545" s="150" t="s">
        <v>749</v>
      </c>
      <c r="I545" s="21" t="s">
        <v>308</v>
      </c>
      <c r="J545" s="21"/>
      <c r="K545" s="21" t="s">
        <v>990</v>
      </c>
      <c r="L545" s="398" t="s">
        <v>9866</v>
      </c>
      <c r="M545" s="390">
        <v>36297364</v>
      </c>
      <c r="N545" s="399">
        <v>44867</v>
      </c>
      <c r="O545" s="21">
        <v>2022</v>
      </c>
      <c r="P545" s="21">
        <v>2022</v>
      </c>
      <c r="Q545" s="400">
        <v>1728</v>
      </c>
      <c r="R545" s="21"/>
      <c r="S545" s="21" t="s">
        <v>10014</v>
      </c>
    </row>
    <row r="546" spans="1:19" ht="27" customHeight="1" x14ac:dyDescent="0.2">
      <c r="A546" s="409" t="s">
        <v>29</v>
      </c>
      <c r="B546" s="100" t="s">
        <v>47</v>
      </c>
      <c r="C546" s="384" t="s">
        <v>9863</v>
      </c>
      <c r="D546" s="21" t="s">
        <v>9864</v>
      </c>
      <c r="E546" s="385" t="s">
        <v>1381</v>
      </c>
      <c r="F546" s="150" t="s">
        <v>292</v>
      </c>
      <c r="G546" s="150" t="s">
        <v>335</v>
      </c>
      <c r="H546" s="150" t="s">
        <v>749</v>
      </c>
      <c r="I546" s="21" t="s">
        <v>308</v>
      </c>
      <c r="J546" s="21"/>
      <c r="K546" s="21" t="s">
        <v>990</v>
      </c>
      <c r="L546" s="398" t="s">
        <v>10063</v>
      </c>
      <c r="M546" s="393" t="s">
        <v>1381</v>
      </c>
      <c r="N546" s="399">
        <v>44873</v>
      </c>
      <c r="O546" s="21">
        <v>2022</v>
      </c>
      <c r="P546" s="21">
        <v>2022</v>
      </c>
      <c r="Q546" s="400">
        <v>360</v>
      </c>
      <c r="R546" s="21"/>
      <c r="S546" s="21" t="s">
        <v>10014</v>
      </c>
    </row>
    <row r="547" spans="1:19" ht="27" customHeight="1" x14ac:dyDescent="0.2">
      <c r="A547" s="409" t="s">
        <v>29</v>
      </c>
      <c r="B547" s="100" t="s">
        <v>47</v>
      </c>
      <c r="C547" s="384" t="s">
        <v>9863</v>
      </c>
      <c r="D547" s="21" t="s">
        <v>9864</v>
      </c>
      <c r="E547" s="389" t="s">
        <v>10064</v>
      </c>
      <c r="F547" s="150" t="s">
        <v>292</v>
      </c>
      <c r="G547" s="150" t="s">
        <v>335</v>
      </c>
      <c r="H547" s="150" t="s">
        <v>749</v>
      </c>
      <c r="I547" s="21" t="s">
        <v>308</v>
      </c>
      <c r="J547" s="21"/>
      <c r="K547" s="21" t="s">
        <v>990</v>
      </c>
      <c r="L547" s="398" t="s">
        <v>9866</v>
      </c>
      <c r="M547" s="390">
        <v>36297364</v>
      </c>
      <c r="N547" s="399">
        <v>44876</v>
      </c>
      <c r="O547" s="21">
        <v>2022</v>
      </c>
      <c r="P547" s="21">
        <v>2022</v>
      </c>
      <c r="Q547" s="400">
        <v>402</v>
      </c>
      <c r="R547" s="21"/>
      <c r="S547" s="21" t="s">
        <v>10014</v>
      </c>
    </row>
    <row r="548" spans="1:19" ht="27" customHeight="1" x14ac:dyDescent="0.2">
      <c r="A548" s="409" t="s">
        <v>29</v>
      </c>
      <c r="B548" s="100" t="s">
        <v>47</v>
      </c>
      <c r="C548" s="384" t="s">
        <v>9863</v>
      </c>
      <c r="D548" s="21" t="s">
        <v>9864</v>
      </c>
      <c r="E548" s="389" t="s">
        <v>10065</v>
      </c>
      <c r="F548" s="150" t="s">
        <v>292</v>
      </c>
      <c r="G548" s="150" t="s">
        <v>335</v>
      </c>
      <c r="H548" s="150" t="s">
        <v>749</v>
      </c>
      <c r="I548" s="21" t="s">
        <v>308</v>
      </c>
      <c r="J548" s="21"/>
      <c r="K548" s="21" t="s">
        <v>990</v>
      </c>
      <c r="L548" s="398" t="s">
        <v>9871</v>
      </c>
      <c r="M548" s="393" t="s">
        <v>1381</v>
      </c>
      <c r="N548" s="399">
        <v>44876</v>
      </c>
      <c r="O548" s="21">
        <v>2022</v>
      </c>
      <c r="P548" s="21">
        <v>2022</v>
      </c>
      <c r="Q548" s="400">
        <v>2016</v>
      </c>
      <c r="R548" s="21"/>
      <c r="S548" s="21" t="s">
        <v>10014</v>
      </c>
    </row>
    <row r="549" spans="1:19" ht="27" customHeight="1" x14ac:dyDescent="0.2">
      <c r="A549" s="409" t="s">
        <v>29</v>
      </c>
      <c r="B549" s="100" t="s">
        <v>47</v>
      </c>
      <c r="C549" s="389" t="s">
        <v>9891</v>
      </c>
      <c r="D549" s="212" t="s">
        <v>9892</v>
      </c>
      <c r="E549" s="389" t="s">
        <v>10066</v>
      </c>
      <c r="F549" s="150" t="s">
        <v>292</v>
      </c>
      <c r="G549" s="150" t="s">
        <v>335</v>
      </c>
      <c r="H549" s="150" t="s">
        <v>550</v>
      </c>
      <c r="I549" s="21" t="s">
        <v>308</v>
      </c>
      <c r="J549" s="21"/>
      <c r="K549" s="21" t="s">
        <v>990</v>
      </c>
      <c r="L549" s="398" t="s">
        <v>240</v>
      </c>
      <c r="M549" s="401"/>
      <c r="N549" s="399">
        <v>44876</v>
      </c>
      <c r="O549" s="21">
        <v>2022</v>
      </c>
      <c r="P549" s="21">
        <v>2022</v>
      </c>
      <c r="Q549" s="400">
        <v>1058.4000000000001</v>
      </c>
      <c r="R549" s="21"/>
      <c r="S549" s="21" t="s">
        <v>9895</v>
      </c>
    </row>
    <row r="550" spans="1:19" ht="27" customHeight="1" x14ac:dyDescent="0.2">
      <c r="A550" s="409" t="s">
        <v>29</v>
      </c>
      <c r="B550" s="100" t="s">
        <v>47</v>
      </c>
      <c r="C550" s="389" t="s">
        <v>9891</v>
      </c>
      <c r="D550" s="212" t="s">
        <v>9892</v>
      </c>
      <c r="E550" s="21" t="s">
        <v>10067</v>
      </c>
      <c r="F550" s="150" t="s">
        <v>292</v>
      </c>
      <c r="G550" s="150" t="s">
        <v>335</v>
      </c>
      <c r="H550" s="150" t="s">
        <v>550</v>
      </c>
      <c r="I550" s="21" t="s">
        <v>308</v>
      </c>
      <c r="J550" s="21"/>
      <c r="K550" s="21" t="s">
        <v>990</v>
      </c>
      <c r="L550" s="384" t="s">
        <v>10068</v>
      </c>
      <c r="M550" s="393" t="s">
        <v>1381</v>
      </c>
      <c r="N550" s="403">
        <v>44887</v>
      </c>
      <c r="O550" s="21">
        <v>2022</v>
      </c>
      <c r="P550" s="21">
        <v>2022</v>
      </c>
      <c r="Q550" s="404">
        <v>329.4</v>
      </c>
      <c r="R550" s="21"/>
      <c r="S550" s="21" t="s">
        <v>9895</v>
      </c>
    </row>
    <row r="551" spans="1:19" ht="27" customHeight="1" x14ac:dyDescent="0.2">
      <c r="A551" s="409" t="s">
        <v>29</v>
      </c>
      <c r="B551" s="100" t="s">
        <v>47</v>
      </c>
      <c r="C551" s="401" t="s">
        <v>10069</v>
      </c>
      <c r="D551" s="267" t="s">
        <v>7836</v>
      </c>
      <c r="E551" s="21" t="s">
        <v>10070</v>
      </c>
      <c r="F551" s="150" t="s">
        <v>292</v>
      </c>
      <c r="G551" s="150" t="s">
        <v>335</v>
      </c>
      <c r="H551" s="150" t="s">
        <v>550</v>
      </c>
      <c r="I551" s="21" t="s">
        <v>308</v>
      </c>
      <c r="J551" s="21"/>
      <c r="K551" s="21" t="s">
        <v>990</v>
      </c>
      <c r="L551" s="384" t="s">
        <v>10071</v>
      </c>
      <c r="M551" s="393" t="s">
        <v>1381</v>
      </c>
      <c r="N551" s="403">
        <v>44889</v>
      </c>
      <c r="O551" s="21">
        <v>2022</v>
      </c>
      <c r="P551" s="21">
        <v>2022</v>
      </c>
      <c r="Q551" s="404">
        <v>6000</v>
      </c>
      <c r="R551" s="21"/>
      <c r="S551" s="21" t="s">
        <v>10072</v>
      </c>
    </row>
    <row r="552" spans="1:19" ht="27" customHeight="1" x14ac:dyDescent="0.2">
      <c r="A552" s="409" t="s">
        <v>29</v>
      </c>
      <c r="B552" s="100" t="s">
        <v>47</v>
      </c>
      <c r="C552" s="384" t="s">
        <v>9863</v>
      </c>
      <c r="D552" s="21" t="s">
        <v>9864</v>
      </c>
      <c r="E552" s="21" t="s">
        <v>10073</v>
      </c>
      <c r="F552" s="150" t="s">
        <v>292</v>
      </c>
      <c r="G552" s="150" t="s">
        <v>335</v>
      </c>
      <c r="H552" s="150" t="s">
        <v>749</v>
      </c>
      <c r="I552" s="21" t="s">
        <v>308</v>
      </c>
      <c r="J552" s="21"/>
      <c r="K552" s="21" t="s">
        <v>990</v>
      </c>
      <c r="L552" s="384" t="s">
        <v>9866</v>
      </c>
      <c r="M552" s="390">
        <v>36297364</v>
      </c>
      <c r="N552" s="403">
        <v>44888</v>
      </c>
      <c r="O552" s="21">
        <v>2022</v>
      </c>
      <c r="P552" s="21">
        <v>2022</v>
      </c>
      <c r="Q552" s="404">
        <v>306</v>
      </c>
      <c r="R552" s="21"/>
      <c r="S552" s="21" t="s">
        <v>10014</v>
      </c>
    </row>
    <row r="553" spans="1:19" ht="27" customHeight="1" x14ac:dyDescent="0.2">
      <c r="A553" s="409" t="s">
        <v>29</v>
      </c>
      <c r="B553" s="100" t="s">
        <v>47</v>
      </c>
      <c r="C553" s="389" t="s">
        <v>9891</v>
      </c>
      <c r="D553" s="212" t="s">
        <v>9892</v>
      </c>
      <c r="E553" s="21" t="s">
        <v>10074</v>
      </c>
      <c r="F553" s="150" t="s">
        <v>292</v>
      </c>
      <c r="G553" s="150" t="s">
        <v>335</v>
      </c>
      <c r="H553" s="150" t="s">
        <v>550</v>
      </c>
      <c r="I553" s="21" t="s">
        <v>308</v>
      </c>
      <c r="J553" s="21"/>
      <c r="K553" s="21" t="s">
        <v>990</v>
      </c>
      <c r="L553" s="384" t="s">
        <v>7114</v>
      </c>
      <c r="M553" s="384"/>
      <c r="N553" s="403">
        <v>44889</v>
      </c>
      <c r="O553" s="21">
        <v>2022</v>
      </c>
      <c r="P553" s="21">
        <v>2022</v>
      </c>
      <c r="Q553" s="404">
        <v>2655.6</v>
      </c>
      <c r="R553" s="21"/>
      <c r="S553" s="21" t="s">
        <v>9895</v>
      </c>
    </row>
    <row r="554" spans="1:19" ht="27" customHeight="1" x14ac:dyDescent="0.2">
      <c r="A554" s="409" t="s">
        <v>29</v>
      </c>
      <c r="B554" s="100" t="s">
        <v>47</v>
      </c>
      <c r="C554" s="401" t="s">
        <v>10075</v>
      </c>
      <c r="D554" s="267" t="s">
        <v>10076</v>
      </c>
      <c r="E554" s="21" t="s">
        <v>10077</v>
      </c>
      <c r="F554" s="150" t="s">
        <v>292</v>
      </c>
      <c r="G554" s="150" t="s">
        <v>335</v>
      </c>
      <c r="H554" s="150" t="s">
        <v>550</v>
      </c>
      <c r="I554" s="21" t="s">
        <v>308</v>
      </c>
      <c r="J554" s="21"/>
      <c r="K554" s="21" t="s">
        <v>990</v>
      </c>
      <c r="L554" s="384" t="s">
        <v>10078</v>
      </c>
      <c r="M554" s="393" t="s">
        <v>1381</v>
      </c>
      <c r="N554" s="403">
        <v>44888</v>
      </c>
      <c r="O554" s="21">
        <v>2022</v>
      </c>
      <c r="P554" s="21">
        <v>2022</v>
      </c>
      <c r="Q554" s="404">
        <v>1800</v>
      </c>
      <c r="R554" s="21"/>
      <c r="S554" s="21" t="s">
        <v>10079</v>
      </c>
    </row>
    <row r="555" spans="1:19" ht="27" customHeight="1" x14ac:dyDescent="0.2">
      <c r="A555" s="409" t="s">
        <v>29</v>
      </c>
      <c r="B555" s="100" t="s">
        <v>47</v>
      </c>
      <c r="C555" s="401" t="s">
        <v>10075</v>
      </c>
      <c r="D555" s="267" t="s">
        <v>10076</v>
      </c>
      <c r="E555" s="21" t="s">
        <v>10080</v>
      </c>
      <c r="F555" s="150" t="s">
        <v>292</v>
      </c>
      <c r="G555" s="150" t="s">
        <v>335</v>
      </c>
      <c r="H555" s="150" t="s">
        <v>550</v>
      </c>
      <c r="I555" s="21" t="s">
        <v>308</v>
      </c>
      <c r="J555" s="21"/>
      <c r="K555" s="21" t="s">
        <v>990</v>
      </c>
      <c r="L555" s="384" t="s">
        <v>10081</v>
      </c>
      <c r="M555" s="393" t="s">
        <v>1381</v>
      </c>
      <c r="N555" s="403">
        <v>44889</v>
      </c>
      <c r="O555" s="21">
        <v>2022</v>
      </c>
      <c r="P555" s="21">
        <v>2022</v>
      </c>
      <c r="Q555" s="404">
        <v>4320</v>
      </c>
      <c r="R555" s="21"/>
      <c r="S555" s="21" t="s">
        <v>10079</v>
      </c>
    </row>
    <row r="556" spans="1:19" ht="27" customHeight="1" x14ac:dyDescent="0.2">
      <c r="A556" s="409" t="s">
        <v>29</v>
      </c>
      <c r="B556" s="100" t="s">
        <v>47</v>
      </c>
      <c r="C556" s="401" t="s">
        <v>10075</v>
      </c>
      <c r="D556" s="267" t="s">
        <v>10076</v>
      </c>
      <c r="E556" s="21" t="s">
        <v>10082</v>
      </c>
      <c r="F556" s="150" t="s">
        <v>292</v>
      </c>
      <c r="G556" s="150" t="s">
        <v>335</v>
      </c>
      <c r="H556" s="150" t="s">
        <v>550</v>
      </c>
      <c r="I556" s="21" t="s">
        <v>308</v>
      </c>
      <c r="J556" s="21"/>
      <c r="K556" s="21" t="s">
        <v>990</v>
      </c>
      <c r="L556" s="384" t="s">
        <v>10083</v>
      </c>
      <c r="M556" s="384"/>
      <c r="N556" s="403">
        <v>44887</v>
      </c>
      <c r="O556" s="21">
        <v>2022</v>
      </c>
      <c r="P556" s="21">
        <v>2022</v>
      </c>
      <c r="Q556" s="404">
        <v>540</v>
      </c>
      <c r="R556" s="21"/>
      <c r="S556" s="21" t="s">
        <v>10079</v>
      </c>
    </row>
    <row r="557" spans="1:19" ht="27" customHeight="1" x14ac:dyDescent="0.2">
      <c r="A557" s="409" t="s">
        <v>29</v>
      </c>
      <c r="B557" s="100" t="s">
        <v>47</v>
      </c>
      <c r="C557" s="390" t="s">
        <v>9813</v>
      </c>
      <c r="D557" s="385" t="s">
        <v>9873</v>
      </c>
      <c r="E557" s="21" t="s">
        <v>9888</v>
      </c>
      <c r="F557" s="150" t="s">
        <v>292</v>
      </c>
      <c r="G557" s="150" t="s">
        <v>335</v>
      </c>
      <c r="H557" s="150" t="s">
        <v>723</v>
      </c>
      <c r="I557" s="21" t="s">
        <v>308</v>
      </c>
      <c r="J557" s="21"/>
      <c r="K557" s="21" t="s">
        <v>990</v>
      </c>
      <c r="L557" s="384" t="s">
        <v>9889</v>
      </c>
      <c r="M557" s="384">
        <v>35829052</v>
      </c>
      <c r="N557" s="403">
        <v>44888</v>
      </c>
      <c r="O557" s="21">
        <v>2022</v>
      </c>
      <c r="P557" s="21">
        <v>2022</v>
      </c>
      <c r="Q557" s="404">
        <v>360</v>
      </c>
      <c r="R557" s="21"/>
      <c r="S557" s="21" t="s">
        <v>9890</v>
      </c>
    </row>
    <row r="558" spans="1:19" ht="27" customHeight="1" x14ac:dyDescent="0.2">
      <c r="A558" s="409" t="s">
        <v>29</v>
      </c>
      <c r="B558" s="100" t="s">
        <v>47</v>
      </c>
      <c r="C558" s="384" t="s">
        <v>9863</v>
      </c>
      <c r="D558" s="21" t="s">
        <v>9864</v>
      </c>
      <c r="E558" s="21" t="s">
        <v>10084</v>
      </c>
      <c r="F558" s="150" t="s">
        <v>292</v>
      </c>
      <c r="G558" s="150" t="s">
        <v>335</v>
      </c>
      <c r="H558" s="150" t="s">
        <v>749</v>
      </c>
      <c r="I558" s="21" t="s">
        <v>308</v>
      </c>
      <c r="J558" s="21"/>
      <c r="K558" s="21" t="s">
        <v>990</v>
      </c>
      <c r="L558" s="384" t="s">
        <v>10085</v>
      </c>
      <c r="M558" s="384">
        <v>46479848</v>
      </c>
      <c r="N558" s="403">
        <v>44889</v>
      </c>
      <c r="O558" s="21">
        <v>2022</v>
      </c>
      <c r="P558" s="21">
        <v>2022</v>
      </c>
      <c r="Q558" s="404">
        <v>564</v>
      </c>
      <c r="R558" s="21"/>
      <c r="S558" s="21" t="s">
        <v>10014</v>
      </c>
    </row>
    <row r="559" spans="1:19" ht="27" customHeight="1" x14ac:dyDescent="0.2">
      <c r="A559" s="409" t="s">
        <v>29</v>
      </c>
      <c r="B559" s="100" t="s">
        <v>47</v>
      </c>
      <c r="C559" s="384" t="s">
        <v>9863</v>
      </c>
      <c r="D559" s="21" t="s">
        <v>9864</v>
      </c>
      <c r="E559" s="21" t="s">
        <v>10086</v>
      </c>
      <c r="F559" s="150" t="s">
        <v>292</v>
      </c>
      <c r="G559" s="150" t="s">
        <v>335</v>
      </c>
      <c r="H559" s="150" t="s">
        <v>749</v>
      </c>
      <c r="I559" s="21" t="s">
        <v>308</v>
      </c>
      <c r="J559" s="21"/>
      <c r="K559" s="21" t="s">
        <v>990</v>
      </c>
      <c r="L559" s="384" t="s">
        <v>10087</v>
      </c>
      <c r="M559" s="384">
        <v>31325335</v>
      </c>
      <c r="N559" s="403">
        <v>44875</v>
      </c>
      <c r="O559" s="21">
        <v>2022</v>
      </c>
      <c r="P559" s="21">
        <v>2022</v>
      </c>
      <c r="Q559" s="404">
        <v>1824</v>
      </c>
      <c r="R559" s="21"/>
      <c r="S559" s="21" t="s">
        <v>10014</v>
      </c>
    </row>
    <row r="560" spans="1:19" ht="27" customHeight="1" x14ac:dyDescent="0.2">
      <c r="A560" s="409" t="s">
        <v>29</v>
      </c>
      <c r="B560" s="100" t="s">
        <v>47</v>
      </c>
      <c r="C560" s="384" t="s">
        <v>9974</v>
      </c>
      <c r="D560" s="267" t="s">
        <v>9975</v>
      </c>
      <c r="E560" s="21" t="s">
        <v>10088</v>
      </c>
      <c r="F560" s="150" t="s">
        <v>292</v>
      </c>
      <c r="G560" s="150" t="s">
        <v>335</v>
      </c>
      <c r="H560" s="150" t="s">
        <v>799</v>
      </c>
      <c r="I560" s="21" t="s">
        <v>308</v>
      </c>
      <c r="J560" s="21"/>
      <c r="K560" s="21" t="s">
        <v>990</v>
      </c>
      <c r="L560" s="384" t="s">
        <v>9985</v>
      </c>
      <c r="M560" s="384">
        <v>36386553</v>
      </c>
      <c r="N560" s="403">
        <v>44894</v>
      </c>
      <c r="O560" s="21">
        <v>2022</v>
      </c>
      <c r="P560" s="21">
        <v>2022</v>
      </c>
      <c r="Q560" s="404">
        <v>2700</v>
      </c>
      <c r="R560" s="21"/>
      <c r="S560" s="21" t="s">
        <v>9977</v>
      </c>
    </row>
    <row r="561" spans="1:19" ht="27" customHeight="1" x14ac:dyDescent="0.2">
      <c r="A561" s="409" t="s">
        <v>29</v>
      </c>
      <c r="B561" s="100" t="s">
        <v>47</v>
      </c>
      <c r="C561" s="389" t="s">
        <v>9891</v>
      </c>
      <c r="D561" s="212" t="s">
        <v>9892</v>
      </c>
      <c r="E561" s="21" t="s">
        <v>10067</v>
      </c>
      <c r="F561" s="150" t="s">
        <v>292</v>
      </c>
      <c r="G561" s="150" t="s">
        <v>335</v>
      </c>
      <c r="H561" s="150" t="s">
        <v>550</v>
      </c>
      <c r="I561" s="21" t="s">
        <v>308</v>
      </c>
      <c r="J561" s="21"/>
      <c r="K561" s="21" t="s">
        <v>990</v>
      </c>
      <c r="L561" s="384" t="s">
        <v>10068</v>
      </c>
      <c r="M561" s="384">
        <v>36550949</v>
      </c>
      <c r="N561" s="403">
        <v>44900</v>
      </c>
      <c r="O561" s="21">
        <v>2022</v>
      </c>
      <c r="P561" s="21">
        <v>2022</v>
      </c>
      <c r="Q561" s="404">
        <v>141.6</v>
      </c>
      <c r="R561" s="21"/>
      <c r="S561" s="21" t="s">
        <v>9895</v>
      </c>
    </row>
    <row r="562" spans="1:19" ht="27" customHeight="1" x14ac:dyDescent="0.2">
      <c r="A562" s="409" t="s">
        <v>29</v>
      </c>
      <c r="B562" s="100" t="s">
        <v>47</v>
      </c>
      <c r="C562" s="384" t="s">
        <v>9863</v>
      </c>
      <c r="D562" s="21" t="s">
        <v>9864</v>
      </c>
      <c r="E562" s="385" t="s">
        <v>1381</v>
      </c>
      <c r="F562" s="150" t="s">
        <v>292</v>
      </c>
      <c r="G562" s="150" t="s">
        <v>335</v>
      </c>
      <c r="H562" s="150" t="s">
        <v>749</v>
      </c>
      <c r="I562" s="21" t="s">
        <v>308</v>
      </c>
      <c r="J562" s="21"/>
      <c r="K562" s="21" t="s">
        <v>990</v>
      </c>
      <c r="L562" s="384" t="s">
        <v>10089</v>
      </c>
      <c r="M562" s="384">
        <v>683540</v>
      </c>
      <c r="N562" s="403">
        <v>44902</v>
      </c>
      <c r="O562" s="21">
        <v>2022</v>
      </c>
      <c r="P562" s="21">
        <v>2022</v>
      </c>
      <c r="Q562" s="404">
        <v>408</v>
      </c>
      <c r="R562" s="21"/>
      <c r="S562" s="21" t="s">
        <v>10014</v>
      </c>
    </row>
    <row r="563" spans="1:19" ht="27" customHeight="1" x14ac:dyDescent="0.2">
      <c r="A563" s="409" t="s">
        <v>29</v>
      </c>
      <c r="B563" s="100" t="s">
        <v>47</v>
      </c>
      <c r="C563" s="390" t="s">
        <v>9923</v>
      </c>
      <c r="D563" s="385" t="s">
        <v>9873</v>
      </c>
      <c r="E563" s="390" t="s">
        <v>9924</v>
      </c>
      <c r="F563" s="150" t="s">
        <v>292</v>
      </c>
      <c r="G563" s="150" t="s">
        <v>335</v>
      </c>
      <c r="H563" s="150" t="s">
        <v>723</v>
      </c>
      <c r="I563" s="21" t="s">
        <v>308</v>
      </c>
      <c r="J563" s="21"/>
      <c r="K563" s="21" t="s">
        <v>990</v>
      </c>
      <c r="L563" s="384" t="s">
        <v>9889</v>
      </c>
      <c r="M563" s="384">
        <v>35829052</v>
      </c>
      <c r="N563" s="403">
        <v>44900</v>
      </c>
      <c r="O563" s="21">
        <v>2022</v>
      </c>
      <c r="P563" s="21">
        <v>2022</v>
      </c>
      <c r="Q563" s="404">
        <v>36672</v>
      </c>
      <c r="R563" s="21"/>
      <c r="S563" s="21" t="s">
        <v>9925</v>
      </c>
    </row>
    <row r="564" spans="1:19" ht="27" customHeight="1" x14ac:dyDescent="0.2">
      <c r="A564" s="409" t="s">
        <v>29</v>
      </c>
      <c r="B564" s="100" t="s">
        <v>47</v>
      </c>
      <c r="C564" s="390" t="s">
        <v>9872</v>
      </c>
      <c r="D564" s="385" t="s">
        <v>9873</v>
      </c>
      <c r="E564" s="401" t="s">
        <v>10090</v>
      </c>
      <c r="F564" s="150" t="s">
        <v>292</v>
      </c>
      <c r="G564" s="150" t="s">
        <v>335</v>
      </c>
      <c r="H564" s="150" t="s">
        <v>723</v>
      </c>
      <c r="I564" s="21" t="s">
        <v>308</v>
      </c>
      <c r="J564" s="21"/>
      <c r="K564" s="21" t="s">
        <v>990</v>
      </c>
      <c r="L564" s="384" t="s">
        <v>9889</v>
      </c>
      <c r="M564" s="384">
        <v>35829052</v>
      </c>
      <c r="N564" s="403">
        <v>44901</v>
      </c>
      <c r="O564" s="21">
        <v>2022</v>
      </c>
      <c r="P564" s="21">
        <v>2022</v>
      </c>
      <c r="Q564" s="404">
        <v>9676.7999999999993</v>
      </c>
      <c r="R564" s="21"/>
      <c r="S564" s="21" t="s">
        <v>9932</v>
      </c>
    </row>
    <row r="565" spans="1:19" ht="27" customHeight="1" x14ac:dyDescent="0.2">
      <c r="A565" s="409" t="s">
        <v>29</v>
      </c>
      <c r="B565" s="100" t="s">
        <v>47</v>
      </c>
      <c r="C565" s="384" t="s">
        <v>9863</v>
      </c>
      <c r="D565" s="21" t="s">
        <v>9864</v>
      </c>
      <c r="E565" s="21" t="s">
        <v>10091</v>
      </c>
      <c r="F565" s="150" t="s">
        <v>292</v>
      </c>
      <c r="G565" s="150" t="s">
        <v>335</v>
      </c>
      <c r="H565" s="150" t="s">
        <v>749</v>
      </c>
      <c r="I565" s="21" t="s">
        <v>308</v>
      </c>
      <c r="J565" s="21"/>
      <c r="K565" s="21" t="s">
        <v>990</v>
      </c>
      <c r="L565" s="384" t="s">
        <v>10009</v>
      </c>
      <c r="M565" s="384">
        <v>44520433</v>
      </c>
      <c r="N565" s="403">
        <v>44909</v>
      </c>
      <c r="O565" s="21">
        <v>2022</v>
      </c>
      <c r="P565" s="21">
        <v>2022</v>
      </c>
      <c r="Q565" s="404">
        <v>306</v>
      </c>
      <c r="R565" s="21"/>
      <c r="S565" s="21" t="s">
        <v>10014</v>
      </c>
    </row>
    <row r="566" spans="1:19" ht="27" customHeight="1" x14ac:dyDescent="0.2">
      <c r="A566" s="409" t="s">
        <v>29</v>
      </c>
      <c r="B566" s="100" t="s">
        <v>47</v>
      </c>
      <c r="C566" s="384" t="s">
        <v>9863</v>
      </c>
      <c r="D566" s="21" t="s">
        <v>9864</v>
      </c>
      <c r="E566" s="21" t="s">
        <v>10092</v>
      </c>
      <c r="F566" s="150" t="s">
        <v>292</v>
      </c>
      <c r="G566" s="150" t="s">
        <v>335</v>
      </c>
      <c r="H566" s="150" t="s">
        <v>749</v>
      </c>
      <c r="I566" s="21" t="s">
        <v>308</v>
      </c>
      <c r="J566" s="21"/>
      <c r="K566" s="21" t="s">
        <v>990</v>
      </c>
      <c r="L566" s="384" t="s">
        <v>9871</v>
      </c>
      <c r="M566" s="384">
        <v>31356273</v>
      </c>
      <c r="N566" s="403">
        <v>44910</v>
      </c>
      <c r="O566" s="21">
        <v>2022</v>
      </c>
      <c r="P566" s="21">
        <v>2022</v>
      </c>
      <c r="Q566" s="404">
        <v>972</v>
      </c>
      <c r="R566" s="21"/>
      <c r="S566" s="21" t="s">
        <v>10014</v>
      </c>
    </row>
    <row r="567" spans="1:19" ht="27" customHeight="1" x14ac:dyDescent="0.2">
      <c r="A567" s="409" t="s">
        <v>29</v>
      </c>
      <c r="B567" s="100" t="s">
        <v>47</v>
      </c>
      <c r="C567" s="384" t="s">
        <v>9863</v>
      </c>
      <c r="D567" s="21" t="s">
        <v>9864</v>
      </c>
      <c r="E567" s="21" t="s">
        <v>10093</v>
      </c>
      <c r="F567" s="150" t="s">
        <v>292</v>
      </c>
      <c r="G567" s="150" t="s">
        <v>335</v>
      </c>
      <c r="H567" s="150" t="s">
        <v>749</v>
      </c>
      <c r="I567" s="21" t="s">
        <v>308</v>
      </c>
      <c r="J567" s="21"/>
      <c r="K567" s="21" t="s">
        <v>990</v>
      </c>
      <c r="L567" s="384" t="s">
        <v>9905</v>
      </c>
      <c r="M567" s="384">
        <v>30998808</v>
      </c>
      <c r="N567" s="403">
        <v>44910</v>
      </c>
      <c r="O567" s="21">
        <v>2022</v>
      </c>
      <c r="P567" s="21">
        <v>2022</v>
      </c>
      <c r="Q567" s="404">
        <v>1740</v>
      </c>
      <c r="R567" s="21"/>
      <c r="S567" s="21" t="s">
        <v>10014</v>
      </c>
    </row>
    <row r="568" spans="1:19" ht="38.25" x14ac:dyDescent="0.2">
      <c r="A568" s="409" t="s">
        <v>29</v>
      </c>
      <c r="B568" s="100" t="s">
        <v>46</v>
      </c>
      <c r="C568" s="21" t="s">
        <v>10094</v>
      </c>
      <c r="D568" s="21" t="s">
        <v>10095</v>
      </c>
      <c r="E568" s="21" t="s">
        <v>10096</v>
      </c>
      <c r="F568" s="150" t="s">
        <v>292</v>
      </c>
      <c r="G568" s="150" t="s">
        <v>337</v>
      </c>
      <c r="H568" s="150" t="s">
        <v>486</v>
      </c>
      <c r="I568" s="21" t="s">
        <v>307</v>
      </c>
      <c r="J568" s="21" t="s">
        <v>990</v>
      </c>
      <c r="K568" s="21"/>
      <c r="L568" s="21" t="s">
        <v>10097</v>
      </c>
      <c r="M568" s="21">
        <v>50607383</v>
      </c>
      <c r="N568" s="73" t="s">
        <v>10098</v>
      </c>
      <c r="O568" s="21">
        <v>2021</v>
      </c>
      <c r="P568" s="21">
        <v>2023</v>
      </c>
      <c r="Q568" s="77">
        <v>2399.9899999999998</v>
      </c>
      <c r="R568" s="21"/>
      <c r="S568" s="21"/>
    </row>
    <row r="569" spans="1:19" ht="51" x14ac:dyDescent="0.2">
      <c r="A569" s="409" t="s">
        <v>29</v>
      </c>
      <c r="B569" s="100" t="s">
        <v>46</v>
      </c>
      <c r="C569" s="21" t="s">
        <v>10099</v>
      </c>
      <c r="D569" s="21" t="s">
        <v>10100</v>
      </c>
      <c r="E569" s="21" t="s">
        <v>10101</v>
      </c>
      <c r="F569" s="150" t="s">
        <v>327</v>
      </c>
      <c r="G569" s="150" t="s">
        <v>301</v>
      </c>
      <c r="H569" s="150" t="s">
        <v>407</v>
      </c>
      <c r="I569" s="21" t="s">
        <v>301</v>
      </c>
      <c r="J569" s="21" t="s">
        <v>990</v>
      </c>
      <c r="K569" s="21"/>
      <c r="L569" s="21" t="s">
        <v>10102</v>
      </c>
      <c r="M569" s="101" t="s">
        <v>9859</v>
      </c>
      <c r="N569" s="73">
        <v>44441</v>
      </c>
      <c r="O569" s="21">
        <v>2021</v>
      </c>
      <c r="P569" s="21">
        <v>2022</v>
      </c>
      <c r="Q569" s="77">
        <v>2484</v>
      </c>
      <c r="R569" s="21"/>
      <c r="S569" s="21"/>
    </row>
    <row r="570" spans="1:19" ht="38.25" x14ac:dyDescent="0.2">
      <c r="A570" s="409" t="s">
        <v>29</v>
      </c>
      <c r="B570" s="100" t="s">
        <v>46</v>
      </c>
      <c r="C570" s="21" t="s">
        <v>10103</v>
      </c>
      <c r="D570" s="21" t="s">
        <v>10104</v>
      </c>
      <c r="E570" s="21" t="s">
        <v>10105</v>
      </c>
      <c r="F570" s="150" t="s">
        <v>292</v>
      </c>
      <c r="G570" s="150" t="s">
        <v>337</v>
      </c>
      <c r="H570" s="150" t="s">
        <v>486</v>
      </c>
      <c r="I570" s="21" t="s">
        <v>307</v>
      </c>
      <c r="J570" s="21" t="s">
        <v>990</v>
      </c>
      <c r="K570" s="21"/>
      <c r="L570" s="21" t="s">
        <v>10106</v>
      </c>
      <c r="M570" s="21" t="s">
        <v>10107</v>
      </c>
      <c r="N570" s="73">
        <v>44522</v>
      </c>
      <c r="O570" s="21">
        <v>2021</v>
      </c>
      <c r="P570" s="21">
        <v>2021</v>
      </c>
      <c r="Q570" s="77">
        <v>450</v>
      </c>
      <c r="R570" s="21"/>
      <c r="S570" s="21"/>
    </row>
    <row r="571" spans="1:19" ht="38.25" x14ac:dyDescent="0.2">
      <c r="A571" s="409" t="s">
        <v>29</v>
      </c>
      <c r="B571" s="100" t="s">
        <v>46</v>
      </c>
      <c r="C571" s="21" t="s">
        <v>10108</v>
      </c>
      <c r="D571" s="21" t="s">
        <v>10109</v>
      </c>
      <c r="E571" s="21" t="s">
        <v>10110</v>
      </c>
      <c r="F571" s="150" t="s">
        <v>292</v>
      </c>
      <c r="G571" s="150" t="s">
        <v>337</v>
      </c>
      <c r="H571" s="150" t="s">
        <v>376</v>
      </c>
      <c r="I571" s="21" t="s">
        <v>307</v>
      </c>
      <c r="J571" s="21" t="s">
        <v>990</v>
      </c>
      <c r="K571" s="21"/>
      <c r="L571" s="21" t="s">
        <v>10111</v>
      </c>
      <c r="M571" s="21" t="s">
        <v>279</v>
      </c>
      <c r="N571" s="73">
        <v>44571</v>
      </c>
      <c r="O571" s="21">
        <v>2022</v>
      </c>
      <c r="P571" s="21">
        <v>2022</v>
      </c>
      <c r="Q571" s="77">
        <v>166.67</v>
      </c>
      <c r="R571" s="21"/>
      <c r="S571" s="21"/>
    </row>
    <row r="572" spans="1:19" ht="38.25" x14ac:dyDescent="0.2">
      <c r="A572" s="409" t="s">
        <v>29</v>
      </c>
      <c r="B572" s="100" t="s">
        <v>46</v>
      </c>
      <c r="C572" s="21" t="s">
        <v>10112</v>
      </c>
      <c r="D572" s="21" t="s">
        <v>10104</v>
      </c>
      <c r="E572" s="21" t="s">
        <v>10113</v>
      </c>
      <c r="F572" s="150" t="s">
        <v>292</v>
      </c>
      <c r="G572" s="150" t="s">
        <v>337</v>
      </c>
      <c r="H572" s="150" t="s">
        <v>486</v>
      </c>
      <c r="I572" s="21" t="s">
        <v>307</v>
      </c>
      <c r="J572" s="21" t="s">
        <v>990</v>
      </c>
      <c r="K572" s="21"/>
      <c r="L572" s="21" t="s">
        <v>10106</v>
      </c>
      <c r="M572" s="21" t="s">
        <v>279</v>
      </c>
      <c r="N572" s="73">
        <v>44564</v>
      </c>
      <c r="O572" s="21">
        <v>2022</v>
      </c>
      <c r="P572" s="21">
        <v>2022</v>
      </c>
      <c r="Q572" s="77">
        <v>2700</v>
      </c>
      <c r="R572" s="21"/>
      <c r="S572" s="21"/>
    </row>
    <row r="573" spans="1:19" ht="38.25" x14ac:dyDescent="0.2">
      <c r="A573" s="409" t="s">
        <v>29</v>
      </c>
      <c r="B573" s="100" t="s">
        <v>46</v>
      </c>
      <c r="C573" s="21" t="s">
        <v>10114</v>
      </c>
      <c r="D573" s="21" t="s">
        <v>7915</v>
      </c>
      <c r="E573" s="21" t="s">
        <v>10115</v>
      </c>
      <c r="F573" s="150" t="s">
        <v>292</v>
      </c>
      <c r="G573" s="150" t="s">
        <v>337</v>
      </c>
      <c r="H573" s="150" t="s">
        <v>486</v>
      </c>
      <c r="I573" s="21" t="s">
        <v>307</v>
      </c>
      <c r="J573" s="21" t="s">
        <v>990</v>
      </c>
      <c r="K573" s="21"/>
      <c r="L573" s="21" t="s">
        <v>10116</v>
      </c>
      <c r="M573" s="21" t="s">
        <v>10117</v>
      </c>
      <c r="N573" s="73">
        <v>44581</v>
      </c>
      <c r="O573" s="21">
        <v>2022</v>
      </c>
      <c r="P573" s="21">
        <v>2022</v>
      </c>
      <c r="Q573" s="77">
        <v>2500</v>
      </c>
      <c r="R573" s="21"/>
      <c r="S573" s="21"/>
    </row>
    <row r="574" spans="1:19" ht="38.25" x14ac:dyDescent="0.2">
      <c r="A574" s="409" t="s">
        <v>29</v>
      </c>
      <c r="B574" s="100" t="s">
        <v>46</v>
      </c>
      <c r="C574" s="21" t="s">
        <v>10118</v>
      </c>
      <c r="D574" s="21" t="s">
        <v>10119</v>
      </c>
      <c r="E574" s="21" t="s">
        <v>10120</v>
      </c>
      <c r="F574" s="150" t="s">
        <v>292</v>
      </c>
      <c r="G574" s="150" t="s">
        <v>337</v>
      </c>
      <c r="H574" s="150" t="s">
        <v>581</v>
      </c>
      <c r="I574" s="21" t="s">
        <v>307</v>
      </c>
      <c r="J574" s="21" t="s">
        <v>990</v>
      </c>
      <c r="K574" s="21"/>
      <c r="L574" s="21" t="s">
        <v>10121</v>
      </c>
      <c r="M574" s="21" t="s">
        <v>10122</v>
      </c>
      <c r="N574" s="73">
        <v>44599</v>
      </c>
      <c r="O574" s="21">
        <v>2022</v>
      </c>
      <c r="P574" s="21">
        <v>2022</v>
      </c>
      <c r="Q574" s="77">
        <v>1275</v>
      </c>
      <c r="R574" s="21"/>
      <c r="S574" s="21"/>
    </row>
    <row r="575" spans="1:19" ht="38.25" x14ac:dyDescent="0.2">
      <c r="A575" s="409" t="s">
        <v>29</v>
      </c>
      <c r="B575" s="100" t="s">
        <v>46</v>
      </c>
      <c r="C575" s="21" t="s">
        <v>10123</v>
      </c>
      <c r="D575" s="21" t="s">
        <v>10109</v>
      </c>
      <c r="E575" s="21" t="s">
        <v>10124</v>
      </c>
      <c r="F575" s="150" t="s">
        <v>292</v>
      </c>
      <c r="G575" s="150" t="s">
        <v>337</v>
      </c>
      <c r="H575" s="150" t="s">
        <v>376</v>
      </c>
      <c r="I575" s="21" t="s">
        <v>307</v>
      </c>
      <c r="J575" s="21" t="s">
        <v>990</v>
      </c>
      <c r="K575" s="21"/>
      <c r="L575" s="21" t="s">
        <v>10111</v>
      </c>
      <c r="M575" s="21" t="s">
        <v>10125</v>
      </c>
      <c r="N575" s="73">
        <v>44594</v>
      </c>
      <c r="O575" s="21">
        <v>2022</v>
      </c>
      <c r="P575" s="21">
        <v>2022</v>
      </c>
      <c r="Q575" s="77">
        <v>166.67</v>
      </c>
      <c r="R575" s="21"/>
      <c r="S575" s="21"/>
    </row>
    <row r="576" spans="1:19" ht="38.25" x14ac:dyDescent="0.2">
      <c r="A576" s="409" t="s">
        <v>29</v>
      </c>
      <c r="B576" s="100" t="s">
        <v>46</v>
      </c>
      <c r="C576" s="21" t="s">
        <v>10126</v>
      </c>
      <c r="D576" s="21" t="s">
        <v>10127</v>
      </c>
      <c r="E576" s="21" t="s">
        <v>10128</v>
      </c>
      <c r="F576" s="150" t="s">
        <v>292</v>
      </c>
      <c r="G576" s="150" t="s">
        <v>337</v>
      </c>
      <c r="H576" s="150" t="s">
        <v>552</v>
      </c>
      <c r="I576" s="21" t="s">
        <v>307</v>
      </c>
      <c r="J576" s="21" t="s">
        <v>990</v>
      </c>
      <c r="K576" s="21"/>
      <c r="L576" s="21" t="s">
        <v>10129</v>
      </c>
      <c r="M576" s="21" t="s">
        <v>10130</v>
      </c>
      <c r="N576" s="73">
        <v>44580</v>
      </c>
      <c r="O576" s="21">
        <v>2022</v>
      </c>
      <c r="P576" s="21">
        <v>2022</v>
      </c>
      <c r="Q576" s="77">
        <v>1080</v>
      </c>
      <c r="R576" s="21"/>
      <c r="S576" s="21"/>
    </row>
    <row r="577" spans="1:19" ht="38.25" x14ac:dyDescent="0.2">
      <c r="A577" s="409" t="s">
        <v>29</v>
      </c>
      <c r="B577" s="100" t="s">
        <v>46</v>
      </c>
      <c r="C577" s="21" t="s">
        <v>10131</v>
      </c>
      <c r="D577" s="21" t="s">
        <v>8949</v>
      </c>
      <c r="E577" s="21" t="s">
        <v>10132</v>
      </c>
      <c r="F577" s="150" t="s">
        <v>292</v>
      </c>
      <c r="G577" s="150" t="s">
        <v>338</v>
      </c>
      <c r="H577" s="150" t="s">
        <v>520</v>
      </c>
      <c r="I577" s="21" t="s">
        <v>307</v>
      </c>
      <c r="J577" s="21" t="s">
        <v>990</v>
      </c>
      <c r="K577" s="21"/>
      <c r="L577" s="21" t="s">
        <v>10133</v>
      </c>
      <c r="M577" s="21" t="s">
        <v>10134</v>
      </c>
      <c r="N577" s="73">
        <v>44587</v>
      </c>
      <c r="O577" s="21">
        <v>2022</v>
      </c>
      <c r="P577" s="21">
        <v>2022</v>
      </c>
      <c r="Q577" s="77">
        <v>240</v>
      </c>
      <c r="R577" s="21"/>
      <c r="S577" s="21"/>
    </row>
    <row r="578" spans="1:19" ht="38.25" x14ac:dyDescent="0.2">
      <c r="A578" s="409" t="s">
        <v>29</v>
      </c>
      <c r="B578" s="100" t="s">
        <v>46</v>
      </c>
      <c r="C578" s="21" t="s">
        <v>10135</v>
      </c>
      <c r="D578" s="21" t="s">
        <v>10136</v>
      </c>
      <c r="E578" s="21" t="s">
        <v>10137</v>
      </c>
      <c r="F578" s="150" t="s">
        <v>292</v>
      </c>
      <c r="G578" s="150" t="s">
        <v>338</v>
      </c>
      <c r="H578" s="150" t="s">
        <v>520</v>
      </c>
      <c r="I578" s="21" t="s">
        <v>307</v>
      </c>
      <c r="J578" s="21" t="s">
        <v>990</v>
      </c>
      <c r="K578" s="21"/>
      <c r="L578" s="21" t="s">
        <v>10138</v>
      </c>
      <c r="M578" s="21" t="s">
        <v>10139</v>
      </c>
      <c r="N578" s="73">
        <v>44601</v>
      </c>
      <c r="O578" s="21">
        <v>2022</v>
      </c>
      <c r="P578" s="21">
        <v>2022</v>
      </c>
      <c r="Q578" s="77">
        <v>231.67</v>
      </c>
      <c r="R578" s="21"/>
      <c r="S578" s="21"/>
    </row>
    <row r="579" spans="1:19" ht="38.25" x14ac:dyDescent="0.2">
      <c r="A579" s="409" t="s">
        <v>29</v>
      </c>
      <c r="B579" s="100" t="s">
        <v>46</v>
      </c>
      <c r="C579" s="21" t="s">
        <v>10140</v>
      </c>
      <c r="D579" s="21" t="s">
        <v>10141</v>
      </c>
      <c r="E579" s="21" t="s">
        <v>10142</v>
      </c>
      <c r="F579" s="150" t="s">
        <v>292</v>
      </c>
      <c r="G579" s="150" t="s">
        <v>338</v>
      </c>
      <c r="H579" s="150" t="s">
        <v>520</v>
      </c>
      <c r="I579" s="21" t="s">
        <v>307</v>
      </c>
      <c r="J579" s="21" t="s">
        <v>990</v>
      </c>
      <c r="K579" s="21"/>
      <c r="L579" s="21" t="s">
        <v>10138</v>
      </c>
      <c r="M579" s="21" t="s">
        <v>10139</v>
      </c>
      <c r="N579" s="73">
        <v>44613</v>
      </c>
      <c r="O579" s="21">
        <v>2022</v>
      </c>
      <c r="P579" s="21">
        <v>2022</v>
      </c>
      <c r="Q579" s="77">
        <v>192.5</v>
      </c>
      <c r="R579" s="21"/>
      <c r="S579" s="21"/>
    </row>
    <row r="580" spans="1:19" ht="38.25" x14ac:dyDescent="0.2">
      <c r="A580" s="409" t="s">
        <v>29</v>
      </c>
      <c r="B580" s="100" t="s">
        <v>46</v>
      </c>
      <c r="C580" s="21" t="s">
        <v>10143</v>
      </c>
      <c r="D580" s="21" t="s">
        <v>7910</v>
      </c>
      <c r="E580" s="21" t="s">
        <v>10144</v>
      </c>
      <c r="F580" s="150" t="s">
        <v>292</v>
      </c>
      <c r="G580" s="150" t="s">
        <v>337</v>
      </c>
      <c r="H580" s="150" t="s">
        <v>376</v>
      </c>
      <c r="I580" s="21" t="s">
        <v>307</v>
      </c>
      <c r="J580" s="21" t="s">
        <v>990</v>
      </c>
      <c r="K580" s="21"/>
      <c r="L580" s="21" t="s">
        <v>7912</v>
      </c>
      <c r="M580" s="21" t="s">
        <v>7913</v>
      </c>
      <c r="N580" s="73">
        <v>44600</v>
      </c>
      <c r="O580" s="21">
        <v>2022</v>
      </c>
      <c r="P580" s="21">
        <v>2022</v>
      </c>
      <c r="Q580" s="77">
        <v>830</v>
      </c>
      <c r="R580" s="21"/>
      <c r="S580" s="21"/>
    </row>
    <row r="581" spans="1:19" ht="38.25" x14ac:dyDescent="0.2">
      <c r="A581" s="409" t="s">
        <v>29</v>
      </c>
      <c r="B581" s="100" t="s">
        <v>46</v>
      </c>
      <c r="C581" s="21" t="s">
        <v>10145</v>
      </c>
      <c r="D581" s="21" t="s">
        <v>8949</v>
      </c>
      <c r="E581" s="21" t="s">
        <v>10146</v>
      </c>
      <c r="F581" s="150" t="s">
        <v>292</v>
      </c>
      <c r="G581" s="150" t="s">
        <v>338</v>
      </c>
      <c r="H581" s="150" t="s">
        <v>683</v>
      </c>
      <c r="I581" s="21" t="s">
        <v>307</v>
      </c>
      <c r="J581" s="21" t="s">
        <v>990</v>
      </c>
      <c r="K581" s="21"/>
      <c r="L581" s="21" t="s">
        <v>10147</v>
      </c>
      <c r="M581" s="21" t="s">
        <v>10148</v>
      </c>
      <c r="N581" s="73">
        <v>44622</v>
      </c>
      <c r="O581" s="21">
        <v>2022</v>
      </c>
      <c r="P581" s="21">
        <v>2022</v>
      </c>
      <c r="Q581" s="77">
        <v>183.33</v>
      </c>
      <c r="R581" s="21"/>
      <c r="S581" s="21"/>
    </row>
    <row r="582" spans="1:19" ht="38.25" x14ac:dyDescent="0.2">
      <c r="A582" s="409" t="s">
        <v>29</v>
      </c>
      <c r="B582" s="100" t="s">
        <v>46</v>
      </c>
      <c r="C582" s="21" t="s">
        <v>10149</v>
      </c>
      <c r="D582" s="21" t="s">
        <v>10150</v>
      </c>
      <c r="E582" s="21" t="s">
        <v>10151</v>
      </c>
      <c r="F582" s="150" t="s">
        <v>292</v>
      </c>
      <c r="G582" s="150" t="s">
        <v>338</v>
      </c>
      <c r="H582" s="150" t="s">
        <v>520</v>
      </c>
      <c r="I582" s="21" t="s">
        <v>307</v>
      </c>
      <c r="J582" s="21" t="s">
        <v>990</v>
      </c>
      <c r="K582" s="21"/>
      <c r="L582" s="21" t="s">
        <v>10138</v>
      </c>
      <c r="M582" s="21" t="s">
        <v>10139</v>
      </c>
      <c r="N582" s="73">
        <v>44635</v>
      </c>
      <c r="O582" s="21">
        <v>2022</v>
      </c>
      <c r="P582" s="21">
        <v>2022</v>
      </c>
      <c r="Q582" s="77">
        <v>654.5</v>
      </c>
      <c r="R582" s="21"/>
      <c r="S582" s="21"/>
    </row>
    <row r="583" spans="1:19" ht="38.25" x14ac:dyDescent="0.2">
      <c r="A583" s="409" t="s">
        <v>29</v>
      </c>
      <c r="B583" s="100" t="s">
        <v>46</v>
      </c>
      <c r="C583" s="21" t="s">
        <v>10152</v>
      </c>
      <c r="D583" s="21" t="s">
        <v>8949</v>
      </c>
      <c r="E583" s="21" t="s">
        <v>10153</v>
      </c>
      <c r="F583" s="150" t="s">
        <v>292</v>
      </c>
      <c r="G583" s="150" t="s">
        <v>338</v>
      </c>
      <c r="H583" s="150" t="s">
        <v>520</v>
      </c>
      <c r="I583" s="21" t="s">
        <v>307</v>
      </c>
      <c r="J583" s="21" t="s">
        <v>990</v>
      </c>
      <c r="K583" s="21"/>
      <c r="L583" s="21" t="s">
        <v>10154</v>
      </c>
      <c r="M583" s="21" t="s">
        <v>10155</v>
      </c>
      <c r="N583" s="73">
        <v>44718</v>
      </c>
      <c r="O583" s="21">
        <v>2022</v>
      </c>
      <c r="P583" s="21">
        <v>2022</v>
      </c>
      <c r="Q583" s="77">
        <v>95</v>
      </c>
      <c r="R583" s="21"/>
      <c r="S583" s="21"/>
    </row>
    <row r="584" spans="1:19" ht="38.25" x14ac:dyDescent="0.2">
      <c r="A584" s="409" t="s">
        <v>29</v>
      </c>
      <c r="B584" s="100" t="s">
        <v>46</v>
      </c>
      <c r="C584" s="21" t="s">
        <v>10156</v>
      </c>
      <c r="D584" s="21" t="s">
        <v>8949</v>
      </c>
      <c r="E584" s="21" t="s">
        <v>10157</v>
      </c>
      <c r="F584" s="150" t="s">
        <v>292</v>
      </c>
      <c r="G584" s="150" t="s">
        <v>342</v>
      </c>
      <c r="H584" s="150" t="s">
        <v>418</v>
      </c>
      <c r="I584" s="21" t="s">
        <v>307</v>
      </c>
      <c r="J584" s="21" t="s">
        <v>990</v>
      </c>
      <c r="K584" s="21"/>
      <c r="L584" s="21" t="s">
        <v>10158</v>
      </c>
      <c r="M584" s="21" t="s">
        <v>10159</v>
      </c>
      <c r="N584" s="73">
        <v>44672</v>
      </c>
      <c r="O584" s="21">
        <v>2022</v>
      </c>
      <c r="P584" s="21">
        <v>2022</v>
      </c>
      <c r="Q584" s="77">
        <v>1432</v>
      </c>
      <c r="R584" s="21"/>
      <c r="S584" s="21"/>
    </row>
    <row r="585" spans="1:19" ht="51" x14ac:dyDescent="0.2">
      <c r="A585" s="409" t="s">
        <v>29</v>
      </c>
      <c r="B585" s="100" t="s">
        <v>46</v>
      </c>
      <c r="C585" s="21" t="s">
        <v>10160</v>
      </c>
      <c r="D585" s="21" t="s">
        <v>10100</v>
      </c>
      <c r="E585" s="21" t="s">
        <v>10161</v>
      </c>
      <c r="F585" s="150" t="s">
        <v>327</v>
      </c>
      <c r="G585" s="150" t="s">
        <v>301</v>
      </c>
      <c r="H585" s="150" t="s">
        <v>407</v>
      </c>
      <c r="I585" s="21" t="s">
        <v>301</v>
      </c>
      <c r="J585" s="21" t="s">
        <v>990</v>
      </c>
      <c r="K585" s="21"/>
      <c r="L585" s="21" t="s">
        <v>10162</v>
      </c>
      <c r="M585" s="101" t="s">
        <v>281</v>
      </c>
      <c r="N585" s="73">
        <v>44739</v>
      </c>
      <c r="O585" s="21">
        <v>2022</v>
      </c>
      <c r="P585" s="21">
        <v>2022</v>
      </c>
      <c r="Q585" s="77">
        <v>262.5</v>
      </c>
      <c r="R585" s="21"/>
      <c r="S585" s="21"/>
    </row>
    <row r="586" spans="1:19" ht="51" x14ac:dyDescent="0.2">
      <c r="A586" s="409" t="s">
        <v>29</v>
      </c>
      <c r="B586" s="100" t="s">
        <v>46</v>
      </c>
      <c r="C586" s="21" t="s">
        <v>10163</v>
      </c>
      <c r="D586" s="21" t="s">
        <v>10164</v>
      </c>
      <c r="E586" s="21" t="s">
        <v>10165</v>
      </c>
      <c r="F586" s="150" t="s">
        <v>327</v>
      </c>
      <c r="G586" s="150" t="s">
        <v>301</v>
      </c>
      <c r="H586" s="150" t="s">
        <v>407</v>
      </c>
      <c r="I586" s="21" t="s">
        <v>301</v>
      </c>
      <c r="J586" s="21" t="s">
        <v>990</v>
      </c>
      <c r="K586" s="21"/>
      <c r="L586" s="21" t="s">
        <v>7940</v>
      </c>
      <c r="M586" s="21" t="s">
        <v>7941</v>
      </c>
      <c r="N586" s="73">
        <v>44734</v>
      </c>
      <c r="O586" s="21">
        <v>2022</v>
      </c>
      <c r="P586" s="21">
        <v>2022</v>
      </c>
      <c r="Q586" s="77">
        <v>1480</v>
      </c>
      <c r="R586" s="21"/>
      <c r="S586" s="21"/>
    </row>
    <row r="587" spans="1:19" ht="38.25" x14ac:dyDescent="0.2">
      <c r="A587" s="409" t="s">
        <v>29</v>
      </c>
      <c r="B587" s="100" t="s">
        <v>46</v>
      </c>
      <c r="C587" s="21" t="s">
        <v>10166</v>
      </c>
      <c r="D587" s="21" t="s">
        <v>10141</v>
      </c>
      <c r="E587" s="21" t="s">
        <v>10167</v>
      </c>
      <c r="F587" s="150" t="s">
        <v>292</v>
      </c>
      <c r="G587" s="150" t="s">
        <v>337</v>
      </c>
      <c r="H587" s="150" t="s">
        <v>699</v>
      </c>
      <c r="I587" s="21" t="s">
        <v>130</v>
      </c>
      <c r="J587" s="21" t="s">
        <v>990</v>
      </c>
      <c r="K587" s="21"/>
      <c r="L587" s="21" t="s">
        <v>214</v>
      </c>
      <c r="M587" s="101" t="s">
        <v>254</v>
      </c>
      <c r="N587" s="73">
        <v>44755</v>
      </c>
      <c r="O587" s="21">
        <v>2022</v>
      </c>
      <c r="P587" s="21">
        <v>2022</v>
      </c>
      <c r="Q587" s="77">
        <v>200</v>
      </c>
      <c r="R587" s="21"/>
      <c r="S587" s="21"/>
    </row>
    <row r="588" spans="1:19" ht="38.25" x14ac:dyDescent="0.2">
      <c r="A588" s="409" t="s">
        <v>29</v>
      </c>
      <c r="B588" s="100" t="s">
        <v>46</v>
      </c>
      <c r="C588" s="21" t="s">
        <v>9275</v>
      </c>
      <c r="D588" s="21" t="s">
        <v>8949</v>
      </c>
      <c r="E588" s="21" t="s">
        <v>10168</v>
      </c>
      <c r="F588" s="150" t="s">
        <v>292</v>
      </c>
      <c r="G588" s="150" t="s">
        <v>338</v>
      </c>
      <c r="H588" s="150" t="s">
        <v>683</v>
      </c>
      <c r="I588" s="21" t="s">
        <v>130</v>
      </c>
      <c r="J588" s="21" t="s">
        <v>990</v>
      </c>
      <c r="K588" s="21"/>
      <c r="L588" s="21" t="s">
        <v>10169</v>
      </c>
      <c r="M588" s="21" t="s">
        <v>10170</v>
      </c>
      <c r="N588" s="73">
        <v>44813</v>
      </c>
      <c r="O588" s="21">
        <v>2022</v>
      </c>
      <c r="P588" s="21">
        <v>2022</v>
      </c>
      <c r="Q588" s="77">
        <v>463</v>
      </c>
      <c r="R588" s="21"/>
      <c r="S588" s="21"/>
    </row>
    <row r="589" spans="1:19" ht="51" x14ac:dyDescent="0.2">
      <c r="A589" s="409" t="s">
        <v>29</v>
      </c>
      <c r="B589" s="100" t="s">
        <v>46</v>
      </c>
      <c r="C589" s="21" t="s">
        <v>10171</v>
      </c>
      <c r="D589" s="21" t="s">
        <v>10172</v>
      </c>
      <c r="E589" s="21" t="s">
        <v>10173</v>
      </c>
      <c r="F589" s="150" t="s">
        <v>327</v>
      </c>
      <c r="G589" s="150" t="s">
        <v>301</v>
      </c>
      <c r="H589" s="150" t="s">
        <v>708</v>
      </c>
      <c r="I589" s="21" t="s">
        <v>301</v>
      </c>
      <c r="J589" s="21" t="s">
        <v>990</v>
      </c>
      <c r="K589" s="21"/>
      <c r="L589" s="21" t="s">
        <v>258</v>
      </c>
      <c r="M589" s="21" t="s">
        <v>283</v>
      </c>
      <c r="N589" s="73">
        <v>44851</v>
      </c>
      <c r="O589" s="21">
        <v>2022</v>
      </c>
      <c r="P589" s="21">
        <v>2022</v>
      </c>
      <c r="Q589" s="77">
        <v>2498.29</v>
      </c>
      <c r="R589" s="21"/>
      <c r="S589" s="21"/>
    </row>
    <row r="590" spans="1:19" ht="38.25" x14ac:dyDescent="0.2">
      <c r="A590" s="409" t="s">
        <v>29</v>
      </c>
      <c r="B590" s="100" t="s">
        <v>46</v>
      </c>
      <c r="C590" s="21" t="s">
        <v>10174</v>
      </c>
      <c r="D590" s="21" t="s">
        <v>10175</v>
      </c>
      <c r="E590" s="21" t="s">
        <v>10176</v>
      </c>
      <c r="F590" s="150" t="s">
        <v>292</v>
      </c>
      <c r="G590" s="150" t="s">
        <v>338</v>
      </c>
      <c r="H590" s="150" t="s">
        <v>520</v>
      </c>
      <c r="I590" s="21" t="s">
        <v>307</v>
      </c>
      <c r="J590" s="21" t="s">
        <v>990</v>
      </c>
      <c r="K590" s="21"/>
      <c r="L590" s="21" t="s">
        <v>10177</v>
      </c>
      <c r="M590" s="21" t="s">
        <v>10178</v>
      </c>
      <c r="N590" s="73">
        <v>44849</v>
      </c>
      <c r="O590" s="21">
        <v>2022</v>
      </c>
      <c r="P590" s="21">
        <v>2022</v>
      </c>
      <c r="Q590" s="77">
        <v>220</v>
      </c>
      <c r="R590" s="21"/>
      <c r="S590" s="21"/>
    </row>
    <row r="591" spans="1:19" ht="51" x14ac:dyDescent="0.2">
      <c r="A591" s="409" t="s">
        <v>29</v>
      </c>
      <c r="B591" s="100" t="s">
        <v>46</v>
      </c>
      <c r="C591" s="21" t="s">
        <v>10179</v>
      </c>
      <c r="D591" s="21" t="s">
        <v>7920</v>
      </c>
      <c r="E591" s="21" t="s">
        <v>10180</v>
      </c>
      <c r="F591" s="150" t="s">
        <v>327</v>
      </c>
      <c r="G591" s="150" t="s">
        <v>301</v>
      </c>
      <c r="H591" s="150" t="s">
        <v>370</v>
      </c>
      <c r="I591" s="21" t="s">
        <v>301</v>
      </c>
      <c r="J591" s="21" t="s">
        <v>990</v>
      </c>
      <c r="K591" s="21"/>
      <c r="L591" s="21" t="s">
        <v>10181</v>
      </c>
      <c r="M591" s="21" t="s">
        <v>285</v>
      </c>
      <c r="N591" s="73">
        <v>44889</v>
      </c>
      <c r="O591" s="21">
        <v>2022</v>
      </c>
      <c r="P591" s="21">
        <v>2022</v>
      </c>
      <c r="Q591" s="77">
        <v>400</v>
      </c>
      <c r="R591" s="21"/>
      <c r="S591" s="21"/>
    </row>
    <row r="592" spans="1:19" ht="38.25" x14ac:dyDescent="0.2">
      <c r="A592" s="409" t="s">
        <v>29</v>
      </c>
      <c r="B592" s="100" t="s">
        <v>46</v>
      </c>
      <c r="C592" s="21" t="s">
        <v>10182</v>
      </c>
      <c r="D592" s="21" t="s">
        <v>10183</v>
      </c>
      <c r="E592" s="21" t="s">
        <v>10184</v>
      </c>
      <c r="F592" s="150" t="s">
        <v>292</v>
      </c>
      <c r="G592" s="150" t="s">
        <v>338</v>
      </c>
      <c r="H592" s="150" t="s">
        <v>520</v>
      </c>
      <c r="I592" s="21" t="s">
        <v>307</v>
      </c>
      <c r="J592" s="21" t="s">
        <v>990</v>
      </c>
      <c r="K592" s="21"/>
      <c r="L592" s="21" t="s">
        <v>237</v>
      </c>
      <c r="M592" s="101" t="s">
        <v>281</v>
      </c>
      <c r="N592" s="73">
        <v>44883</v>
      </c>
      <c r="O592" s="21">
        <v>2022</v>
      </c>
      <c r="P592" s="21">
        <v>2022</v>
      </c>
      <c r="Q592" s="77">
        <v>666.67</v>
      </c>
      <c r="R592" s="21"/>
      <c r="S592" s="21"/>
    </row>
    <row r="593" spans="1:19" ht="38.25" x14ac:dyDescent="0.2">
      <c r="A593" s="409" t="s">
        <v>29</v>
      </c>
      <c r="B593" s="100" t="s">
        <v>46</v>
      </c>
      <c r="C593" s="21" t="s">
        <v>10185</v>
      </c>
      <c r="D593" s="21" t="s">
        <v>8949</v>
      </c>
      <c r="E593" s="21" t="s">
        <v>10186</v>
      </c>
      <c r="F593" s="150" t="s">
        <v>292</v>
      </c>
      <c r="G593" s="150" t="s">
        <v>338</v>
      </c>
      <c r="H593" s="150" t="s">
        <v>683</v>
      </c>
      <c r="I593" s="21" t="s">
        <v>307</v>
      </c>
      <c r="J593" s="21" t="s">
        <v>990</v>
      </c>
      <c r="K593" s="21"/>
      <c r="L593" s="21" t="s">
        <v>10187</v>
      </c>
      <c r="M593" s="21" t="s">
        <v>10188</v>
      </c>
      <c r="N593" s="73">
        <v>44888</v>
      </c>
      <c r="O593" s="21">
        <v>2022</v>
      </c>
      <c r="P593" s="21">
        <v>2022</v>
      </c>
      <c r="Q593" s="77">
        <v>120</v>
      </c>
      <c r="R593" s="21"/>
      <c r="S593" s="21"/>
    </row>
    <row r="594" spans="1:19" ht="38.25" x14ac:dyDescent="0.2">
      <c r="A594" s="409" t="s">
        <v>29</v>
      </c>
      <c r="B594" s="100" t="s">
        <v>46</v>
      </c>
      <c r="C594" s="21" t="s">
        <v>10189</v>
      </c>
      <c r="D594" s="21" t="s">
        <v>8949</v>
      </c>
      <c r="E594" s="21" t="s">
        <v>10190</v>
      </c>
      <c r="F594" s="150" t="s">
        <v>292</v>
      </c>
      <c r="G594" s="150" t="s">
        <v>338</v>
      </c>
      <c r="H594" s="150" t="s">
        <v>683</v>
      </c>
      <c r="I594" s="21" t="s">
        <v>307</v>
      </c>
      <c r="J594" s="21" t="s">
        <v>990</v>
      </c>
      <c r="K594" s="21"/>
      <c r="L594" s="21" t="s">
        <v>10191</v>
      </c>
      <c r="M594" s="21" t="s">
        <v>10192</v>
      </c>
      <c r="N594" s="73">
        <v>44880</v>
      </c>
      <c r="O594" s="21">
        <v>2022</v>
      </c>
      <c r="P594" s="21">
        <v>2022</v>
      </c>
      <c r="Q594" s="77">
        <v>160</v>
      </c>
      <c r="R594" s="21"/>
      <c r="S594" s="21"/>
    </row>
    <row r="595" spans="1:19" ht="38.25" x14ac:dyDescent="0.2">
      <c r="A595" s="409" t="s">
        <v>29</v>
      </c>
      <c r="B595" s="100" t="s">
        <v>50</v>
      </c>
      <c r="C595" s="21" t="s">
        <v>10193</v>
      </c>
      <c r="D595" s="21" t="s">
        <v>10194</v>
      </c>
      <c r="E595" s="21" t="s">
        <v>10195</v>
      </c>
      <c r="F595" s="150" t="s">
        <v>292</v>
      </c>
      <c r="G595" s="150" t="s">
        <v>334</v>
      </c>
      <c r="H595" s="150" t="s">
        <v>373</v>
      </c>
      <c r="I595" s="21" t="s">
        <v>306</v>
      </c>
      <c r="J595" s="148" t="s">
        <v>10196</v>
      </c>
      <c r="K595" s="21" t="s">
        <v>1416</v>
      </c>
      <c r="L595" s="21" t="s">
        <v>10197</v>
      </c>
      <c r="M595" s="21">
        <v>681156</v>
      </c>
      <c r="N595" s="73">
        <v>43334</v>
      </c>
      <c r="O595" s="21">
        <v>2018</v>
      </c>
      <c r="P595" s="21">
        <v>2023</v>
      </c>
      <c r="Q595" s="77">
        <v>30000</v>
      </c>
      <c r="R595" s="21"/>
      <c r="S595" s="21"/>
    </row>
    <row r="596" spans="1:19" ht="38.25" x14ac:dyDescent="0.2">
      <c r="A596" s="409" t="s">
        <v>29</v>
      </c>
      <c r="B596" s="100" t="s">
        <v>50</v>
      </c>
      <c r="C596" s="21" t="s">
        <v>10198</v>
      </c>
      <c r="D596" s="21" t="s">
        <v>10194</v>
      </c>
      <c r="E596" s="21" t="s">
        <v>10199</v>
      </c>
      <c r="F596" s="150" t="s">
        <v>292</v>
      </c>
      <c r="G596" s="150" t="s">
        <v>334</v>
      </c>
      <c r="H596" s="150" t="s">
        <v>373</v>
      </c>
      <c r="I596" s="21" t="s">
        <v>306</v>
      </c>
      <c r="J596" s="148" t="s">
        <v>10196</v>
      </c>
      <c r="K596" s="21" t="s">
        <v>1416</v>
      </c>
      <c r="L596" s="21" t="s">
        <v>10197</v>
      </c>
      <c r="M596" s="21">
        <v>681156</v>
      </c>
      <c r="N596" s="73">
        <v>44085</v>
      </c>
      <c r="O596" s="21">
        <v>2020</v>
      </c>
      <c r="P596" s="21">
        <v>2023</v>
      </c>
      <c r="Q596" s="77">
        <v>417523</v>
      </c>
      <c r="R596" s="21"/>
      <c r="S596" s="21"/>
    </row>
    <row r="597" spans="1:19" ht="25.5" x14ac:dyDescent="0.2">
      <c r="A597" s="409" t="s">
        <v>29</v>
      </c>
      <c r="B597" s="100" t="s">
        <v>50</v>
      </c>
      <c r="C597" s="21" t="s">
        <v>10200</v>
      </c>
      <c r="D597" s="21" t="s">
        <v>9300</v>
      </c>
      <c r="E597" s="21" t="s">
        <v>10201</v>
      </c>
      <c r="F597" s="150" t="s">
        <v>292</v>
      </c>
      <c r="G597" s="150" t="s">
        <v>334</v>
      </c>
      <c r="H597" s="150" t="s">
        <v>373</v>
      </c>
      <c r="I597" s="21" t="s">
        <v>306</v>
      </c>
      <c r="J597" s="21"/>
      <c r="K597" s="21" t="s">
        <v>10202</v>
      </c>
      <c r="L597" s="21" t="s">
        <v>1444</v>
      </c>
      <c r="M597" s="21">
        <v>165182</v>
      </c>
      <c r="N597" s="73">
        <v>44713</v>
      </c>
      <c r="O597" s="21">
        <v>2022</v>
      </c>
      <c r="P597" s="21">
        <v>2022</v>
      </c>
      <c r="Q597" s="77">
        <v>9000</v>
      </c>
      <c r="R597" s="21"/>
      <c r="S597" s="21"/>
    </row>
    <row r="598" spans="1:19" ht="25.5" x14ac:dyDescent="0.2">
      <c r="A598" s="409" t="s">
        <v>29</v>
      </c>
      <c r="B598" s="100" t="s">
        <v>50</v>
      </c>
      <c r="C598" s="21" t="s">
        <v>10203</v>
      </c>
      <c r="D598" s="21" t="s">
        <v>10204</v>
      </c>
      <c r="E598" s="21" t="s">
        <v>10205</v>
      </c>
      <c r="F598" s="150" t="s">
        <v>292</v>
      </c>
      <c r="G598" s="150" t="s">
        <v>334</v>
      </c>
      <c r="H598" s="150" t="s">
        <v>373</v>
      </c>
      <c r="I598" s="21" t="s">
        <v>306</v>
      </c>
      <c r="J598" s="21"/>
      <c r="K598" s="21" t="s">
        <v>10202</v>
      </c>
      <c r="L598" s="21" t="s">
        <v>1444</v>
      </c>
      <c r="M598" s="21">
        <v>165182</v>
      </c>
      <c r="N598" s="73">
        <v>44713</v>
      </c>
      <c r="O598" s="21">
        <v>2022</v>
      </c>
      <c r="P598" s="21">
        <v>2022</v>
      </c>
      <c r="Q598" s="77">
        <v>7000</v>
      </c>
      <c r="R598" s="21"/>
      <c r="S598" s="21"/>
    </row>
    <row r="599" spans="1:19" ht="25.5" x14ac:dyDescent="0.2">
      <c r="A599" s="409" t="s">
        <v>29</v>
      </c>
      <c r="B599" s="100" t="s">
        <v>50</v>
      </c>
      <c r="C599" s="21" t="s">
        <v>10206</v>
      </c>
      <c r="D599" s="21" t="s">
        <v>10207</v>
      </c>
      <c r="E599" s="21" t="s">
        <v>10208</v>
      </c>
      <c r="F599" s="150" t="s">
        <v>292</v>
      </c>
      <c r="G599" s="150" t="s">
        <v>334</v>
      </c>
      <c r="H599" s="150" t="s">
        <v>373</v>
      </c>
      <c r="I599" s="21" t="s">
        <v>306</v>
      </c>
      <c r="J599" s="21"/>
      <c r="K599" s="21"/>
      <c r="L599" s="21" t="s">
        <v>269</v>
      </c>
      <c r="M599" s="21">
        <v>42418933</v>
      </c>
      <c r="N599" s="73">
        <v>44778</v>
      </c>
      <c r="O599" s="21">
        <v>2022</v>
      </c>
      <c r="P599" s="21">
        <v>2023</v>
      </c>
      <c r="Q599" s="77">
        <v>3300</v>
      </c>
      <c r="R599" s="21"/>
      <c r="S599" s="21"/>
    </row>
    <row r="600" spans="1:19" ht="25.5" x14ac:dyDescent="0.2">
      <c r="A600" s="409" t="s">
        <v>29</v>
      </c>
      <c r="B600" s="100" t="s">
        <v>50</v>
      </c>
      <c r="C600" s="21" t="s">
        <v>10209</v>
      </c>
      <c r="D600" s="21" t="s">
        <v>10210</v>
      </c>
      <c r="E600" s="21" t="s">
        <v>10211</v>
      </c>
      <c r="F600" s="150" t="s">
        <v>292</v>
      </c>
      <c r="G600" s="150" t="s">
        <v>334</v>
      </c>
      <c r="H600" s="150" t="s">
        <v>373</v>
      </c>
      <c r="I600" s="21" t="s">
        <v>306</v>
      </c>
      <c r="J600" s="21"/>
      <c r="K600" s="21"/>
      <c r="L600" s="21" t="s">
        <v>269</v>
      </c>
      <c r="M600" s="21">
        <v>42418933</v>
      </c>
      <c r="N600" s="73">
        <v>44650</v>
      </c>
      <c r="O600" s="21">
        <v>2022</v>
      </c>
      <c r="P600" s="21">
        <v>2023</v>
      </c>
      <c r="Q600" s="77">
        <v>3000</v>
      </c>
      <c r="R600" s="21"/>
      <c r="S600" s="21"/>
    </row>
    <row r="601" spans="1:19" ht="38.25" x14ac:dyDescent="0.2">
      <c r="A601" s="409" t="s">
        <v>29</v>
      </c>
      <c r="B601" s="100" t="s">
        <v>50</v>
      </c>
      <c r="C601" s="21" t="s">
        <v>10212</v>
      </c>
      <c r="D601" s="21" t="s">
        <v>10213</v>
      </c>
      <c r="E601" s="21" t="s">
        <v>10214</v>
      </c>
      <c r="F601" s="150" t="s">
        <v>292</v>
      </c>
      <c r="G601" s="150" t="s">
        <v>334</v>
      </c>
      <c r="H601" s="150" t="s">
        <v>373</v>
      </c>
      <c r="I601" s="21" t="s">
        <v>306</v>
      </c>
      <c r="J601" s="21"/>
      <c r="K601" s="21"/>
      <c r="L601" s="21" t="s">
        <v>10215</v>
      </c>
      <c r="M601" s="21">
        <v>30778867</v>
      </c>
      <c r="N601" s="73"/>
      <c r="O601" s="21">
        <v>2020</v>
      </c>
      <c r="P601" s="21">
        <v>2022</v>
      </c>
      <c r="Q601" s="77">
        <v>84354</v>
      </c>
      <c r="R601" s="21"/>
      <c r="S601" s="21"/>
    </row>
    <row r="602" spans="1:19" ht="38.25" x14ac:dyDescent="0.2">
      <c r="A602" s="409" t="s">
        <v>29</v>
      </c>
      <c r="B602" s="100" t="s">
        <v>50</v>
      </c>
      <c r="C602" s="21" t="s">
        <v>10216</v>
      </c>
      <c r="D602" s="21" t="s">
        <v>10217</v>
      </c>
      <c r="E602" s="21" t="s">
        <v>10218</v>
      </c>
      <c r="F602" s="150" t="s">
        <v>292</v>
      </c>
      <c r="G602" s="150" t="s">
        <v>334</v>
      </c>
      <c r="H602" s="150" t="s">
        <v>373</v>
      </c>
      <c r="I602" s="21" t="s">
        <v>306</v>
      </c>
      <c r="J602" s="21"/>
      <c r="K602" s="21"/>
      <c r="L602" s="21" t="s">
        <v>10219</v>
      </c>
      <c r="M602" s="21"/>
      <c r="N602" s="73"/>
      <c r="O602" s="21">
        <v>2020</v>
      </c>
      <c r="P602" s="21">
        <v>2022</v>
      </c>
      <c r="Q602" s="77">
        <v>7352</v>
      </c>
      <c r="R602" s="21"/>
      <c r="S602" s="21"/>
    </row>
    <row r="603" spans="1:19" ht="25.5" x14ac:dyDescent="0.2">
      <c r="A603" s="409" t="s">
        <v>29</v>
      </c>
      <c r="B603" s="100" t="s">
        <v>50</v>
      </c>
      <c r="C603" s="21" t="s">
        <v>1146</v>
      </c>
      <c r="D603" s="21" t="s">
        <v>10220</v>
      </c>
      <c r="E603" s="21" t="s">
        <v>10221</v>
      </c>
      <c r="F603" s="150" t="s">
        <v>292</v>
      </c>
      <c r="G603" s="150" t="s">
        <v>334</v>
      </c>
      <c r="H603" s="150" t="s">
        <v>373</v>
      </c>
      <c r="I603" s="21" t="s">
        <v>306</v>
      </c>
      <c r="J603" s="21"/>
      <c r="K603" s="21"/>
      <c r="L603" s="21" t="s">
        <v>10222</v>
      </c>
      <c r="M603" s="21"/>
      <c r="N603" s="73"/>
      <c r="O603" s="21">
        <v>2022</v>
      </c>
      <c r="P603" s="21">
        <v>2025</v>
      </c>
      <c r="Q603" s="77">
        <v>9366</v>
      </c>
      <c r="R603" s="21"/>
      <c r="S603" s="21"/>
    </row>
    <row r="604" spans="1:19" ht="25.5" x14ac:dyDescent="0.2">
      <c r="A604" s="409" t="s">
        <v>29</v>
      </c>
      <c r="B604" s="100" t="s">
        <v>50</v>
      </c>
      <c r="C604" s="21" t="s">
        <v>10223</v>
      </c>
      <c r="D604" s="21" t="s">
        <v>10224</v>
      </c>
      <c r="E604" s="21" t="s">
        <v>10225</v>
      </c>
      <c r="F604" s="150" t="s">
        <v>292</v>
      </c>
      <c r="G604" s="150" t="s">
        <v>334</v>
      </c>
      <c r="H604" s="150" t="s">
        <v>373</v>
      </c>
      <c r="I604" s="21" t="s">
        <v>306</v>
      </c>
      <c r="J604" s="21"/>
      <c r="K604" s="21"/>
      <c r="L604" s="21" t="s">
        <v>196</v>
      </c>
      <c r="M604" s="21"/>
      <c r="N604" s="73"/>
      <c r="O604" s="21">
        <v>2022</v>
      </c>
      <c r="P604" s="21">
        <v>2022</v>
      </c>
      <c r="Q604" s="77">
        <v>5250</v>
      </c>
      <c r="R604" s="21"/>
      <c r="S604" s="21"/>
    </row>
    <row r="605" spans="1:19" ht="25.5" x14ac:dyDescent="0.2">
      <c r="A605" s="409" t="s">
        <v>29</v>
      </c>
      <c r="B605" s="100" t="s">
        <v>50</v>
      </c>
      <c r="C605" s="21" t="s">
        <v>10226</v>
      </c>
      <c r="D605" s="21" t="s">
        <v>10227</v>
      </c>
      <c r="E605" s="21" t="s">
        <v>10228</v>
      </c>
      <c r="F605" s="150" t="s">
        <v>292</v>
      </c>
      <c r="G605" s="150" t="s">
        <v>334</v>
      </c>
      <c r="H605" s="150" t="s">
        <v>373</v>
      </c>
      <c r="I605" s="21" t="s">
        <v>306</v>
      </c>
      <c r="J605" s="21"/>
      <c r="K605" s="21"/>
      <c r="L605" s="21" t="s">
        <v>10229</v>
      </c>
      <c r="M605" s="21">
        <v>50338803</v>
      </c>
      <c r="N605" s="73">
        <v>44672</v>
      </c>
      <c r="O605" s="21">
        <v>2022</v>
      </c>
      <c r="P605" s="21">
        <v>2022</v>
      </c>
      <c r="Q605" s="77">
        <v>1200</v>
      </c>
      <c r="R605" s="21"/>
      <c r="S605" s="21"/>
    </row>
    <row r="606" spans="1:19" ht="25.5" x14ac:dyDescent="0.2">
      <c r="A606" s="409" t="s">
        <v>29</v>
      </c>
      <c r="B606" s="100" t="s">
        <v>50</v>
      </c>
      <c r="C606" s="21" t="s">
        <v>10230</v>
      </c>
      <c r="D606" s="21" t="s">
        <v>10231</v>
      </c>
      <c r="E606" s="21" t="s">
        <v>10232</v>
      </c>
      <c r="F606" s="150" t="s">
        <v>292</v>
      </c>
      <c r="G606" s="150" t="s">
        <v>334</v>
      </c>
      <c r="H606" s="150" t="s">
        <v>373</v>
      </c>
      <c r="I606" s="21" t="s">
        <v>306</v>
      </c>
      <c r="J606" s="21"/>
      <c r="K606" s="21"/>
      <c r="L606" s="21" t="s">
        <v>10233</v>
      </c>
      <c r="M606" s="21">
        <v>50443003</v>
      </c>
      <c r="N606" s="73">
        <v>44705</v>
      </c>
      <c r="O606" s="21">
        <v>2022</v>
      </c>
      <c r="P606" s="21">
        <v>2022</v>
      </c>
      <c r="Q606" s="77">
        <v>2160</v>
      </c>
      <c r="R606" s="21"/>
      <c r="S606" s="21"/>
    </row>
    <row r="607" spans="1:19" ht="25.5" x14ac:dyDescent="0.2">
      <c r="A607" s="409" t="s">
        <v>29</v>
      </c>
      <c r="B607" s="100" t="s">
        <v>50</v>
      </c>
      <c r="C607" s="21" t="s">
        <v>10234</v>
      </c>
      <c r="D607" s="21" t="s">
        <v>10235</v>
      </c>
      <c r="E607" s="21" t="s">
        <v>10236</v>
      </c>
      <c r="F607" s="150" t="s">
        <v>292</v>
      </c>
      <c r="G607" s="150" t="s">
        <v>334</v>
      </c>
      <c r="H607" s="150" t="s">
        <v>373</v>
      </c>
      <c r="I607" s="21" t="s">
        <v>306</v>
      </c>
      <c r="J607" s="21"/>
      <c r="K607" s="21"/>
      <c r="L607" s="21" t="s">
        <v>214</v>
      </c>
      <c r="M607" s="21">
        <v>308307</v>
      </c>
      <c r="N607" s="73">
        <v>44342</v>
      </c>
      <c r="O607" s="21">
        <v>2021</v>
      </c>
      <c r="P607" s="21">
        <v>2023</v>
      </c>
      <c r="Q607" s="77">
        <v>1582</v>
      </c>
      <c r="R607" s="21"/>
      <c r="S607" s="21"/>
    </row>
    <row r="608" spans="1:19" ht="25.5" x14ac:dyDescent="0.2">
      <c r="A608" s="409" t="s">
        <v>29</v>
      </c>
      <c r="B608" s="100" t="s">
        <v>50</v>
      </c>
      <c r="C608" s="21" t="s">
        <v>10237</v>
      </c>
      <c r="D608" s="21" t="s">
        <v>10235</v>
      </c>
      <c r="E608" s="21" t="s">
        <v>10238</v>
      </c>
      <c r="F608" s="150" t="s">
        <v>292</v>
      </c>
      <c r="G608" s="150" t="s">
        <v>334</v>
      </c>
      <c r="H608" s="150" t="s">
        <v>373</v>
      </c>
      <c r="I608" s="21" t="s">
        <v>306</v>
      </c>
      <c r="J608" s="21"/>
      <c r="K608" s="21"/>
      <c r="L608" s="21" t="s">
        <v>203</v>
      </c>
      <c r="M608" s="21"/>
      <c r="N608" s="73"/>
      <c r="O608" s="21">
        <v>2022</v>
      </c>
      <c r="P608" s="21">
        <v>2022</v>
      </c>
      <c r="Q608" s="77">
        <v>5928</v>
      </c>
      <c r="R608" s="21"/>
      <c r="S608" s="21"/>
    </row>
    <row r="609" spans="1:19" ht="25.5" x14ac:dyDescent="0.2">
      <c r="A609" s="409" t="s">
        <v>29</v>
      </c>
      <c r="B609" s="100" t="s">
        <v>50</v>
      </c>
      <c r="C609" s="21" t="s">
        <v>10239</v>
      </c>
      <c r="D609" s="21" t="s">
        <v>10240</v>
      </c>
      <c r="E609" s="21" t="s">
        <v>10241</v>
      </c>
      <c r="F609" s="150" t="s">
        <v>292</v>
      </c>
      <c r="G609" s="150" t="s">
        <v>334</v>
      </c>
      <c r="H609" s="150" t="s">
        <v>373</v>
      </c>
      <c r="I609" s="21" t="s">
        <v>306</v>
      </c>
      <c r="J609" s="21"/>
      <c r="K609" s="21"/>
      <c r="L609" s="21" t="s">
        <v>10242</v>
      </c>
      <c r="M609" s="21"/>
      <c r="N609" s="73"/>
      <c r="O609" s="21">
        <v>2022</v>
      </c>
      <c r="P609" s="21">
        <v>2022</v>
      </c>
      <c r="Q609" s="77">
        <v>500</v>
      </c>
      <c r="R609" s="21"/>
      <c r="S609" s="21"/>
    </row>
    <row r="610" spans="1:19" ht="25.5" x14ac:dyDescent="0.2">
      <c r="A610" s="409" t="s">
        <v>29</v>
      </c>
      <c r="B610" s="100" t="s">
        <v>50</v>
      </c>
      <c r="C610" s="21" t="s">
        <v>10243</v>
      </c>
      <c r="D610" s="21" t="s">
        <v>10244</v>
      </c>
      <c r="E610" s="21" t="s">
        <v>10245</v>
      </c>
      <c r="F610" s="150" t="s">
        <v>292</v>
      </c>
      <c r="G610" s="150" t="s">
        <v>334</v>
      </c>
      <c r="H610" s="150" t="s">
        <v>373</v>
      </c>
      <c r="I610" s="21" t="s">
        <v>306</v>
      </c>
      <c r="J610" s="21"/>
      <c r="K610" s="21"/>
      <c r="L610" s="21" t="s">
        <v>221</v>
      </c>
      <c r="M610" s="21">
        <v>314692</v>
      </c>
      <c r="N610" s="73">
        <v>44279</v>
      </c>
      <c r="O610" s="21">
        <v>2021</v>
      </c>
      <c r="P610" s="21">
        <v>2022</v>
      </c>
      <c r="Q610" s="77">
        <v>15000</v>
      </c>
      <c r="R610" s="21"/>
      <c r="S610" s="21"/>
    </row>
    <row r="611" spans="1:19" ht="51" x14ac:dyDescent="0.2">
      <c r="A611" s="409" t="s">
        <v>29</v>
      </c>
      <c r="B611" s="100" t="s">
        <v>50</v>
      </c>
      <c r="C611" s="21" t="s">
        <v>10246</v>
      </c>
      <c r="D611" s="21" t="s">
        <v>10194</v>
      </c>
      <c r="E611" s="21" t="s">
        <v>10247</v>
      </c>
      <c r="F611" s="150" t="s">
        <v>292</v>
      </c>
      <c r="G611" s="150" t="s">
        <v>334</v>
      </c>
      <c r="H611" s="150" t="s">
        <v>373</v>
      </c>
      <c r="I611" s="21" t="s">
        <v>306</v>
      </c>
      <c r="J611" s="21"/>
      <c r="K611" s="21"/>
      <c r="L611" s="21" t="s">
        <v>10248</v>
      </c>
      <c r="M611" s="21">
        <v>681156</v>
      </c>
      <c r="N611" s="73">
        <v>44553</v>
      </c>
      <c r="O611" s="21">
        <v>2021</v>
      </c>
      <c r="P611" s="21">
        <v>2022</v>
      </c>
      <c r="Q611" s="77">
        <v>49920</v>
      </c>
      <c r="R611" s="21"/>
      <c r="S611" s="21"/>
    </row>
    <row r="612" spans="1:19" ht="63.75" x14ac:dyDescent="0.2">
      <c r="A612" s="409" t="s">
        <v>29</v>
      </c>
      <c r="B612" s="100" t="s">
        <v>50</v>
      </c>
      <c r="C612" s="21" t="s">
        <v>10249</v>
      </c>
      <c r="D612" s="21" t="s">
        <v>10194</v>
      </c>
      <c r="E612" s="21" t="s">
        <v>10247</v>
      </c>
      <c r="F612" s="150" t="s">
        <v>292</v>
      </c>
      <c r="G612" s="150" t="s">
        <v>334</v>
      </c>
      <c r="H612" s="150" t="s">
        <v>373</v>
      </c>
      <c r="I612" s="21" t="s">
        <v>306</v>
      </c>
      <c r="J612" s="21"/>
      <c r="K612" s="21"/>
      <c r="L612" s="21" t="s">
        <v>10248</v>
      </c>
      <c r="M612" s="21">
        <v>681156</v>
      </c>
      <c r="N612" s="73">
        <v>44553</v>
      </c>
      <c r="O612" s="21">
        <v>2021</v>
      </c>
      <c r="P612" s="21">
        <v>2022</v>
      </c>
      <c r="Q612" s="77">
        <v>61440</v>
      </c>
      <c r="R612" s="21"/>
      <c r="S612" s="21"/>
    </row>
    <row r="613" spans="1:19" ht="51" x14ac:dyDescent="0.2">
      <c r="A613" s="409" t="s">
        <v>29</v>
      </c>
      <c r="B613" s="100" t="s">
        <v>50</v>
      </c>
      <c r="C613" s="21" t="s">
        <v>10250</v>
      </c>
      <c r="D613" s="21" t="s">
        <v>10194</v>
      </c>
      <c r="E613" s="21" t="s">
        <v>10247</v>
      </c>
      <c r="F613" s="150" t="s">
        <v>292</v>
      </c>
      <c r="G613" s="150" t="s">
        <v>334</v>
      </c>
      <c r="H613" s="150" t="s">
        <v>373</v>
      </c>
      <c r="I613" s="21" t="s">
        <v>306</v>
      </c>
      <c r="J613" s="21"/>
      <c r="K613" s="21"/>
      <c r="L613" s="21" t="s">
        <v>10248</v>
      </c>
      <c r="M613" s="21">
        <v>681156</v>
      </c>
      <c r="N613" s="73">
        <v>44553</v>
      </c>
      <c r="O613" s="21">
        <v>2021</v>
      </c>
      <c r="P613" s="21">
        <v>2022</v>
      </c>
      <c r="Q613" s="77">
        <v>54720</v>
      </c>
      <c r="R613" s="21"/>
      <c r="S613" s="21"/>
    </row>
    <row r="614" spans="1:19" ht="38.25" x14ac:dyDescent="0.2">
      <c r="A614" s="409" t="s">
        <v>29</v>
      </c>
      <c r="B614" s="100" t="s">
        <v>50</v>
      </c>
      <c r="C614" s="21" t="s">
        <v>10251</v>
      </c>
      <c r="D614" s="21" t="s">
        <v>10252</v>
      </c>
      <c r="E614" s="21" t="s">
        <v>10253</v>
      </c>
      <c r="F614" s="150" t="s">
        <v>292</v>
      </c>
      <c r="G614" s="150" t="s">
        <v>334</v>
      </c>
      <c r="H614" s="150" t="s">
        <v>373</v>
      </c>
      <c r="I614" s="21" t="s">
        <v>306</v>
      </c>
      <c r="J614" s="21"/>
      <c r="K614" s="21"/>
      <c r="L614" s="21" t="s">
        <v>7149</v>
      </c>
      <c r="M614" s="21">
        <v>50349287</v>
      </c>
      <c r="N614" s="73">
        <v>44578</v>
      </c>
      <c r="O614" s="21">
        <v>2022</v>
      </c>
      <c r="P614" s="21">
        <v>2022</v>
      </c>
      <c r="Q614" s="77">
        <v>10200</v>
      </c>
      <c r="R614" s="21"/>
      <c r="S614" s="21"/>
    </row>
    <row r="615" spans="1:19" ht="25.5" x14ac:dyDescent="0.2">
      <c r="A615" s="409" t="s">
        <v>29</v>
      </c>
      <c r="B615" s="100" t="s">
        <v>50</v>
      </c>
      <c r="C615" s="21" t="s">
        <v>10254</v>
      </c>
      <c r="D615" s="21" t="s">
        <v>10244</v>
      </c>
      <c r="E615" s="21" t="s">
        <v>10255</v>
      </c>
      <c r="F615" s="150" t="s">
        <v>292</v>
      </c>
      <c r="G615" s="150" t="s">
        <v>334</v>
      </c>
      <c r="H615" s="150" t="s">
        <v>373</v>
      </c>
      <c r="I615" s="21" t="s">
        <v>306</v>
      </c>
      <c r="J615" s="21"/>
      <c r="K615" s="21"/>
      <c r="L615" s="21" t="s">
        <v>10256</v>
      </c>
      <c r="M615" s="21">
        <v>30845572</v>
      </c>
      <c r="N615" s="73">
        <v>44602</v>
      </c>
      <c r="O615" s="21">
        <v>2022</v>
      </c>
      <c r="P615" s="21">
        <v>2022</v>
      </c>
      <c r="Q615" s="77">
        <v>47520</v>
      </c>
      <c r="R615" s="21"/>
      <c r="S615" s="21"/>
    </row>
    <row r="616" spans="1:19" ht="25.5" x14ac:dyDescent="0.2">
      <c r="A616" s="409" t="s">
        <v>29</v>
      </c>
      <c r="B616" s="100" t="s">
        <v>50</v>
      </c>
      <c r="C616" s="21" t="s">
        <v>10257</v>
      </c>
      <c r="D616" s="21" t="s">
        <v>10258</v>
      </c>
      <c r="E616" s="21" t="s">
        <v>10259</v>
      </c>
      <c r="F616" s="150" t="s">
        <v>292</v>
      </c>
      <c r="G616" s="150" t="s">
        <v>334</v>
      </c>
      <c r="H616" s="150" t="s">
        <v>373</v>
      </c>
      <c r="I616" s="21" t="s">
        <v>306</v>
      </c>
      <c r="J616" s="21"/>
      <c r="K616" s="21"/>
      <c r="L616" s="21" t="s">
        <v>237</v>
      </c>
      <c r="M616" s="21">
        <v>397865</v>
      </c>
      <c r="N616" s="73">
        <v>44622</v>
      </c>
      <c r="O616" s="21">
        <v>2022</v>
      </c>
      <c r="P616" s="21">
        <v>2022</v>
      </c>
      <c r="Q616" s="77">
        <v>18960</v>
      </c>
      <c r="R616" s="21"/>
      <c r="S616" s="21"/>
    </row>
    <row r="617" spans="1:19" ht="25.5" x14ac:dyDescent="0.2">
      <c r="A617" s="409" t="s">
        <v>29</v>
      </c>
      <c r="B617" s="100" t="s">
        <v>50</v>
      </c>
      <c r="C617" s="21" t="s">
        <v>10260</v>
      </c>
      <c r="D617" s="21" t="s">
        <v>10261</v>
      </c>
      <c r="E617" s="21" t="s">
        <v>10262</v>
      </c>
      <c r="F617" s="150" t="s">
        <v>292</v>
      </c>
      <c r="G617" s="150" t="s">
        <v>334</v>
      </c>
      <c r="H617" s="150" t="s">
        <v>373</v>
      </c>
      <c r="I617" s="21" t="s">
        <v>306</v>
      </c>
      <c r="J617" s="21"/>
      <c r="K617" s="21"/>
      <c r="L617" s="21" t="s">
        <v>3316</v>
      </c>
      <c r="M617" s="21">
        <v>31389139</v>
      </c>
      <c r="N617" s="73">
        <v>44691</v>
      </c>
      <c r="O617" s="21">
        <v>2022</v>
      </c>
      <c r="P617" s="21">
        <v>2022</v>
      </c>
      <c r="Q617" s="77">
        <v>1992</v>
      </c>
      <c r="R617" s="21"/>
      <c r="S617" s="21"/>
    </row>
    <row r="618" spans="1:19" ht="25.5" x14ac:dyDescent="0.2">
      <c r="A618" s="409" t="s">
        <v>29</v>
      </c>
      <c r="B618" s="100" t="s">
        <v>50</v>
      </c>
      <c r="C618" s="21" t="s">
        <v>10263</v>
      </c>
      <c r="D618" s="21" t="s">
        <v>10264</v>
      </c>
      <c r="E618" s="21" t="s">
        <v>10265</v>
      </c>
      <c r="F618" s="150" t="s">
        <v>292</v>
      </c>
      <c r="G618" s="150" t="s">
        <v>334</v>
      </c>
      <c r="H618" s="150" t="s">
        <v>373</v>
      </c>
      <c r="I618" s="21" t="s">
        <v>306</v>
      </c>
      <c r="J618" s="21"/>
      <c r="K618" s="21"/>
      <c r="L618" s="21" t="s">
        <v>219</v>
      </c>
      <c r="M618" s="21">
        <v>313114</v>
      </c>
      <c r="N618" s="73">
        <v>44690</v>
      </c>
      <c r="O618" s="21">
        <v>2022</v>
      </c>
      <c r="P618" s="21">
        <v>2023</v>
      </c>
      <c r="Q618" s="77">
        <v>30960</v>
      </c>
      <c r="R618" s="21"/>
      <c r="S618" s="21"/>
    </row>
    <row r="619" spans="1:19" ht="25.5" x14ac:dyDescent="0.2">
      <c r="A619" s="409" t="s">
        <v>29</v>
      </c>
      <c r="B619" s="100" t="s">
        <v>50</v>
      </c>
      <c r="C619" s="21" t="s">
        <v>10266</v>
      </c>
      <c r="D619" s="21" t="s">
        <v>10267</v>
      </c>
      <c r="E619" s="21" t="s">
        <v>10268</v>
      </c>
      <c r="F619" s="150" t="s">
        <v>292</v>
      </c>
      <c r="G619" s="150" t="s">
        <v>334</v>
      </c>
      <c r="H619" s="150" t="s">
        <v>373</v>
      </c>
      <c r="I619" s="21" t="s">
        <v>306</v>
      </c>
      <c r="J619" s="21"/>
      <c r="K619" s="21"/>
      <c r="L619" s="21" t="s">
        <v>217</v>
      </c>
      <c r="M619" s="21">
        <v>311863</v>
      </c>
      <c r="N619" s="73">
        <v>44764</v>
      </c>
      <c r="O619" s="21">
        <v>2022</v>
      </c>
      <c r="P619" s="21">
        <v>2023</v>
      </c>
      <c r="Q619" s="77">
        <v>8600</v>
      </c>
      <c r="R619" s="21"/>
      <c r="S619" s="21"/>
    </row>
    <row r="620" spans="1:19" ht="25.5" x14ac:dyDescent="0.2">
      <c r="A620" s="409" t="s">
        <v>29</v>
      </c>
      <c r="B620" s="100" t="s">
        <v>50</v>
      </c>
      <c r="C620" s="21" t="s">
        <v>10269</v>
      </c>
      <c r="D620" s="21" t="s">
        <v>10264</v>
      </c>
      <c r="E620" s="21" t="s">
        <v>10270</v>
      </c>
      <c r="F620" s="150" t="s">
        <v>292</v>
      </c>
      <c r="G620" s="150" t="s">
        <v>334</v>
      </c>
      <c r="H620" s="150" t="s">
        <v>373</v>
      </c>
      <c r="I620" s="21" t="s">
        <v>306</v>
      </c>
      <c r="J620" s="21"/>
      <c r="K620" s="21"/>
      <c r="L620" s="21" t="s">
        <v>223</v>
      </c>
      <c r="M620" s="21">
        <v>317748</v>
      </c>
      <c r="N620" s="73">
        <v>44796</v>
      </c>
      <c r="O620" s="21">
        <v>2022</v>
      </c>
      <c r="P620" s="21">
        <v>2023</v>
      </c>
      <c r="Q620" s="77">
        <v>20000</v>
      </c>
      <c r="R620" s="21"/>
      <c r="S620" s="21"/>
    </row>
    <row r="621" spans="1:19" ht="25.5" x14ac:dyDescent="0.2">
      <c r="A621" s="409" t="s">
        <v>29</v>
      </c>
      <c r="B621" s="100" t="s">
        <v>50</v>
      </c>
      <c r="C621" s="21" t="s">
        <v>10271</v>
      </c>
      <c r="D621" s="21" t="s">
        <v>10244</v>
      </c>
      <c r="E621" s="21" t="s">
        <v>10272</v>
      </c>
      <c r="F621" s="150" t="s">
        <v>292</v>
      </c>
      <c r="G621" s="150" t="s">
        <v>334</v>
      </c>
      <c r="H621" s="150" t="s">
        <v>373</v>
      </c>
      <c r="I621" s="21" t="s">
        <v>306</v>
      </c>
      <c r="J621" s="21"/>
      <c r="K621" s="21"/>
      <c r="L621" s="21" t="s">
        <v>211</v>
      </c>
      <c r="M621" s="21">
        <v>304735</v>
      </c>
      <c r="N621" s="73">
        <v>44809</v>
      </c>
      <c r="O621" s="21">
        <v>2022</v>
      </c>
      <c r="P621" s="21">
        <v>2023</v>
      </c>
      <c r="Q621" s="77">
        <v>9000</v>
      </c>
      <c r="R621" s="21"/>
      <c r="S621" s="21"/>
    </row>
    <row r="622" spans="1:19" ht="25.5" x14ac:dyDescent="0.2">
      <c r="A622" s="409" t="s">
        <v>29</v>
      </c>
      <c r="B622" s="100" t="s">
        <v>50</v>
      </c>
      <c r="C622" s="21" t="s">
        <v>10273</v>
      </c>
      <c r="D622" s="21" t="s">
        <v>10267</v>
      </c>
      <c r="E622" s="21" t="s">
        <v>10274</v>
      </c>
      <c r="F622" s="150" t="s">
        <v>292</v>
      </c>
      <c r="G622" s="150" t="s">
        <v>334</v>
      </c>
      <c r="H622" s="150" t="s">
        <v>373</v>
      </c>
      <c r="I622" s="21" t="s">
        <v>306</v>
      </c>
      <c r="J622" s="21"/>
      <c r="K622" s="21"/>
      <c r="L622" s="21" t="s">
        <v>217</v>
      </c>
      <c r="M622" s="21">
        <v>311863</v>
      </c>
      <c r="N622" s="73">
        <v>44881</v>
      </c>
      <c r="O622" s="21">
        <v>2022</v>
      </c>
      <c r="P622" s="21">
        <v>2023</v>
      </c>
      <c r="Q622" s="77">
        <v>12000</v>
      </c>
      <c r="R622" s="21"/>
      <c r="S622" s="21"/>
    </row>
    <row r="623" spans="1:19" ht="25.5" x14ac:dyDescent="0.2">
      <c r="A623" s="409" t="s">
        <v>29</v>
      </c>
      <c r="B623" s="100" t="s">
        <v>50</v>
      </c>
      <c r="C623" s="21" t="s">
        <v>10275</v>
      </c>
      <c r="D623" s="21" t="s">
        <v>10258</v>
      </c>
      <c r="E623" s="21" t="s">
        <v>10276</v>
      </c>
      <c r="F623" s="150" t="s">
        <v>292</v>
      </c>
      <c r="G623" s="150" t="s">
        <v>334</v>
      </c>
      <c r="H623" s="150" t="s">
        <v>373</v>
      </c>
      <c r="I623" s="21" t="s">
        <v>306</v>
      </c>
      <c r="J623" s="21"/>
      <c r="K623" s="21"/>
      <c r="L623" s="21" t="s">
        <v>237</v>
      </c>
      <c r="M623" s="21">
        <v>397865</v>
      </c>
      <c r="N623" s="73">
        <v>44796</v>
      </c>
      <c r="O623" s="21">
        <v>2022</v>
      </c>
      <c r="P623" s="21">
        <v>2023</v>
      </c>
      <c r="Q623" s="77">
        <v>12000</v>
      </c>
      <c r="R623" s="21"/>
      <c r="S623" s="21"/>
    </row>
    <row r="624" spans="1:19" ht="25.5" x14ac:dyDescent="0.2">
      <c r="A624" s="409" t="s">
        <v>29</v>
      </c>
      <c r="B624" s="100" t="s">
        <v>50</v>
      </c>
      <c r="C624" s="21" t="s">
        <v>10277</v>
      </c>
      <c r="D624" s="21" t="s">
        <v>10264</v>
      </c>
      <c r="E624" s="21" t="s">
        <v>10278</v>
      </c>
      <c r="F624" s="150" t="s">
        <v>292</v>
      </c>
      <c r="G624" s="150" t="s">
        <v>334</v>
      </c>
      <c r="H624" s="150" t="s">
        <v>373</v>
      </c>
      <c r="I624" s="21" t="s">
        <v>306</v>
      </c>
      <c r="J624" s="21"/>
      <c r="K624" s="21"/>
      <c r="L624" s="21" t="s">
        <v>219</v>
      </c>
      <c r="M624" s="21">
        <v>313114</v>
      </c>
      <c r="N624" s="73">
        <v>44874</v>
      </c>
      <c r="O624" s="21">
        <v>2022</v>
      </c>
      <c r="P624" s="21">
        <v>2023</v>
      </c>
      <c r="Q624" s="77">
        <v>9588</v>
      </c>
      <c r="R624" s="21"/>
      <c r="S624" s="21"/>
    </row>
    <row r="625" spans="1:19" ht="25.5" x14ac:dyDescent="0.2">
      <c r="A625" s="409" t="s">
        <v>29</v>
      </c>
      <c r="B625" s="100" t="s">
        <v>50</v>
      </c>
      <c r="C625" s="21" t="s">
        <v>10279</v>
      </c>
      <c r="D625" s="21" t="s">
        <v>10258</v>
      </c>
      <c r="E625" s="21">
        <v>20221130</v>
      </c>
      <c r="F625" s="150" t="s">
        <v>292</v>
      </c>
      <c r="G625" s="150" t="s">
        <v>334</v>
      </c>
      <c r="H625" s="150" t="s">
        <v>373</v>
      </c>
      <c r="I625" s="21" t="s">
        <v>306</v>
      </c>
      <c r="J625" s="21"/>
      <c r="K625" s="21"/>
      <c r="L625" s="21" t="s">
        <v>1444</v>
      </c>
      <c r="M625" s="21">
        <v>165182</v>
      </c>
      <c r="N625" s="73"/>
      <c r="O625" s="21">
        <v>2022</v>
      </c>
      <c r="P625" s="21">
        <v>2022</v>
      </c>
      <c r="Q625" s="77">
        <v>1200</v>
      </c>
      <c r="R625" s="21"/>
      <c r="S625" s="21"/>
    </row>
    <row r="626" spans="1:19" ht="25.5" x14ac:dyDescent="0.2">
      <c r="A626" s="409" t="s">
        <v>29</v>
      </c>
      <c r="B626" s="100" t="s">
        <v>50</v>
      </c>
      <c r="C626" s="21" t="s">
        <v>10280</v>
      </c>
      <c r="D626" s="21" t="s">
        <v>10264</v>
      </c>
      <c r="E626" s="21" t="s">
        <v>10281</v>
      </c>
      <c r="F626" s="150" t="s">
        <v>292</v>
      </c>
      <c r="G626" s="150" t="s">
        <v>334</v>
      </c>
      <c r="H626" s="150" t="s">
        <v>373</v>
      </c>
      <c r="I626" s="21" t="s">
        <v>306</v>
      </c>
      <c r="J626" s="21"/>
      <c r="K626" s="21"/>
      <c r="L626" s="21" t="s">
        <v>223</v>
      </c>
      <c r="M626" s="21">
        <v>317714</v>
      </c>
      <c r="N626" s="73"/>
      <c r="O626" s="21">
        <v>2022</v>
      </c>
      <c r="P626" s="21">
        <v>2022</v>
      </c>
      <c r="Q626" s="77">
        <v>1200</v>
      </c>
      <c r="R626" s="21"/>
      <c r="S626" s="21"/>
    </row>
    <row r="627" spans="1:19" ht="25.5" x14ac:dyDescent="0.2">
      <c r="A627" s="409" t="s">
        <v>29</v>
      </c>
      <c r="B627" s="100" t="s">
        <v>48</v>
      </c>
      <c r="C627" s="21" t="s">
        <v>10282</v>
      </c>
      <c r="D627" s="21" t="s">
        <v>10283</v>
      </c>
      <c r="E627" s="293" t="s">
        <v>10284</v>
      </c>
      <c r="F627" s="150" t="s">
        <v>292</v>
      </c>
      <c r="G627" s="150" t="s">
        <v>336</v>
      </c>
      <c r="H627" s="150" t="s">
        <v>713</v>
      </c>
      <c r="I627" s="21" t="s">
        <v>307</v>
      </c>
      <c r="J627" s="21"/>
      <c r="K627" s="21"/>
      <c r="L627" s="21" t="s">
        <v>10285</v>
      </c>
      <c r="M627" s="21"/>
      <c r="N627" s="73">
        <v>44813</v>
      </c>
      <c r="O627" s="21">
        <v>2022</v>
      </c>
      <c r="P627" s="21">
        <v>2022</v>
      </c>
      <c r="Q627" s="77">
        <v>3450</v>
      </c>
      <c r="R627" s="21"/>
      <c r="S627" s="21"/>
    </row>
    <row r="628" spans="1:19" ht="38.25" x14ac:dyDescent="0.2">
      <c r="A628" s="409" t="s">
        <v>29</v>
      </c>
      <c r="B628" s="100" t="s">
        <v>48</v>
      </c>
      <c r="C628" s="21" t="s">
        <v>10286</v>
      </c>
      <c r="D628" s="21" t="s">
        <v>8071</v>
      </c>
      <c r="E628" s="293" t="s">
        <v>7517</v>
      </c>
      <c r="F628" s="150" t="s">
        <v>292</v>
      </c>
      <c r="G628" s="150" t="s">
        <v>336</v>
      </c>
      <c r="H628" s="150" t="s">
        <v>803</v>
      </c>
      <c r="I628" s="21" t="s">
        <v>307</v>
      </c>
      <c r="J628" s="21"/>
      <c r="K628" s="21"/>
      <c r="L628" s="21" t="s">
        <v>10285</v>
      </c>
      <c r="M628" s="21"/>
      <c r="N628" s="73">
        <v>44596</v>
      </c>
      <c r="O628" s="21">
        <v>2022</v>
      </c>
      <c r="P628" s="21">
        <v>2022</v>
      </c>
      <c r="Q628" s="77">
        <v>1567</v>
      </c>
      <c r="R628" s="21"/>
      <c r="S628" s="21"/>
    </row>
    <row r="629" spans="1:19" ht="25.5" x14ac:dyDescent="0.2">
      <c r="A629" s="409" t="s">
        <v>29</v>
      </c>
      <c r="B629" s="100" t="s">
        <v>48</v>
      </c>
      <c r="C629" s="21" t="s">
        <v>10287</v>
      </c>
      <c r="D629" s="21" t="s">
        <v>10288</v>
      </c>
      <c r="E629" s="293" t="s">
        <v>9855</v>
      </c>
      <c r="F629" s="150" t="s">
        <v>292</v>
      </c>
      <c r="G629" s="150" t="s">
        <v>335</v>
      </c>
      <c r="H629" s="150" t="s">
        <v>374</v>
      </c>
      <c r="I629" s="21" t="s">
        <v>309</v>
      </c>
      <c r="J629" s="21" t="s">
        <v>1009</v>
      </c>
      <c r="K629" s="21"/>
      <c r="L629" s="21" t="s">
        <v>10289</v>
      </c>
      <c r="M629" s="21">
        <v>36678708</v>
      </c>
      <c r="N629" s="73">
        <v>44620</v>
      </c>
      <c r="O629" s="21">
        <v>2022</v>
      </c>
      <c r="P629" s="21">
        <v>2022</v>
      </c>
      <c r="Q629" s="77">
        <v>480</v>
      </c>
      <c r="R629" s="21"/>
      <c r="S629" s="21"/>
    </row>
    <row r="630" spans="1:19" ht="25.5" x14ac:dyDescent="0.2">
      <c r="A630" s="409" t="s">
        <v>29</v>
      </c>
      <c r="B630" s="100" t="s">
        <v>48</v>
      </c>
      <c r="C630" s="21" t="s">
        <v>10290</v>
      </c>
      <c r="D630" s="21" t="s">
        <v>10291</v>
      </c>
      <c r="E630" s="293" t="s">
        <v>10292</v>
      </c>
      <c r="F630" s="150" t="s">
        <v>292</v>
      </c>
      <c r="G630" s="150" t="s">
        <v>338</v>
      </c>
      <c r="H630" s="150" t="s">
        <v>683</v>
      </c>
      <c r="I630" s="21" t="s">
        <v>298</v>
      </c>
      <c r="J630" s="21" t="s">
        <v>1009</v>
      </c>
      <c r="K630" s="21"/>
      <c r="L630" s="21" t="s">
        <v>8043</v>
      </c>
      <c r="M630" s="21">
        <v>36342297</v>
      </c>
      <c r="N630" s="73">
        <v>44628</v>
      </c>
      <c r="O630" s="21">
        <v>2022</v>
      </c>
      <c r="P630" s="21">
        <v>2022</v>
      </c>
      <c r="Q630" s="77">
        <v>110</v>
      </c>
      <c r="R630" s="21"/>
      <c r="S630" s="21"/>
    </row>
    <row r="631" spans="1:19" ht="38.25" x14ac:dyDescent="0.2">
      <c r="A631" s="409" t="s">
        <v>29</v>
      </c>
      <c r="B631" s="100" t="s">
        <v>48</v>
      </c>
      <c r="C631" s="21" t="s">
        <v>10293</v>
      </c>
      <c r="D631" s="21" t="s">
        <v>8071</v>
      </c>
      <c r="E631" s="101" t="s">
        <v>10294</v>
      </c>
      <c r="F631" s="150" t="s">
        <v>292</v>
      </c>
      <c r="G631" s="150" t="s">
        <v>336</v>
      </c>
      <c r="H631" s="150" t="s">
        <v>803</v>
      </c>
      <c r="I631" s="21" t="s">
        <v>307</v>
      </c>
      <c r="J631" s="21" t="s">
        <v>1009</v>
      </c>
      <c r="K631" s="21"/>
      <c r="L631" s="21" t="s">
        <v>10295</v>
      </c>
      <c r="M631" s="21">
        <v>35849436</v>
      </c>
      <c r="N631" s="73">
        <v>44728</v>
      </c>
      <c r="O631" s="21">
        <v>2022</v>
      </c>
      <c r="P631" s="21">
        <v>2022</v>
      </c>
      <c r="Q631" s="77">
        <v>1311</v>
      </c>
      <c r="R631" s="21"/>
      <c r="S631" s="21"/>
    </row>
    <row r="632" spans="1:19" ht="25.5" x14ac:dyDescent="0.2">
      <c r="A632" s="409" t="s">
        <v>29</v>
      </c>
      <c r="B632" s="100" t="s">
        <v>48</v>
      </c>
      <c r="C632" s="21" t="s">
        <v>10296</v>
      </c>
      <c r="D632" s="21" t="s">
        <v>8028</v>
      </c>
      <c r="E632" s="101" t="s">
        <v>10297</v>
      </c>
      <c r="F632" s="150" t="s">
        <v>292</v>
      </c>
      <c r="G632" s="150" t="s">
        <v>338</v>
      </c>
      <c r="H632" s="150" t="s">
        <v>683</v>
      </c>
      <c r="I632" s="21" t="s">
        <v>298</v>
      </c>
      <c r="J632" s="21" t="s">
        <v>1009</v>
      </c>
      <c r="K632" s="21"/>
      <c r="L632" s="21" t="s">
        <v>10298</v>
      </c>
      <c r="M632" s="21"/>
      <c r="N632" s="73">
        <v>44749</v>
      </c>
      <c r="O632" s="21">
        <v>2022</v>
      </c>
      <c r="P632" s="21">
        <v>2022</v>
      </c>
      <c r="Q632" s="77">
        <v>1410</v>
      </c>
      <c r="R632" s="21"/>
      <c r="S632" s="21"/>
    </row>
    <row r="633" spans="1:19" ht="38.25" x14ac:dyDescent="0.2">
      <c r="A633" s="409" t="s">
        <v>29</v>
      </c>
      <c r="B633" s="100" t="s">
        <v>48</v>
      </c>
      <c r="C633" s="78" t="s">
        <v>10299</v>
      </c>
      <c r="D633" s="21" t="s">
        <v>8071</v>
      </c>
      <c r="E633" s="101" t="s">
        <v>10300</v>
      </c>
      <c r="F633" s="150" t="s">
        <v>292</v>
      </c>
      <c r="G633" s="150" t="s">
        <v>336</v>
      </c>
      <c r="H633" s="150" t="s">
        <v>803</v>
      </c>
      <c r="I633" s="21" t="s">
        <v>307</v>
      </c>
      <c r="J633" s="21" t="s">
        <v>1009</v>
      </c>
      <c r="K633" s="21"/>
      <c r="L633" s="78" t="s">
        <v>8388</v>
      </c>
      <c r="M633" s="21">
        <v>43815910</v>
      </c>
      <c r="N633" s="73">
        <v>44767</v>
      </c>
      <c r="O633" s="21">
        <v>2022</v>
      </c>
      <c r="P633" s="21">
        <v>2022</v>
      </c>
      <c r="Q633" s="77">
        <v>165</v>
      </c>
      <c r="R633" s="21"/>
      <c r="S633" s="21"/>
    </row>
    <row r="634" spans="1:19" ht="25.5" x14ac:dyDescent="0.2">
      <c r="A634" s="409" t="s">
        <v>29</v>
      </c>
      <c r="B634" s="100" t="s">
        <v>48</v>
      </c>
      <c r="C634" s="21" t="s">
        <v>10301</v>
      </c>
      <c r="D634" s="21" t="s">
        <v>10283</v>
      </c>
      <c r="E634" s="101" t="s">
        <v>10302</v>
      </c>
      <c r="F634" s="150" t="s">
        <v>292</v>
      </c>
      <c r="G634" s="150" t="s">
        <v>336</v>
      </c>
      <c r="H634" s="150" t="s">
        <v>713</v>
      </c>
      <c r="I634" s="21" t="s">
        <v>307</v>
      </c>
      <c r="J634" s="21" t="s">
        <v>1009</v>
      </c>
      <c r="K634" s="21"/>
      <c r="L634" s="21" t="s">
        <v>9634</v>
      </c>
      <c r="M634" s="21">
        <v>397563</v>
      </c>
      <c r="N634" s="73">
        <v>44699</v>
      </c>
      <c r="O634" s="21">
        <v>2022</v>
      </c>
      <c r="P634" s="21">
        <v>2022</v>
      </c>
      <c r="Q634" s="77">
        <v>1648</v>
      </c>
      <c r="R634" s="21"/>
      <c r="S634" s="21"/>
    </row>
    <row r="635" spans="1:19" ht="38.25" x14ac:dyDescent="0.2">
      <c r="A635" s="409" t="s">
        <v>29</v>
      </c>
      <c r="B635" s="100" t="s">
        <v>48</v>
      </c>
      <c r="C635" s="21" t="s">
        <v>10303</v>
      </c>
      <c r="D635" s="21" t="s">
        <v>8071</v>
      </c>
      <c r="E635" s="101" t="s">
        <v>10304</v>
      </c>
      <c r="F635" s="150" t="s">
        <v>292</v>
      </c>
      <c r="G635" s="150" t="s">
        <v>336</v>
      </c>
      <c r="H635" s="150" t="s">
        <v>803</v>
      </c>
      <c r="I635" s="21" t="s">
        <v>307</v>
      </c>
      <c r="J635" s="21" t="s">
        <v>1009</v>
      </c>
      <c r="K635" s="21"/>
      <c r="L635" s="21" t="s">
        <v>8072</v>
      </c>
      <c r="M635" s="21">
        <v>31353436</v>
      </c>
      <c r="N635" s="73">
        <v>44834</v>
      </c>
      <c r="O635" s="21">
        <v>2022</v>
      </c>
      <c r="P635" s="21">
        <v>2022</v>
      </c>
      <c r="Q635" s="77">
        <v>400</v>
      </c>
      <c r="R635" s="21"/>
      <c r="S635" s="21"/>
    </row>
    <row r="636" spans="1:19" ht="38.25" x14ac:dyDescent="0.2">
      <c r="A636" s="409" t="s">
        <v>29</v>
      </c>
      <c r="B636" s="100" t="s">
        <v>48</v>
      </c>
      <c r="C636" s="21" t="s">
        <v>10293</v>
      </c>
      <c r="D636" s="21" t="s">
        <v>8071</v>
      </c>
      <c r="E636" s="101" t="s">
        <v>10305</v>
      </c>
      <c r="F636" s="150" t="s">
        <v>292</v>
      </c>
      <c r="G636" s="150" t="s">
        <v>336</v>
      </c>
      <c r="H636" s="150" t="s">
        <v>803</v>
      </c>
      <c r="I636" s="21" t="s">
        <v>307</v>
      </c>
      <c r="J636" s="21" t="s">
        <v>1009</v>
      </c>
      <c r="K636" s="21"/>
      <c r="L636" s="21" t="s">
        <v>10306</v>
      </c>
      <c r="M636" s="21">
        <v>50719246</v>
      </c>
      <c r="N636" s="73">
        <v>44848</v>
      </c>
      <c r="O636" s="21">
        <v>2022</v>
      </c>
      <c r="P636" s="21">
        <v>2022</v>
      </c>
      <c r="Q636" s="77">
        <v>1061</v>
      </c>
      <c r="R636" s="21"/>
      <c r="S636" s="21"/>
    </row>
    <row r="637" spans="1:19" ht="242.25" x14ac:dyDescent="0.2">
      <c r="A637" s="409" t="s">
        <v>29</v>
      </c>
      <c r="B637" s="100" t="s">
        <v>88</v>
      </c>
      <c r="C637" s="21" t="s">
        <v>10307</v>
      </c>
      <c r="D637" s="21" t="s">
        <v>8675</v>
      </c>
      <c r="E637" s="21" t="s">
        <v>10308</v>
      </c>
      <c r="F637" s="150" t="s">
        <v>292</v>
      </c>
      <c r="G637" s="150" t="s">
        <v>335</v>
      </c>
      <c r="H637" s="150" t="s">
        <v>374</v>
      </c>
      <c r="I637" s="21" t="s">
        <v>309</v>
      </c>
      <c r="J637" s="21"/>
      <c r="K637" s="21" t="s">
        <v>10309</v>
      </c>
      <c r="L637" s="21" t="s">
        <v>185</v>
      </c>
      <c r="M637" s="21">
        <v>151742</v>
      </c>
      <c r="N637" s="73">
        <v>44810</v>
      </c>
      <c r="O637" s="21">
        <v>2022</v>
      </c>
      <c r="P637" s="21">
        <v>2022</v>
      </c>
      <c r="Q637" s="77">
        <v>56800</v>
      </c>
      <c r="R637" s="21" t="s">
        <v>10310</v>
      </c>
      <c r="S637" s="21"/>
    </row>
    <row r="638" spans="1:19" ht="89.25" x14ac:dyDescent="0.2">
      <c r="A638" s="409" t="s">
        <v>29</v>
      </c>
      <c r="B638" s="100" t="s">
        <v>88</v>
      </c>
      <c r="C638" s="21" t="s">
        <v>10311</v>
      </c>
      <c r="D638" s="21" t="s">
        <v>10312</v>
      </c>
      <c r="E638" s="21" t="s">
        <v>10313</v>
      </c>
      <c r="F638" s="150" t="s">
        <v>292</v>
      </c>
      <c r="G638" s="150" t="s">
        <v>335</v>
      </c>
      <c r="H638" s="150" t="s">
        <v>374</v>
      </c>
      <c r="I638" s="21" t="s">
        <v>309</v>
      </c>
      <c r="J638" s="21"/>
      <c r="K638" s="21" t="s">
        <v>10313</v>
      </c>
      <c r="L638" s="21" t="s">
        <v>170</v>
      </c>
      <c r="M638" s="21">
        <v>42181810</v>
      </c>
      <c r="N638" s="73">
        <v>44524</v>
      </c>
      <c r="O638" s="21">
        <v>2021</v>
      </c>
      <c r="P638" s="21">
        <v>2022</v>
      </c>
      <c r="Q638" s="77">
        <v>40000</v>
      </c>
      <c r="R638" s="21" t="s">
        <v>10314</v>
      </c>
      <c r="S638" s="21"/>
    </row>
    <row r="639" spans="1:19" ht="114.75" x14ac:dyDescent="0.2">
      <c r="A639" s="409" t="s">
        <v>29</v>
      </c>
      <c r="B639" s="100" t="s">
        <v>88</v>
      </c>
      <c r="C639" s="21" t="s">
        <v>10315</v>
      </c>
      <c r="D639" s="21" t="s">
        <v>8675</v>
      </c>
      <c r="E639" s="21" t="s">
        <v>10316</v>
      </c>
      <c r="F639" s="150" t="s">
        <v>292</v>
      </c>
      <c r="G639" s="150" t="s">
        <v>335</v>
      </c>
      <c r="H639" s="150" t="s">
        <v>374</v>
      </c>
      <c r="I639" s="21" t="s">
        <v>309</v>
      </c>
      <c r="J639" s="21"/>
      <c r="K639" s="21"/>
      <c r="L639" s="21" t="s">
        <v>8691</v>
      </c>
      <c r="M639" s="21">
        <v>47792213</v>
      </c>
      <c r="N639" s="73">
        <v>44651</v>
      </c>
      <c r="O639" s="21">
        <v>2022</v>
      </c>
      <c r="P639" s="21">
        <v>2022</v>
      </c>
      <c r="Q639" s="77">
        <v>4500</v>
      </c>
      <c r="R639" s="21" t="s">
        <v>10317</v>
      </c>
      <c r="S639" s="21"/>
    </row>
    <row r="640" spans="1:19" ht="153" x14ac:dyDescent="0.2">
      <c r="A640" s="409" t="s">
        <v>29</v>
      </c>
      <c r="B640" s="100" t="s">
        <v>88</v>
      </c>
      <c r="C640" s="21" t="s">
        <v>10318</v>
      </c>
      <c r="D640" s="21" t="s">
        <v>8675</v>
      </c>
      <c r="E640" s="21" t="s">
        <v>10319</v>
      </c>
      <c r="F640" s="150" t="s">
        <v>292</v>
      </c>
      <c r="G640" s="150" t="s">
        <v>335</v>
      </c>
      <c r="H640" s="150" t="s">
        <v>374</v>
      </c>
      <c r="I640" s="21" t="s">
        <v>309</v>
      </c>
      <c r="J640" s="21"/>
      <c r="K640" s="21"/>
      <c r="L640" s="21" t="s">
        <v>10320</v>
      </c>
      <c r="M640" s="21">
        <v>17055270</v>
      </c>
      <c r="N640" s="73">
        <v>44774</v>
      </c>
      <c r="O640" s="21">
        <v>2022</v>
      </c>
      <c r="P640" s="21">
        <v>2022</v>
      </c>
      <c r="Q640" s="77">
        <v>3992.72</v>
      </c>
      <c r="R640" s="21" t="s">
        <v>10321</v>
      </c>
      <c r="S640" s="21"/>
    </row>
    <row r="641" spans="1:19" ht="38.25" x14ac:dyDescent="0.2">
      <c r="A641" s="409" t="s">
        <v>29</v>
      </c>
      <c r="B641" s="100" t="s">
        <v>88</v>
      </c>
      <c r="C641" s="21" t="s">
        <v>10322</v>
      </c>
      <c r="D641" s="21" t="s">
        <v>8675</v>
      </c>
      <c r="E641" s="21" t="s">
        <v>10323</v>
      </c>
      <c r="F641" s="150" t="s">
        <v>292</v>
      </c>
      <c r="G641" s="150" t="s">
        <v>335</v>
      </c>
      <c r="H641" s="150" t="s">
        <v>374</v>
      </c>
      <c r="I641" s="21" t="s">
        <v>309</v>
      </c>
      <c r="J641" s="21"/>
      <c r="K641" s="21"/>
      <c r="L641" s="21" t="s">
        <v>10324</v>
      </c>
      <c r="M641" s="21">
        <v>31385401</v>
      </c>
      <c r="N641" s="73">
        <v>44893</v>
      </c>
      <c r="O641" s="21">
        <v>2022</v>
      </c>
      <c r="P641" s="21">
        <v>2022</v>
      </c>
      <c r="Q641" s="77">
        <v>1000</v>
      </c>
      <c r="R641" s="21" t="s">
        <v>10322</v>
      </c>
      <c r="S641" s="21"/>
    </row>
    <row r="642" spans="1:19" ht="216.75" x14ac:dyDescent="0.2">
      <c r="A642" s="409" t="s">
        <v>29</v>
      </c>
      <c r="B642" s="147" t="s">
        <v>9110</v>
      </c>
      <c r="C642" s="21" t="s">
        <v>10325</v>
      </c>
      <c r="D642" s="21" t="s">
        <v>10326</v>
      </c>
      <c r="E642" s="21" t="s">
        <v>10327</v>
      </c>
      <c r="F642" s="150" t="s">
        <v>327</v>
      </c>
      <c r="G642" s="150" t="s">
        <v>331</v>
      </c>
      <c r="H642" s="150" t="s">
        <v>544</v>
      </c>
      <c r="I642" s="21" t="s">
        <v>130</v>
      </c>
      <c r="J642" s="21">
        <v>0</v>
      </c>
      <c r="K642" s="21" t="s">
        <v>10328</v>
      </c>
      <c r="L642" s="21" t="s">
        <v>5181</v>
      </c>
      <c r="M642" s="21">
        <v>50349287</v>
      </c>
      <c r="N642" s="73">
        <v>44708</v>
      </c>
      <c r="O642" s="21">
        <v>2022</v>
      </c>
      <c r="P642" s="21">
        <v>2022</v>
      </c>
      <c r="Q642" s="77">
        <v>11040</v>
      </c>
      <c r="R642" s="21" t="s">
        <v>10329</v>
      </c>
      <c r="S642" s="21"/>
    </row>
    <row r="643" spans="1:19" x14ac:dyDescent="0.2">
      <c r="A643" s="409" t="s">
        <v>29</v>
      </c>
      <c r="B643" s="100" t="s">
        <v>9110</v>
      </c>
      <c r="C643" s="21" t="s">
        <v>10330</v>
      </c>
      <c r="D643" s="21" t="s">
        <v>10331</v>
      </c>
      <c r="E643" s="21"/>
      <c r="F643" s="150" t="s">
        <v>130</v>
      </c>
      <c r="G643" s="150" t="s">
        <v>130</v>
      </c>
      <c r="H643" s="150" t="s">
        <v>130</v>
      </c>
      <c r="I643" s="21" t="s">
        <v>130</v>
      </c>
      <c r="J643" s="21"/>
      <c r="K643" s="21"/>
      <c r="L643" s="21" t="s">
        <v>10332</v>
      </c>
      <c r="M643" s="21">
        <v>31335004</v>
      </c>
      <c r="N643" s="73">
        <v>44029</v>
      </c>
      <c r="O643" s="21">
        <v>2022</v>
      </c>
      <c r="P643" s="21">
        <v>2022</v>
      </c>
      <c r="Q643" s="77">
        <v>1000</v>
      </c>
      <c r="R643" s="21" t="s">
        <v>10333</v>
      </c>
      <c r="S643" s="21"/>
    </row>
    <row r="644" spans="1:19" ht="89.25" x14ac:dyDescent="0.2">
      <c r="A644" s="409" t="s">
        <v>29</v>
      </c>
      <c r="B644" s="147" t="s">
        <v>10334</v>
      </c>
      <c r="C644" s="21" t="s">
        <v>10335</v>
      </c>
      <c r="D644" s="21" t="s">
        <v>10336</v>
      </c>
      <c r="E644" s="21" t="s">
        <v>10337</v>
      </c>
      <c r="F644" s="150" t="s">
        <v>293</v>
      </c>
      <c r="G644" s="150" t="s">
        <v>355</v>
      </c>
      <c r="H644" s="150" t="s">
        <v>762</v>
      </c>
      <c r="I644" s="21" t="s">
        <v>130</v>
      </c>
      <c r="J644" s="21"/>
      <c r="K644" s="21"/>
      <c r="L644" s="21" t="s">
        <v>10338</v>
      </c>
      <c r="M644" s="21"/>
      <c r="N644" s="73">
        <v>44578</v>
      </c>
      <c r="O644" s="21">
        <v>2022</v>
      </c>
      <c r="P644" s="21">
        <v>2022</v>
      </c>
      <c r="Q644" s="77">
        <v>1200</v>
      </c>
      <c r="R644" s="21" t="s">
        <v>10339</v>
      </c>
      <c r="S644" s="21"/>
    </row>
    <row r="645" spans="1:19" ht="76.5" x14ac:dyDescent="0.2">
      <c r="A645" s="409" t="s">
        <v>29</v>
      </c>
      <c r="B645" s="100" t="s">
        <v>9110</v>
      </c>
      <c r="C645" s="21" t="s">
        <v>10335</v>
      </c>
      <c r="D645" s="21" t="s">
        <v>10336</v>
      </c>
      <c r="E645" s="21" t="s">
        <v>10340</v>
      </c>
      <c r="F645" s="150" t="s">
        <v>293</v>
      </c>
      <c r="G645" s="150" t="s">
        <v>355</v>
      </c>
      <c r="H645" s="150" t="s">
        <v>762</v>
      </c>
      <c r="I645" s="21" t="s">
        <v>130</v>
      </c>
      <c r="J645" s="21"/>
      <c r="K645" s="21"/>
      <c r="L645" s="21" t="s">
        <v>10341</v>
      </c>
      <c r="M645" s="21"/>
      <c r="N645" s="73"/>
      <c r="O645" s="21">
        <v>2022</v>
      </c>
      <c r="P645" s="21">
        <v>2022</v>
      </c>
      <c r="Q645" s="77">
        <v>1100</v>
      </c>
      <c r="R645" s="21" t="s">
        <v>10342</v>
      </c>
      <c r="S645" s="21"/>
    </row>
    <row r="646" spans="1:19" ht="25.5" x14ac:dyDescent="0.2">
      <c r="A646" s="409" t="s">
        <v>29</v>
      </c>
      <c r="B646" s="292" t="s">
        <v>9110</v>
      </c>
      <c r="C646" s="21" t="s">
        <v>10343</v>
      </c>
      <c r="D646" s="21" t="s">
        <v>10344</v>
      </c>
      <c r="E646" s="21"/>
      <c r="F646" s="150" t="s">
        <v>292</v>
      </c>
      <c r="G646" s="150" t="s">
        <v>336</v>
      </c>
      <c r="H646" s="150" t="s">
        <v>733</v>
      </c>
      <c r="I646" s="21" t="s">
        <v>307</v>
      </c>
      <c r="J646" s="21"/>
      <c r="K646" s="21"/>
      <c r="L646" s="21" t="s">
        <v>7784</v>
      </c>
      <c r="M646" s="21">
        <v>64829413</v>
      </c>
      <c r="N646" s="73"/>
      <c r="O646" s="21">
        <v>2022</v>
      </c>
      <c r="P646" s="21">
        <v>2022</v>
      </c>
      <c r="Q646" s="77">
        <v>3000</v>
      </c>
      <c r="R646" s="21" t="s">
        <v>10345</v>
      </c>
      <c r="S646" s="21"/>
    </row>
    <row r="647" spans="1:19" ht="165.75" x14ac:dyDescent="0.2">
      <c r="A647" s="409" t="s">
        <v>14</v>
      </c>
      <c r="B647" s="100" t="s">
        <v>106</v>
      </c>
      <c r="C647" s="21" t="s">
        <v>10445</v>
      </c>
      <c r="D647" s="21" t="s">
        <v>10446</v>
      </c>
      <c r="E647" s="21" t="s">
        <v>10447</v>
      </c>
      <c r="F647" s="150" t="s">
        <v>294</v>
      </c>
      <c r="G647" s="150" t="s">
        <v>363</v>
      </c>
      <c r="H647" s="150" t="s">
        <v>571</v>
      </c>
      <c r="I647" s="21" t="s">
        <v>325</v>
      </c>
      <c r="J647" s="136" t="s">
        <v>5916</v>
      </c>
      <c r="K647" s="21" t="s">
        <v>10448</v>
      </c>
      <c r="L647" s="21" t="s">
        <v>269</v>
      </c>
      <c r="M647" s="21">
        <v>42418933</v>
      </c>
      <c r="N647" s="73">
        <v>44768</v>
      </c>
      <c r="O647" s="21">
        <v>2022</v>
      </c>
      <c r="P647" s="21">
        <v>2022</v>
      </c>
      <c r="Q647" s="77">
        <v>2800</v>
      </c>
      <c r="R647" s="21" t="s">
        <v>10449</v>
      </c>
      <c r="S647" s="21" t="s">
        <v>10450</v>
      </c>
    </row>
    <row r="648" spans="1:19" ht="233.1" customHeight="1" x14ac:dyDescent="0.2">
      <c r="A648" s="409" t="s">
        <v>7</v>
      </c>
      <c r="B648" s="100" t="s">
        <v>43</v>
      </c>
      <c r="C648" s="364" t="s">
        <v>13899</v>
      </c>
      <c r="D648" s="21" t="s">
        <v>13900</v>
      </c>
      <c r="E648" s="92" t="s">
        <v>13901</v>
      </c>
      <c r="F648" s="150" t="s">
        <v>293</v>
      </c>
      <c r="G648" s="150" t="s">
        <v>355</v>
      </c>
      <c r="H648" s="150" t="s">
        <v>804</v>
      </c>
      <c r="I648" s="21" t="s">
        <v>319</v>
      </c>
      <c r="J648" s="363" t="s">
        <v>13902</v>
      </c>
      <c r="K648" s="21" t="s">
        <v>13903</v>
      </c>
      <c r="L648" s="21" t="s">
        <v>13904</v>
      </c>
      <c r="M648" s="101" t="s">
        <v>13905</v>
      </c>
      <c r="N648" s="73">
        <v>43907</v>
      </c>
      <c r="O648" s="92">
        <v>2020</v>
      </c>
      <c r="P648" s="92">
        <v>2023</v>
      </c>
      <c r="Q648" s="367">
        <v>42976</v>
      </c>
      <c r="R648" s="360" t="s">
        <v>13906</v>
      </c>
      <c r="S648" s="327" t="s">
        <v>13907</v>
      </c>
    </row>
    <row r="649" spans="1:19" ht="213.6" customHeight="1" x14ac:dyDescent="0.2">
      <c r="A649" s="409" t="s">
        <v>7</v>
      </c>
      <c r="B649" s="100" t="s">
        <v>43</v>
      </c>
      <c r="C649" s="92" t="s">
        <v>13908</v>
      </c>
      <c r="D649" s="92" t="s">
        <v>13909</v>
      </c>
      <c r="E649" s="92" t="s">
        <v>13910</v>
      </c>
      <c r="F649" s="149" t="s">
        <v>293</v>
      </c>
      <c r="G649" s="149" t="s">
        <v>355</v>
      </c>
      <c r="H649" s="149" t="s">
        <v>804</v>
      </c>
      <c r="I649" s="327" t="s">
        <v>319</v>
      </c>
      <c r="J649" s="363" t="s">
        <v>13911</v>
      </c>
      <c r="K649" s="21" t="s">
        <v>13903</v>
      </c>
      <c r="L649" s="21" t="s">
        <v>13904</v>
      </c>
      <c r="M649" s="101" t="s">
        <v>13905</v>
      </c>
      <c r="N649" s="73">
        <v>43964</v>
      </c>
      <c r="O649" s="92">
        <v>2020</v>
      </c>
      <c r="P649" s="92">
        <v>2023</v>
      </c>
      <c r="Q649" s="367">
        <v>72020</v>
      </c>
      <c r="R649" s="360" t="s">
        <v>13906</v>
      </c>
      <c r="S649" s="327" t="s">
        <v>13912</v>
      </c>
    </row>
    <row r="650" spans="1:19" ht="36.6" customHeight="1" x14ac:dyDescent="0.2">
      <c r="A650" s="409" t="s">
        <v>7</v>
      </c>
      <c r="B650" s="100" t="s">
        <v>25</v>
      </c>
      <c r="C650" s="364" t="s">
        <v>13913</v>
      </c>
      <c r="D650" s="21" t="s">
        <v>13693</v>
      </c>
      <c r="E650" s="92" t="s">
        <v>13914</v>
      </c>
      <c r="F650" s="150" t="s">
        <v>293</v>
      </c>
      <c r="G650" s="150" t="s">
        <v>297</v>
      </c>
      <c r="H650" s="150" t="s">
        <v>500</v>
      </c>
      <c r="I650" s="327" t="s">
        <v>297</v>
      </c>
      <c r="J650" s="21" t="s">
        <v>13915</v>
      </c>
      <c r="K650" s="128" t="s">
        <v>1416</v>
      </c>
      <c r="L650" s="21" t="s">
        <v>170</v>
      </c>
      <c r="M650" s="21">
        <v>42181810</v>
      </c>
      <c r="N650" s="73">
        <v>42934</v>
      </c>
      <c r="O650" s="174">
        <v>2016</v>
      </c>
      <c r="P650" s="174">
        <v>2022</v>
      </c>
      <c r="Q650" s="166">
        <v>1000</v>
      </c>
      <c r="R650" s="21" t="s">
        <v>13916</v>
      </c>
      <c r="S650" s="21"/>
    </row>
    <row r="651" spans="1:19" ht="51" x14ac:dyDescent="0.2">
      <c r="A651" s="409" t="s">
        <v>7</v>
      </c>
      <c r="B651" s="100" t="s">
        <v>25</v>
      </c>
      <c r="C651" s="364" t="s">
        <v>13917</v>
      </c>
      <c r="D651" s="21" t="s">
        <v>13918</v>
      </c>
      <c r="E651" s="92" t="s">
        <v>13919</v>
      </c>
      <c r="F651" s="150" t="s">
        <v>327</v>
      </c>
      <c r="G651" s="150" t="s">
        <v>332</v>
      </c>
      <c r="H651" s="150" t="s">
        <v>792</v>
      </c>
      <c r="I651" s="327" t="s">
        <v>297</v>
      </c>
      <c r="J651" s="363"/>
      <c r="K651" s="21" t="s">
        <v>13920</v>
      </c>
      <c r="L651" s="21" t="s">
        <v>5604</v>
      </c>
      <c r="M651" s="92">
        <v>35698446</v>
      </c>
      <c r="N651" s="155"/>
      <c r="O651" s="92">
        <v>2021</v>
      </c>
      <c r="P651" s="92">
        <v>2022</v>
      </c>
      <c r="Q651" s="405">
        <v>0</v>
      </c>
      <c r="R651" s="92"/>
      <c r="S651" s="21"/>
    </row>
    <row r="652" spans="1:19" ht="70.900000000000006" customHeight="1" x14ac:dyDescent="0.2">
      <c r="A652" s="409" t="s">
        <v>7</v>
      </c>
      <c r="B652" s="147" t="s">
        <v>13886</v>
      </c>
      <c r="C652" s="92" t="s">
        <v>13921</v>
      </c>
      <c r="D652" s="21" t="s">
        <v>13922</v>
      </c>
      <c r="E652" s="92" t="s">
        <v>13923</v>
      </c>
      <c r="F652" s="149" t="s">
        <v>130</v>
      </c>
      <c r="G652" s="149" t="s">
        <v>130</v>
      </c>
      <c r="H652" s="149" t="s">
        <v>130</v>
      </c>
      <c r="I652" s="21" t="s">
        <v>130</v>
      </c>
      <c r="J652" s="363" t="s">
        <v>13924</v>
      </c>
      <c r="K652" s="128" t="s">
        <v>4535</v>
      </c>
      <c r="L652" s="21" t="s">
        <v>170</v>
      </c>
      <c r="M652" s="21">
        <v>42181810</v>
      </c>
      <c r="N652" s="73">
        <v>43914</v>
      </c>
      <c r="O652" s="174">
        <v>2021</v>
      </c>
      <c r="P652" s="174">
        <v>2022</v>
      </c>
      <c r="Q652" s="367">
        <v>1749386</v>
      </c>
      <c r="R652" s="21" t="s">
        <v>13925</v>
      </c>
      <c r="S652" s="21"/>
    </row>
    <row r="653" spans="1:19" ht="38.25" x14ac:dyDescent="0.2">
      <c r="A653" s="409" t="s">
        <v>7</v>
      </c>
      <c r="B653" s="147" t="s">
        <v>13886</v>
      </c>
      <c r="C653" s="92" t="s">
        <v>13926</v>
      </c>
      <c r="D653" s="21" t="s">
        <v>13927</v>
      </c>
      <c r="E653" s="92" t="s">
        <v>13928</v>
      </c>
      <c r="F653" s="149" t="s">
        <v>130</v>
      </c>
      <c r="G653" s="149" t="s">
        <v>130</v>
      </c>
      <c r="H653" s="149" t="s">
        <v>130</v>
      </c>
      <c r="I653" s="21" t="s">
        <v>130</v>
      </c>
      <c r="J653" s="363" t="s">
        <v>13929</v>
      </c>
      <c r="K653" s="128" t="s">
        <v>1416</v>
      </c>
      <c r="L653" s="21" t="s">
        <v>187</v>
      </c>
      <c r="M653" s="101" t="s">
        <v>186</v>
      </c>
      <c r="N653" s="73">
        <v>44522</v>
      </c>
      <c r="O653" s="21">
        <v>2021</v>
      </c>
      <c r="P653" s="21">
        <v>2023</v>
      </c>
      <c r="Q653" s="406">
        <v>0</v>
      </c>
      <c r="R653" s="21"/>
      <c r="S653" s="21"/>
    </row>
    <row r="654" spans="1:19" ht="58.9" customHeight="1" x14ac:dyDescent="0.2">
      <c r="A654" s="409" t="s">
        <v>7</v>
      </c>
      <c r="B654" s="147" t="s">
        <v>13886</v>
      </c>
      <c r="C654" s="92" t="s">
        <v>13930</v>
      </c>
      <c r="D654" s="21" t="s">
        <v>13781</v>
      </c>
      <c r="E654" s="92" t="s">
        <v>13931</v>
      </c>
      <c r="F654" s="149" t="s">
        <v>130</v>
      </c>
      <c r="G654" s="149" t="s">
        <v>130</v>
      </c>
      <c r="H654" s="149" t="s">
        <v>130</v>
      </c>
      <c r="I654" s="21" t="s">
        <v>130</v>
      </c>
      <c r="J654" s="359" t="s">
        <v>7138</v>
      </c>
      <c r="K654" s="128" t="s">
        <v>13932</v>
      </c>
      <c r="L654" s="21" t="s">
        <v>187</v>
      </c>
      <c r="M654" s="101" t="s">
        <v>186</v>
      </c>
      <c r="N654" s="73">
        <v>44188</v>
      </c>
      <c r="O654" s="174">
        <v>2021</v>
      </c>
      <c r="P654" s="174">
        <v>2022</v>
      </c>
      <c r="Q654" s="406">
        <v>0</v>
      </c>
      <c r="R654" s="21"/>
      <c r="S654" s="21"/>
    </row>
    <row r="655" spans="1:19" ht="51.4" customHeight="1" x14ac:dyDescent="0.2">
      <c r="A655" s="409" t="s">
        <v>7</v>
      </c>
      <c r="B655" s="147" t="s">
        <v>13886</v>
      </c>
      <c r="C655" s="92" t="s">
        <v>13933</v>
      </c>
      <c r="D655" s="21" t="s">
        <v>13934</v>
      </c>
      <c r="E655" s="92" t="s">
        <v>13935</v>
      </c>
      <c r="F655" s="149" t="s">
        <v>130</v>
      </c>
      <c r="G655" s="149" t="s">
        <v>130</v>
      </c>
      <c r="H655" s="149" t="s">
        <v>130</v>
      </c>
      <c r="I655" s="21" t="s">
        <v>130</v>
      </c>
      <c r="J655" s="359" t="s">
        <v>7138</v>
      </c>
      <c r="K655" s="128" t="s">
        <v>13932</v>
      </c>
      <c r="L655" s="21" t="s">
        <v>187</v>
      </c>
      <c r="M655" s="101" t="s">
        <v>186</v>
      </c>
      <c r="N655" s="73">
        <v>44188</v>
      </c>
      <c r="O655" s="174">
        <v>2021</v>
      </c>
      <c r="P655" s="174">
        <v>2022</v>
      </c>
      <c r="Q655" s="406">
        <v>0</v>
      </c>
      <c r="R655" s="21"/>
      <c r="S655" s="21"/>
    </row>
    <row r="656" spans="1:19" ht="58.9" customHeight="1" x14ac:dyDescent="0.2">
      <c r="A656" s="409" t="s">
        <v>7</v>
      </c>
      <c r="B656" s="147" t="s">
        <v>13886</v>
      </c>
      <c r="C656" s="92" t="s">
        <v>13936</v>
      </c>
      <c r="D656" s="21" t="s">
        <v>13594</v>
      </c>
      <c r="E656" s="92" t="s">
        <v>13937</v>
      </c>
      <c r="F656" s="149" t="s">
        <v>130</v>
      </c>
      <c r="G656" s="149" t="s">
        <v>130</v>
      </c>
      <c r="H656" s="149" t="s">
        <v>130</v>
      </c>
      <c r="I656" s="21" t="s">
        <v>130</v>
      </c>
      <c r="J656" s="359" t="s">
        <v>7138</v>
      </c>
      <c r="K656" s="128" t="s">
        <v>13932</v>
      </c>
      <c r="L656" s="21" t="s">
        <v>187</v>
      </c>
      <c r="M656" s="101" t="s">
        <v>186</v>
      </c>
      <c r="N656" s="73">
        <v>44188</v>
      </c>
      <c r="O656" s="174">
        <v>2021</v>
      </c>
      <c r="P656" s="174">
        <v>2022</v>
      </c>
      <c r="Q656" s="406">
        <v>0</v>
      </c>
      <c r="R656" s="21"/>
      <c r="S656" s="21"/>
    </row>
    <row r="657" spans="1:20" ht="57" customHeight="1" x14ac:dyDescent="0.2">
      <c r="A657" s="409" t="s">
        <v>7</v>
      </c>
      <c r="B657" s="147" t="s">
        <v>13886</v>
      </c>
      <c r="C657" s="92" t="s">
        <v>13938</v>
      </c>
      <c r="D657" s="21" t="s">
        <v>13781</v>
      </c>
      <c r="E657" s="92" t="s">
        <v>13939</v>
      </c>
      <c r="F657" s="149" t="s">
        <v>130</v>
      </c>
      <c r="G657" s="149" t="s">
        <v>130</v>
      </c>
      <c r="H657" s="149" t="s">
        <v>130</v>
      </c>
      <c r="I657" s="21" t="s">
        <v>130</v>
      </c>
      <c r="J657" s="359" t="s">
        <v>7138</v>
      </c>
      <c r="K657" s="128" t="s">
        <v>13932</v>
      </c>
      <c r="L657" s="21" t="s">
        <v>187</v>
      </c>
      <c r="M657" s="101" t="s">
        <v>186</v>
      </c>
      <c r="N657" s="73">
        <v>44188</v>
      </c>
      <c r="O657" s="174">
        <v>2021</v>
      </c>
      <c r="P657" s="174">
        <v>2022</v>
      </c>
      <c r="Q657" s="406">
        <v>0</v>
      </c>
      <c r="R657" s="21"/>
      <c r="S657" s="21"/>
    </row>
    <row r="658" spans="1:20" ht="45.6" customHeight="1" x14ac:dyDescent="0.2">
      <c r="A658" s="409" t="s">
        <v>7</v>
      </c>
      <c r="B658" s="147" t="s">
        <v>13886</v>
      </c>
      <c r="C658" s="21" t="s">
        <v>13940</v>
      </c>
      <c r="D658" s="21" t="s">
        <v>13927</v>
      </c>
      <c r="E658" s="92" t="s">
        <v>13941</v>
      </c>
      <c r="F658" s="149" t="s">
        <v>130</v>
      </c>
      <c r="G658" s="149" t="s">
        <v>130</v>
      </c>
      <c r="H658" s="149" t="s">
        <v>130</v>
      </c>
      <c r="I658" s="21" t="s">
        <v>130</v>
      </c>
      <c r="J658" s="359" t="s">
        <v>7138</v>
      </c>
      <c r="K658" s="128" t="s">
        <v>13932</v>
      </c>
      <c r="L658" s="21" t="s">
        <v>187</v>
      </c>
      <c r="M658" s="101" t="s">
        <v>186</v>
      </c>
      <c r="N658" s="73">
        <v>44188</v>
      </c>
      <c r="O658" s="174">
        <v>2021</v>
      </c>
      <c r="P658" s="174">
        <v>2022</v>
      </c>
      <c r="Q658" s="406">
        <v>0</v>
      </c>
      <c r="R658" s="21"/>
      <c r="S658" s="21"/>
    </row>
    <row r="659" spans="1:20" ht="114.6" customHeight="1" x14ac:dyDescent="0.2">
      <c r="A659" s="409" t="s">
        <v>7</v>
      </c>
      <c r="B659" s="147" t="s">
        <v>13886</v>
      </c>
      <c r="C659" s="92" t="s">
        <v>13942</v>
      </c>
      <c r="D659" s="21" t="s">
        <v>13943</v>
      </c>
      <c r="E659" s="92" t="s">
        <v>13944</v>
      </c>
      <c r="F659" s="149" t="s">
        <v>130</v>
      </c>
      <c r="G659" s="149" t="s">
        <v>130</v>
      </c>
      <c r="H659" s="149" t="s">
        <v>130</v>
      </c>
      <c r="I659" s="21" t="s">
        <v>130</v>
      </c>
      <c r="J659" s="359" t="s">
        <v>13945</v>
      </c>
      <c r="K659" s="128" t="s">
        <v>13946</v>
      </c>
      <c r="L659" s="21" t="s">
        <v>13947</v>
      </c>
      <c r="M659" s="21">
        <v>36063835</v>
      </c>
      <c r="N659" s="104">
        <v>43874</v>
      </c>
      <c r="O659" s="21">
        <v>2019</v>
      </c>
      <c r="P659" s="21">
        <v>2022</v>
      </c>
      <c r="Q659" s="406">
        <v>0</v>
      </c>
      <c r="R659" s="21"/>
      <c r="S659" s="21"/>
    </row>
    <row r="660" spans="1:20" ht="370.9" customHeight="1" x14ac:dyDescent="0.2">
      <c r="A660" s="409" t="s">
        <v>7</v>
      </c>
      <c r="B660" s="147" t="s">
        <v>13886</v>
      </c>
      <c r="C660" s="327" t="s">
        <v>13948</v>
      </c>
      <c r="D660" s="327" t="s">
        <v>13949</v>
      </c>
      <c r="E660" s="327" t="s">
        <v>13950</v>
      </c>
      <c r="F660" s="243" t="s">
        <v>130</v>
      </c>
      <c r="G660" s="243" t="s">
        <v>130</v>
      </c>
      <c r="H660" s="243" t="s">
        <v>130</v>
      </c>
      <c r="I660" s="327" t="s">
        <v>130</v>
      </c>
      <c r="J660" s="327" t="s">
        <v>13951</v>
      </c>
      <c r="K660" s="327" t="s">
        <v>13952</v>
      </c>
      <c r="L660" s="327" t="s">
        <v>269</v>
      </c>
      <c r="M660" s="368">
        <v>42418933</v>
      </c>
      <c r="N660" s="407">
        <v>44811</v>
      </c>
      <c r="O660" s="327">
        <v>2022</v>
      </c>
      <c r="P660" s="327">
        <v>2023</v>
      </c>
      <c r="Q660" s="166">
        <v>3500</v>
      </c>
      <c r="R660" s="364" t="s">
        <v>13953</v>
      </c>
      <c r="S660" s="327" t="s">
        <v>13954</v>
      </c>
    </row>
    <row r="661" spans="1:20" ht="141.94999999999999" customHeight="1" x14ac:dyDescent="0.2">
      <c r="A661" s="409" t="s">
        <v>7</v>
      </c>
      <c r="B661" s="147" t="s">
        <v>246</v>
      </c>
      <c r="C661" s="327" t="s">
        <v>13955</v>
      </c>
      <c r="D661" s="327" t="s">
        <v>13781</v>
      </c>
      <c r="E661" s="327" t="s">
        <v>13956</v>
      </c>
      <c r="F661" s="365" t="s">
        <v>130</v>
      </c>
      <c r="G661" s="365" t="s">
        <v>130</v>
      </c>
      <c r="H661" s="365" t="s">
        <v>130</v>
      </c>
      <c r="I661" s="327" t="s">
        <v>130</v>
      </c>
      <c r="J661" s="383" t="s">
        <v>13957</v>
      </c>
      <c r="K661" s="128" t="s">
        <v>13932</v>
      </c>
      <c r="L661" s="327" t="s">
        <v>187</v>
      </c>
      <c r="M661" s="327"/>
      <c r="N661" s="407">
        <v>44643</v>
      </c>
      <c r="O661" s="327">
        <v>2022</v>
      </c>
      <c r="P661" s="327">
        <v>2022</v>
      </c>
      <c r="Q661" s="166">
        <v>14968</v>
      </c>
      <c r="R661" s="327" t="s">
        <v>13958</v>
      </c>
      <c r="S661" s="327"/>
    </row>
    <row r="662" spans="1:20" s="5" customFormat="1" ht="25.5" x14ac:dyDescent="0.2">
      <c r="A662" s="409" t="s">
        <v>13</v>
      </c>
      <c r="B662" s="100" t="s">
        <v>16</v>
      </c>
      <c r="C662" s="21" t="s">
        <v>14147</v>
      </c>
      <c r="D662" s="21" t="s">
        <v>14148</v>
      </c>
      <c r="E662" s="21"/>
      <c r="F662" s="150" t="s">
        <v>292</v>
      </c>
      <c r="G662" s="150" t="s">
        <v>344</v>
      </c>
      <c r="H662" s="150" t="s">
        <v>344</v>
      </c>
      <c r="I662" s="21" t="s">
        <v>130</v>
      </c>
      <c r="J662" s="21" t="s">
        <v>14149</v>
      </c>
      <c r="K662" s="21"/>
      <c r="L662" s="21" t="s">
        <v>14150</v>
      </c>
      <c r="M662" s="21">
        <v>52859002</v>
      </c>
      <c r="N662" s="73"/>
      <c r="O662" s="21">
        <v>2022</v>
      </c>
      <c r="P662" s="21">
        <v>2022</v>
      </c>
      <c r="Q662" s="77">
        <v>78</v>
      </c>
      <c r="R662" s="21" t="s">
        <v>14151</v>
      </c>
      <c r="S662" s="21"/>
    </row>
    <row r="663" spans="1:20" s="5" customFormat="1" ht="25.5" x14ac:dyDescent="0.2">
      <c r="A663" s="409" t="s">
        <v>13</v>
      </c>
      <c r="B663" s="100" t="s">
        <v>16</v>
      </c>
      <c r="C663" s="21" t="s">
        <v>14152</v>
      </c>
      <c r="D663" s="21" t="s">
        <v>14148</v>
      </c>
      <c r="E663" s="21"/>
      <c r="F663" s="150" t="s">
        <v>292</v>
      </c>
      <c r="G663" s="150" t="s">
        <v>344</v>
      </c>
      <c r="H663" s="150" t="s">
        <v>344</v>
      </c>
      <c r="I663" s="21" t="s">
        <v>130</v>
      </c>
      <c r="J663" s="21" t="s">
        <v>14153</v>
      </c>
      <c r="K663" s="21"/>
      <c r="L663" s="21" t="s">
        <v>14150</v>
      </c>
      <c r="M663" s="21">
        <v>52859002</v>
      </c>
      <c r="N663" s="73"/>
      <c r="O663" s="21">
        <v>2022</v>
      </c>
      <c r="P663" s="21">
        <v>2022</v>
      </c>
      <c r="Q663" s="77">
        <v>60</v>
      </c>
      <c r="R663" s="21" t="s">
        <v>14152</v>
      </c>
      <c r="S663" s="21"/>
    </row>
    <row r="664" spans="1:20" s="5" customFormat="1" ht="25.5" x14ac:dyDescent="0.2">
      <c r="A664" s="409" t="s">
        <v>13</v>
      </c>
      <c r="B664" s="100" t="s">
        <v>16</v>
      </c>
      <c r="C664" s="21" t="s">
        <v>14154</v>
      </c>
      <c r="D664" s="21" t="s">
        <v>14148</v>
      </c>
      <c r="E664" s="21"/>
      <c r="F664" s="150" t="s">
        <v>292</v>
      </c>
      <c r="G664" s="150" t="s">
        <v>344</v>
      </c>
      <c r="H664" s="150" t="s">
        <v>344</v>
      </c>
      <c r="I664" s="21" t="s">
        <v>130</v>
      </c>
      <c r="J664" s="21" t="s">
        <v>14155</v>
      </c>
      <c r="K664" s="21"/>
      <c r="L664" s="21" t="s">
        <v>14156</v>
      </c>
      <c r="M664" s="21">
        <v>52095509</v>
      </c>
      <c r="N664" s="73"/>
      <c r="O664" s="21">
        <v>2022</v>
      </c>
      <c r="P664" s="21">
        <v>2022</v>
      </c>
      <c r="Q664" s="77">
        <v>100</v>
      </c>
      <c r="R664" s="21" t="s">
        <v>14154</v>
      </c>
      <c r="S664" s="21"/>
    </row>
    <row r="665" spans="1:20" s="5" customFormat="1" ht="25.5" x14ac:dyDescent="0.2">
      <c r="A665" s="137" t="s">
        <v>13</v>
      </c>
      <c r="B665" s="147" t="s">
        <v>14122</v>
      </c>
      <c r="C665" s="21" t="s">
        <v>14157</v>
      </c>
      <c r="D665" s="21" t="s">
        <v>14130</v>
      </c>
      <c r="E665" s="21" t="s">
        <v>14158</v>
      </c>
      <c r="F665" s="150" t="s">
        <v>293</v>
      </c>
      <c r="G665" s="150" t="s">
        <v>297</v>
      </c>
      <c r="H665" s="150" t="s">
        <v>393</v>
      </c>
      <c r="I665" s="21" t="s">
        <v>297</v>
      </c>
      <c r="J665" s="21"/>
      <c r="K665" s="21" t="s">
        <v>14159</v>
      </c>
      <c r="L665" s="21" t="s">
        <v>14160</v>
      </c>
      <c r="M665" s="21">
        <v>37828100</v>
      </c>
      <c r="N665" s="21">
        <v>44681</v>
      </c>
      <c r="O665" s="21">
        <v>2022</v>
      </c>
      <c r="P665" s="21">
        <v>2022</v>
      </c>
      <c r="Q665" s="77">
        <v>4000</v>
      </c>
      <c r="R665" s="21"/>
      <c r="S665" s="21"/>
    </row>
    <row r="666" spans="1:20" s="5" customFormat="1" ht="38.25" x14ac:dyDescent="0.2">
      <c r="A666" s="137" t="s">
        <v>13</v>
      </c>
      <c r="B666" s="147" t="s">
        <v>14122</v>
      </c>
      <c r="C666" s="21" t="s">
        <v>14161</v>
      </c>
      <c r="D666" s="21" t="s">
        <v>14162</v>
      </c>
      <c r="E666" s="21" t="s">
        <v>14163</v>
      </c>
      <c r="F666" s="150" t="s">
        <v>329</v>
      </c>
      <c r="G666" s="150" t="s">
        <v>349</v>
      </c>
      <c r="H666" s="150" t="s">
        <v>716</v>
      </c>
      <c r="I666" s="21" t="s">
        <v>313</v>
      </c>
      <c r="J666" s="21"/>
      <c r="K666" s="21" t="s">
        <v>14164</v>
      </c>
      <c r="L666" s="21" t="s">
        <v>14165</v>
      </c>
      <c r="M666" s="21">
        <v>30794323</v>
      </c>
      <c r="N666" s="21">
        <v>43559</v>
      </c>
      <c r="O666" s="21">
        <v>2019</v>
      </c>
      <c r="P666" s="21">
        <v>2022</v>
      </c>
      <c r="Q666" s="77">
        <v>16564</v>
      </c>
      <c r="R666" s="21"/>
      <c r="S666" s="21"/>
    </row>
    <row r="667" spans="1:20" s="5" customFormat="1" ht="89.25" x14ac:dyDescent="0.2">
      <c r="A667" s="137" t="s">
        <v>13</v>
      </c>
      <c r="B667" s="147" t="s">
        <v>14166</v>
      </c>
      <c r="C667" s="21" t="s">
        <v>14167</v>
      </c>
      <c r="D667" s="21" t="s">
        <v>14168</v>
      </c>
      <c r="E667" s="21" t="s">
        <v>14169</v>
      </c>
      <c r="F667" s="150" t="s">
        <v>329</v>
      </c>
      <c r="G667" s="150" t="s">
        <v>349</v>
      </c>
      <c r="H667" s="150" t="s">
        <v>424</v>
      </c>
      <c r="I667" s="21" t="s">
        <v>313</v>
      </c>
      <c r="J667" s="21" t="s">
        <v>14170</v>
      </c>
      <c r="K667" s="21" t="s">
        <v>14171</v>
      </c>
      <c r="L667" s="21" t="s">
        <v>269</v>
      </c>
      <c r="M667" s="21">
        <v>42418933</v>
      </c>
      <c r="N667" s="21">
        <v>44811</v>
      </c>
      <c r="O667" s="21">
        <v>2022</v>
      </c>
      <c r="P667" s="21">
        <v>2023</v>
      </c>
      <c r="Q667" s="77">
        <v>6500</v>
      </c>
      <c r="R667" s="21" t="s">
        <v>14172</v>
      </c>
      <c r="S667" s="21"/>
    </row>
    <row r="668" spans="1:20" s="13" customFormat="1" x14ac:dyDescent="0.2">
      <c r="A668" s="411" t="s">
        <v>32</v>
      </c>
      <c r="B668" s="313"/>
      <c r="C668" s="144" t="s">
        <v>14332</v>
      </c>
      <c r="D668" s="158" t="s">
        <v>14333</v>
      </c>
      <c r="E668" s="144" t="s">
        <v>14334</v>
      </c>
      <c r="F668" s="149" t="s">
        <v>330</v>
      </c>
      <c r="G668" s="149" t="s">
        <v>365</v>
      </c>
      <c r="H668" s="149"/>
      <c r="I668" s="79" t="s">
        <v>324</v>
      </c>
      <c r="J668" s="331" t="s">
        <v>14335</v>
      </c>
      <c r="K668" s="79" t="s">
        <v>14336</v>
      </c>
      <c r="L668" s="79" t="s">
        <v>3171</v>
      </c>
      <c r="M668" s="79">
        <v>30857571</v>
      </c>
      <c r="N668" s="108">
        <v>44588</v>
      </c>
      <c r="O668" s="158">
        <v>2022</v>
      </c>
      <c r="P668" s="79">
        <v>2023</v>
      </c>
      <c r="Q668" s="77">
        <v>20000</v>
      </c>
      <c r="R668" s="79" t="s">
        <v>4249</v>
      </c>
      <c r="S668" s="79"/>
      <c r="T668" s="311"/>
    </row>
    <row r="669" spans="1:20" s="13" customFormat="1" x14ac:dyDescent="0.2">
      <c r="A669" s="411" t="s">
        <v>32</v>
      </c>
      <c r="B669" s="313" t="s">
        <v>103</v>
      </c>
      <c r="C669" s="158" t="s">
        <v>14337</v>
      </c>
      <c r="D669" s="79" t="s">
        <v>14338</v>
      </c>
      <c r="E669" s="158" t="s">
        <v>14339</v>
      </c>
      <c r="F669" s="149" t="s">
        <v>330</v>
      </c>
      <c r="G669" s="149" t="s">
        <v>365</v>
      </c>
      <c r="H669" s="149" t="s">
        <v>440</v>
      </c>
      <c r="I669" s="79" t="s">
        <v>324</v>
      </c>
      <c r="J669" s="270" t="s">
        <v>14340</v>
      </c>
      <c r="K669" s="79" t="s">
        <v>14341</v>
      </c>
      <c r="L669" s="79" t="s">
        <v>269</v>
      </c>
      <c r="M669" s="79">
        <v>42418940</v>
      </c>
      <c r="N669" s="108" t="s">
        <v>14342</v>
      </c>
      <c r="O669" s="158">
        <v>2022</v>
      </c>
      <c r="P669" s="79">
        <v>2023</v>
      </c>
      <c r="Q669" s="77">
        <v>7000</v>
      </c>
      <c r="R669" s="79" t="s">
        <v>4249</v>
      </c>
      <c r="S669" s="79"/>
    </row>
    <row r="670" spans="1:20" s="13" customFormat="1" x14ac:dyDescent="0.2">
      <c r="A670" s="411" t="s">
        <v>32</v>
      </c>
      <c r="B670" s="313" t="s">
        <v>103</v>
      </c>
      <c r="C670" s="158" t="s">
        <v>14343</v>
      </c>
      <c r="D670" s="158" t="s">
        <v>14344</v>
      </c>
      <c r="E670" s="158" t="s">
        <v>14345</v>
      </c>
      <c r="F670" s="149" t="s">
        <v>330</v>
      </c>
      <c r="G670" s="149" t="s">
        <v>365</v>
      </c>
      <c r="H670" s="149" t="s">
        <v>440</v>
      </c>
      <c r="I670" s="79" t="s">
        <v>324</v>
      </c>
      <c r="J670" s="270" t="s">
        <v>10349</v>
      </c>
      <c r="K670" s="79" t="s">
        <v>14346</v>
      </c>
      <c r="L670" s="79" t="s">
        <v>196</v>
      </c>
      <c r="M670" s="79">
        <v>36063606</v>
      </c>
      <c r="N670" s="108">
        <v>44699</v>
      </c>
      <c r="O670" s="158">
        <v>2022</v>
      </c>
      <c r="P670" s="158">
        <v>2022</v>
      </c>
      <c r="Q670" s="77">
        <v>2500</v>
      </c>
      <c r="R670" s="79" t="s">
        <v>4249</v>
      </c>
      <c r="S670" s="79"/>
    </row>
    <row r="671" spans="1:20" s="13" customFormat="1" x14ac:dyDescent="0.2">
      <c r="A671" s="411" t="s">
        <v>32</v>
      </c>
      <c r="B671" s="313" t="s">
        <v>103</v>
      </c>
      <c r="C671" s="79" t="s">
        <v>14347</v>
      </c>
      <c r="D671" s="158" t="s">
        <v>14348</v>
      </c>
      <c r="E671" s="158" t="s">
        <v>14349</v>
      </c>
      <c r="F671" s="149" t="s">
        <v>330</v>
      </c>
      <c r="G671" s="149" t="s">
        <v>365</v>
      </c>
      <c r="H671" s="149" t="s">
        <v>440</v>
      </c>
      <c r="I671" s="79" t="s">
        <v>324</v>
      </c>
      <c r="J671" s="270" t="s">
        <v>5897</v>
      </c>
      <c r="K671" s="79" t="s">
        <v>14350</v>
      </c>
      <c r="L671" s="158" t="s">
        <v>14351</v>
      </c>
      <c r="M671" s="408" t="s">
        <v>14352</v>
      </c>
      <c r="N671" s="108" t="s">
        <v>14353</v>
      </c>
      <c r="O671" s="158">
        <v>2022</v>
      </c>
      <c r="P671" s="79">
        <v>2023</v>
      </c>
      <c r="Q671" s="77">
        <v>1000</v>
      </c>
      <c r="R671" s="79" t="s">
        <v>4249</v>
      </c>
      <c r="S671" s="79"/>
    </row>
    <row r="672" spans="1:20" s="13" customFormat="1" x14ac:dyDescent="0.2">
      <c r="A672" s="411" t="s">
        <v>32</v>
      </c>
      <c r="B672" s="100" t="s">
        <v>103</v>
      </c>
      <c r="C672" s="144" t="s">
        <v>14354</v>
      </c>
      <c r="D672" s="158" t="s">
        <v>14355</v>
      </c>
      <c r="E672" s="144" t="s">
        <v>14356</v>
      </c>
      <c r="F672" s="149" t="s">
        <v>330</v>
      </c>
      <c r="G672" s="149" t="s">
        <v>365</v>
      </c>
      <c r="H672" s="149" t="s">
        <v>440</v>
      </c>
      <c r="I672" s="79" t="s">
        <v>324</v>
      </c>
      <c r="J672" s="331" t="s">
        <v>14357</v>
      </c>
      <c r="K672" s="79" t="s">
        <v>14358</v>
      </c>
      <c r="L672" s="79" t="s">
        <v>3171</v>
      </c>
      <c r="M672" s="79">
        <v>30857571</v>
      </c>
      <c r="N672" s="108" t="s">
        <v>14359</v>
      </c>
      <c r="O672" s="158">
        <v>2022</v>
      </c>
      <c r="P672" s="79">
        <v>2023</v>
      </c>
      <c r="Q672" s="77">
        <v>1250</v>
      </c>
      <c r="R672" s="79" t="s">
        <v>4249</v>
      </c>
      <c r="S672" s="79"/>
    </row>
    <row r="673" spans="1:20" s="13" customFormat="1" x14ac:dyDescent="0.2">
      <c r="A673" s="411" t="s">
        <v>32</v>
      </c>
      <c r="B673" s="100" t="s">
        <v>103</v>
      </c>
      <c r="C673" s="144" t="s">
        <v>14360</v>
      </c>
      <c r="D673" s="158" t="s">
        <v>14361</v>
      </c>
      <c r="E673" s="144" t="s">
        <v>14362</v>
      </c>
      <c r="F673" s="149" t="s">
        <v>330</v>
      </c>
      <c r="G673" s="149" t="s">
        <v>365</v>
      </c>
      <c r="H673" s="149" t="s">
        <v>440</v>
      </c>
      <c r="I673" s="79" t="s">
        <v>324</v>
      </c>
      <c r="J673" s="331" t="s">
        <v>14357</v>
      </c>
      <c r="K673" s="79" t="s">
        <v>14358</v>
      </c>
      <c r="L673" s="79" t="s">
        <v>3171</v>
      </c>
      <c r="M673" s="79">
        <v>30857571</v>
      </c>
      <c r="N673" s="108" t="s">
        <v>14359</v>
      </c>
      <c r="O673" s="158">
        <v>2022</v>
      </c>
      <c r="P673" s="79">
        <v>2023</v>
      </c>
      <c r="Q673" s="77">
        <v>1500</v>
      </c>
      <c r="R673" s="79" t="s">
        <v>4249</v>
      </c>
      <c r="S673" s="79"/>
    </row>
    <row r="674" spans="1:20" s="13" customFormat="1" ht="25.5" x14ac:dyDescent="0.2">
      <c r="A674" s="416" t="s">
        <v>32</v>
      </c>
      <c r="B674" s="100" t="s">
        <v>104</v>
      </c>
      <c r="C674" s="79" t="s">
        <v>14363</v>
      </c>
      <c r="D674" s="79" t="s">
        <v>14364</v>
      </c>
      <c r="E674" s="79" t="s">
        <v>14365</v>
      </c>
      <c r="F674" s="149" t="s">
        <v>330</v>
      </c>
      <c r="G674" s="149" t="s">
        <v>365</v>
      </c>
      <c r="H674" s="149" t="s">
        <v>509</v>
      </c>
      <c r="I674" s="79" t="s">
        <v>325</v>
      </c>
      <c r="J674" s="270" t="s">
        <v>14366</v>
      </c>
      <c r="K674" s="312" t="s">
        <v>14367</v>
      </c>
      <c r="L674" s="79" t="s">
        <v>267</v>
      </c>
      <c r="M674" s="79">
        <v>42169330</v>
      </c>
      <c r="N674" s="108">
        <v>44706</v>
      </c>
      <c r="O674" s="79">
        <v>2022</v>
      </c>
      <c r="P674" s="79">
        <v>2022</v>
      </c>
      <c r="Q674" s="77">
        <v>4500</v>
      </c>
      <c r="R674" s="79" t="s">
        <v>14368</v>
      </c>
      <c r="S674" s="79" t="s">
        <v>14369</v>
      </c>
    </row>
    <row r="675" spans="1:20" s="13" customFormat="1" x14ac:dyDescent="0.2">
      <c r="A675" s="416" t="s">
        <v>32</v>
      </c>
      <c r="B675" s="313" t="s">
        <v>104</v>
      </c>
      <c r="C675" s="79" t="s">
        <v>14370</v>
      </c>
      <c r="D675" s="79" t="s">
        <v>14371</v>
      </c>
      <c r="E675" s="79" t="s">
        <v>14372</v>
      </c>
      <c r="F675" s="149" t="s">
        <v>330</v>
      </c>
      <c r="G675" s="149" t="s">
        <v>365</v>
      </c>
      <c r="H675" s="149" t="s">
        <v>509</v>
      </c>
      <c r="I675" s="79" t="s">
        <v>325</v>
      </c>
      <c r="J675" s="270" t="s">
        <v>14366</v>
      </c>
      <c r="K675" s="79" t="s">
        <v>14373</v>
      </c>
      <c r="L675" s="79" t="s">
        <v>267</v>
      </c>
      <c r="M675" s="79">
        <v>42169330</v>
      </c>
      <c r="N675" s="108">
        <v>44754</v>
      </c>
      <c r="O675" s="79">
        <v>2022</v>
      </c>
      <c r="P675" s="79">
        <v>2023</v>
      </c>
      <c r="Q675" s="184">
        <v>2200</v>
      </c>
      <c r="R675" s="79" t="s">
        <v>14374</v>
      </c>
      <c r="S675" s="79" t="s">
        <v>14375</v>
      </c>
    </row>
    <row r="676" spans="1:20" s="13" customFormat="1" x14ac:dyDescent="0.2">
      <c r="A676" s="416" t="s">
        <v>32</v>
      </c>
      <c r="B676" s="313" t="s">
        <v>104</v>
      </c>
      <c r="C676" s="79" t="s">
        <v>14376</v>
      </c>
      <c r="D676" s="79" t="s">
        <v>14377</v>
      </c>
      <c r="E676" s="79" t="s">
        <v>14378</v>
      </c>
      <c r="F676" s="149" t="s">
        <v>330</v>
      </c>
      <c r="G676" s="149" t="s">
        <v>365</v>
      </c>
      <c r="H676" s="149" t="s">
        <v>509</v>
      </c>
      <c r="I676" s="79" t="s">
        <v>325</v>
      </c>
      <c r="J676" s="270" t="s">
        <v>14366</v>
      </c>
      <c r="K676" s="312" t="s">
        <v>14379</v>
      </c>
      <c r="L676" s="79" t="s">
        <v>267</v>
      </c>
      <c r="M676" s="79">
        <v>42169330</v>
      </c>
      <c r="N676" s="108">
        <v>44762</v>
      </c>
      <c r="O676" s="79">
        <v>2022</v>
      </c>
      <c r="P676" s="79">
        <v>2023</v>
      </c>
      <c r="Q676" s="184">
        <v>12000</v>
      </c>
      <c r="R676" s="79" t="s">
        <v>14380</v>
      </c>
      <c r="S676" s="79" t="s">
        <v>14381</v>
      </c>
    </row>
    <row r="677" spans="1:20" s="13" customFormat="1" x14ac:dyDescent="0.2">
      <c r="A677" s="416" t="s">
        <v>32</v>
      </c>
      <c r="B677" s="313" t="s">
        <v>104</v>
      </c>
      <c r="C677" s="79" t="s">
        <v>14382</v>
      </c>
      <c r="D677" s="79" t="s">
        <v>14383</v>
      </c>
      <c r="E677" s="79" t="s">
        <v>14384</v>
      </c>
      <c r="F677" s="149" t="s">
        <v>330</v>
      </c>
      <c r="G677" s="149" t="s">
        <v>365</v>
      </c>
      <c r="H677" s="149" t="s">
        <v>509</v>
      </c>
      <c r="I677" s="79" t="s">
        <v>325</v>
      </c>
      <c r="J677" s="270" t="s">
        <v>14366</v>
      </c>
      <c r="K677" s="312" t="s">
        <v>14367</v>
      </c>
      <c r="L677" s="79" t="s">
        <v>267</v>
      </c>
      <c r="M677" s="79">
        <v>42169330</v>
      </c>
      <c r="N677" s="108">
        <v>44796</v>
      </c>
      <c r="O677" s="79">
        <v>2022</v>
      </c>
      <c r="P677" s="79">
        <v>2023</v>
      </c>
      <c r="Q677" s="184">
        <v>4500</v>
      </c>
      <c r="R677" s="79" t="s">
        <v>14385</v>
      </c>
      <c r="S677" s="79" t="s">
        <v>14386</v>
      </c>
    </row>
    <row r="678" spans="1:20" s="310" customFormat="1" x14ac:dyDescent="0.2">
      <c r="A678" s="416" t="s">
        <v>32</v>
      </c>
      <c r="B678" s="313" t="s">
        <v>105</v>
      </c>
      <c r="C678" s="144" t="s">
        <v>14387</v>
      </c>
      <c r="D678" s="158" t="s">
        <v>14388</v>
      </c>
      <c r="E678" s="144" t="s">
        <v>14389</v>
      </c>
      <c r="F678" s="243" t="s">
        <v>330</v>
      </c>
      <c r="G678" s="243" t="s">
        <v>365</v>
      </c>
      <c r="H678" s="243" t="s">
        <v>542</v>
      </c>
      <c r="I678" s="79" t="s">
        <v>324</v>
      </c>
      <c r="J678" s="270" t="s">
        <v>14390</v>
      </c>
      <c r="K678" s="158" t="s">
        <v>14391</v>
      </c>
      <c r="L678" s="79" t="s">
        <v>269</v>
      </c>
      <c r="M678" s="79">
        <v>42418940</v>
      </c>
      <c r="N678" s="108">
        <v>44693</v>
      </c>
      <c r="O678" s="79">
        <v>2022</v>
      </c>
      <c r="P678" s="79">
        <v>2023</v>
      </c>
      <c r="Q678" s="184">
        <v>5000</v>
      </c>
      <c r="R678" s="79" t="s">
        <v>4249</v>
      </c>
      <c r="S678" s="79" t="s">
        <v>14392</v>
      </c>
    </row>
    <row r="679" spans="1:20" ht="63.75" x14ac:dyDescent="0.2">
      <c r="A679" s="409" t="s">
        <v>129</v>
      </c>
      <c r="B679" s="138" t="s">
        <v>78</v>
      </c>
      <c r="C679" s="21" t="s">
        <v>14463</v>
      </c>
      <c r="D679" s="21" t="s">
        <v>14464</v>
      </c>
      <c r="E679" s="21" t="s">
        <v>14465</v>
      </c>
      <c r="F679" s="149"/>
      <c r="G679" s="149"/>
      <c r="H679" s="149"/>
      <c r="I679" s="21"/>
      <c r="J679" s="21" t="s">
        <v>7130</v>
      </c>
      <c r="K679" s="21" t="s">
        <v>7130</v>
      </c>
      <c r="L679" s="21" t="s">
        <v>10248</v>
      </c>
      <c r="M679" s="21">
        <v>681156</v>
      </c>
      <c r="N679" s="73">
        <v>44517</v>
      </c>
      <c r="O679" s="21">
        <v>2021</v>
      </c>
      <c r="P679" s="21">
        <v>2023</v>
      </c>
      <c r="Q679" s="77">
        <v>74274.33</v>
      </c>
      <c r="R679" s="21"/>
      <c r="S679" s="21"/>
    </row>
    <row r="680" spans="1:20" ht="51" x14ac:dyDescent="0.2">
      <c r="A680" s="409" t="s">
        <v>129</v>
      </c>
      <c r="B680" s="138" t="s">
        <v>78</v>
      </c>
      <c r="C680" s="21" t="s">
        <v>14466</v>
      </c>
      <c r="D680" s="21" t="s">
        <v>14467</v>
      </c>
      <c r="E680" s="21" t="s">
        <v>14468</v>
      </c>
      <c r="F680" s="149"/>
      <c r="G680" s="149"/>
      <c r="H680" s="149"/>
      <c r="I680" s="21" t="s">
        <v>130</v>
      </c>
      <c r="J680" s="21"/>
      <c r="K680" s="21" t="s">
        <v>14469</v>
      </c>
      <c r="L680" s="21" t="s">
        <v>4530</v>
      </c>
      <c r="M680" s="21">
        <v>164381</v>
      </c>
      <c r="N680" s="73"/>
      <c r="O680" s="21">
        <v>2022</v>
      </c>
      <c r="P680" s="21">
        <v>2023</v>
      </c>
      <c r="Q680" s="77">
        <v>0</v>
      </c>
      <c r="R680" s="21" t="s">
        <v>14470</v>
      </c>
      <c r="S680" s="21"/>
    </row>
    <row r="681" spans="1:20" ht="39" customHeight="1" x14ac:dyDescent="0.2"/>
    <row r="682" spans="1:20" ht="62.25" customHeight="1" x14ac:dyDescent="0.2">
      <c r="A682" s="510" t="s">
        <v>148</v>
      </c>
      <c r="B682" s="510"/>
      <c r="C682" s="510"/>
      <c r="D682" s="16"/>
      <c r="E682" s="16"/>
      <c r="F682" s="16"/>
      <c r="H682" s="16"/>
      <c r="I682" s="16"/>
      <c r="J682" s="16"/>
      <c r="K682" s="16"/>
      <c r="L682" s="16"/>
      <c r="M682" s="16"/>
      <c r="N682" s="16"/>
      <c r="O682" s="16"/>
      <c r="P682" s="16"/>
      <c r="Q682" s="16"/>
      <c r="R682" s="16"/>
      <c r="S682" s="16"/>
      <c r="T682" s="16"/>
    </row>
    <row r="683" spans="1:20" ht="84" customHeight="1" x14ac:dyDescent="0.2">
      <c r="A683" s="511" t="s">
        <v>157</v>
      </c>
      <c r="B683" s="511"/>
      <c r="C683" s="511"/>
      <c r="D683" s="511"/>
      <c r="E683" s="511"/>
      <c r="F683" s="511"/>
      <c r="G683" s="511"/>
      <c r="H683" s="511"/>
      <c r="I683" s="511"/>
      <c r="J683" s="511"/>
    </row>
  </sheetData>
  <autoFilter ref="A2:S680"/>
  <mergeCells count="3">
    <mergeCell ref="A682:C682"/>
    <mergeCell ref="A683:J683"/>
    <mergeCell ref="AA24:AB24"/>
  </mergeCells>
  <dataValidations count="7">
    <dataValidation type="list" allowBlank="1" showInputMessage="1" showErrorMessage="1" sqref="A668:A680 A106:A275 A3:A6 A279:A664 A12:A43">
      <formula1>INDIRECT("Vysokáškola[Vysoká škola]")</formula1>
    </dataValidation>
    <dataValidation type="list" allowBlank="1" showInputMessage="1" showErrorMessage="1" sqref="B662:B664 B29 B31 B36:B39 B33 B106:B275 B279:B641 B3:B6 B647:B660 B668:B680 B12:B27">
      <formula1>INDIRECT("Fakulty["&amp;A3&amp;"]")</formula1>
    </dataValidation>
    <dataValidation type="list" allowBlank="1" showInputMessage="1" showErrorMessage="1" sqref="G12:G13 G106:G680 G41:G43 G3:G10 G19:G39">
      <formula1>INDIRECT("PODSKUPINY["&amp;F3&amp;"]")</formula1>
    </dataValidation>
    <dataValidation type="list" allowBlank="1" showInputMessage="1" showErrorMessage="1" sqref="H12:H13 H106:H680 H41:H43 H3:H10 H19:H39">
      <formula1>INDIRECT("ODBORY["&amp;G3&amp;"]")</formula1>
    </dataValidation>
    <dataValidation type="list" allowBlank="1" showInputMessage="1" showErrorMessage="1" sqref="G14:G18 G40">
      <formula1>INDIRECT("PODSKUPINA["&amp;F14&amp;"]")</formula1>
    </dataValidation>
    <dataValidation type="list" allowBlank="1" showInputMessage="1" showErrorMessage="1" sqref="H14:H18 H40">
      <formula1>INDIRECT("ODBOR["&amp;G14&amp;"]")</formula1>
    </dataValidation>
    <dataValidation type="list" allowBlank="1" showInputMessage="1" showErrorMessage="1" sqref="F14:F18 F40">
      <formula1>INDIRECT("SKUPINA[SKUPINA ODBOROV VEDY A TECHNIKY]")</formula1>
    </dataValidation>
  </dataValidations>
  <hyperlinks>
    <hyperlink ref="J12" r:id="rId1"/>
    <hyperlink ref="J32" r:id="rId2"/>
    <hyperlink ref="J33" r:id="rId3" display="https://www.justice.gov.sk/sluzby/dotacie/dotacie-na-podporu-ludskych-prav/"/>
    <hyperlink ref="J36" r:id="rId4"/>
    <hyperlink ref="J72" r:id="rId5"/>
    <hyperlink ref="J45" r:id="rId6"/>
    <hyperlink ref="J95" r:id="rId7"/>
    <hyperlink ref="J94" r:id="rId8"/>
    <hyperlink ref="J81" r:id="rId9"/>
    <hyperlink ref="J100" r:id="rId10"/>
    <hyperlink ref="J101" r:id="rId11"/>
    <hyperlink ref="J137" r:id="rId12"/>
    <hyperlink ref="J145" r:id="rId13"/>
    <hyperlink ref="J146" r:id="rId14"/>
    <hyperlink ref="J147" r:id="rId15"/>
    <hyperlink ref="R158" r:id="rId16"/>
    <hyperlink ref="J168" r:id="rId17"/>
    <hyperlink ref="J177" r:id="rId18"/>
    <hyperlink ref="J178" r:id="rId19"/>
    <hyperlink ref="E179" r:id="rId20" display="https://portal.ukf.sk/kvalita/index.php?r=projekty/projekty/view&amp;id=2683"/>
    <hyperlink ref="E180" r:id="rId21" display="https://portal.ukf.sk/kvalita/index.php?r=projekty/projekty/view&amp;id=2675"/>
    <hyperlink ref="E181" r:id="rId22" display="https://portal.ukf.sk/kvalita/index.php?r=projekty/projekty/view&amp;id=2535"/>
    <hyperlink ref="E182" r:id="rId23" display="https://portal.ukf.sk/kvalita/index.php?r=projekty/projekty/view&amp;id=2669"/>
    <hyperlink ref="E183" r:id="rId24" display="https://portal.ukf.sk/kvalita/index.php?r=projekty/projekty/view&amp;id=2604"/>
    <hyperlink ref="E184" r:id="rId25" display="https://portal.ukf.sk/kvalita/index.php?r=projekty/projekty/view&amp;id=2685"/>
    <hyperlink ref="J181" r:id="rId26"/>
    <hyperlink ref="J271" r:id="rId27"/>
    <hyperlink ref="J273" r:id="rId28"/>
    <hyperlink ref="R260" r:id="rId29"/>
    <hyperlink ref="R276" r:id="rId30"/>
    <hyperlink ref="R277" r:id="rId31"/>
    <hyperlink ref="R278" r:id="rId32"/>
    <hyperlink ref="J277" r:id="rId33"/>
    <hyperlink ref="J278" r:id="rId34"/>
    <hyperlink ref="J279" r:id="rId35"/>
    <hyperlink ref="J280" r:id="rId36"/>
    <hyperlink ref="J281" r:id="rId37"/>
    <hyperlink ref="J282" r:id="rId38"/>
    <hyperlink ref="J595" r:id="rId39"/>
    <hyperlink ref="J596" r:id="rId40"/>
    <hyperlink ref="J647" r:id="rId41"/>
    <hyperlink ref="J659" r:id="rId42"/>
    <hyperlink ref="J661" r:id="rId43"/>
    <hyperlink ref="J672" r:id="rId44"/>
    <hyperlink ref="J673" r:id="rId45"/>
    <hyperlink ref="J671" r:id="rId46"/>
    <hyperlink ref="J670" r:id="rId47"/>
    <hyperlink ref="J669" r:id="rId48"/>
    <hyperlink ref="J668" r:id="rId49"/>
    <hyperlink ref="J674" r:id="rId50"/>
    <hyperlink ref="J675" r:id="rId51"/>
    <hyperlink ref="J676" r:id="rId52"/>
    <hyperlink ref="J677" r:id="rId53"/>
  </hyperlinks>
  <pageMargins left="0.70866141732283472" right="0.70866141732283472" top="0.74803149606299213" bottom="0.74803149606299213" header="0.31496062992125984" footer="0.31496062992125984"/>
  <pageSetup paperSize="9" scale="47" fitToHeight="0" orientation="landscape" r:id="rId54"/>
  <headerFooter>
    <oddFooter>&amp;R&amp;P</oddFooter>
  </headerFooter>
  <legacyDrawing r:id="rId55"/>
  <extLst>
    <ext xmlns:x14="http://schemas.microsoft.com/office/spreadsheetml/2009/9/main" uri="{CCE6A557-97BC-4b89-ADB6-D9C93CAAB3DF}">
      <x14:dataValidations xmlns:xm="http://schemas.microsoft.com/office/excel/2006/main" count="13">
        <x14:dataValidation type="list" allowBlank="1" showInputMessage="1" showErrorMessage="1">
          <x14:formula1>
            <xm:f>'C:\Users\Iveta Voskarova\Desktop\Úspešnosť domác. a zahranič. grantov k rozpisu dotácií VVŠ na rok 2024\Verifikované podklady z fakúlt, UK UMB, UCMP\UCMP\[VVSprojekty_2022.xlsx]Odbory VaT'!#REF!</xm:f>
          </x14:formula1>
          <xm:sqref>F661</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2023.xlsx]oblasti výskumu'!#REF!</xm:f>
          </x14:formula1>
          <xm:sqref>I648:I649</xm:sqref>
        </x14:dataValidation>
        <x14:dataValidation type="list" allowBlank="1" showInputMessage="1" showErrorMessage="1">
          <x14:formula1>
            <xm:f>'C:\Users\Iveta Voskarova\Desktop\Úspešnosť domác. a zahranič. grantov k rozpisu dotácií VVŠ na rok 2024\Verifikované podklady z fakúlt, UK UMB, UCMP\EF\[VVSprojekty_2022 za EF UMB 12 06 2023.xlsx]Odbory VaT'!#REF!</xm:f>
          </x14:formula1>
          <xm:sqref>F648:F649</xm:sqref>
        </x14:dataValidation>
        <x14:dataValidation type="list" allowBlank="1" showInputMessage="1" showErrorMessage="1">
          <x14:formula1>
            <xm:f>'C:\Users\Iveta Voskarova\Desktop\[VVS_projekty_2022.xlsx]oblasti výskumu'!#REF!</xm:f>
          </x14:formula1>
          <xm:sqref>I660</xm:sqref>
        </x14:dataValidation>
        <x14:dataValidation type="list" allowBlank="1" showInputMessage="1" showErrorMessage="1">
          <x14:formula1>
            <xm:f>'C:\Users\Iveta Voskarova\Desktop\[VVS_projekty_2022.xlsx]Odbory VaT'!#REF!</xm:f>
          </x14:formula1>
          <xm:sqref>F660</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UCMP\FPV\[FPVUMB_VVSprojekty_2022_06062023.xlsx]oblasti výskumu'!#REF!</xm:f>
          </x14:formula1>
          <xm:sqref>I650:I651</xm:sqref>
        </x14:dataValidation>
        <x14:dataValidation type="list" allowBlank="1" showInputMessage="1" showErrorMessage="1">
          <x14:formula1>
            <xm:f>'C:\Users\Iveta Voskarova\Desktop\Úspešnosť domác. a zahranič. grantov k rozpisu dotácií VVŠ na rok 2024\Verifikované podklady z fakúlt, UK UMB, UCMP\FPV\[FPVUMB_VVSprojekty_2022_06062023.xlsx]Odbory VaT'!#REF!</xm:f>
          </x14:formula1>
          <xm:sqref>F650:F651</xm:sqref>
        </x14:dataValidation>
        <x14:dataValidation type="list" allowBlank="1" showInputMessage="1" showErrorMessage="1">
          <x14:formula1>
            <xm:f>'C:\Users\jan.lukas\Documents\Projekty_VŠ\2023\workshop\[UMB_FINAL_2023_06_16_UMB_v_Banskej_Bystrici_VVSprojekty_2022_.xlsx]Odbory VaT'!#REF!</xm:f>
          </x14:formula1>
          <xm:sqref>F652:F659</xm:sqref>
        </x14:dataValidation>
        <x14:dataValidation type="list" allowBlank="1" showInputMessage="1" showErrorMessage="1">
          <x14:formula1>
            <xm:f>'C:\Users\jan.lukas\Documents\Projekty_VŠ\2023\workshop\[UMB_FINAL_2023_06_16_UMB_v_Banskej_Bystrici_VVSprojekty_2022_.xlsx]oblasti výskumu'!#REF!</xm:f>
          </x14:formula1>
          <xm:sqref>I652:I659 I661</xm:sqref>
        </x14:dataValidation>
        <x14:dataValidation type="list" allowBlank="1" showInputMessage="1" showErrorMessage="1">
          <x14:formula1>
            <xm:f>'C:\Users\jan.lukas\AppData\Local\Microsoft\Windows\INetCache\Content.Outlook\I6144RXT\[UVLF_VVSprojekty_2022_UVLF.xlsx]Odbory VaT'!#REF!</xm:f>
          </x14:formula1>
          <xm:sqref>F679:F680</xm:sqref>
        </x14:dataValidation>
        <x14:dataValidation type="list" allowBlank="1" showInputMessage="1" showErrorMessage="1">
          <x14:formula1>
            <xm:f>'C:\Users\jan.lukas\AppData\Local\Microsoft\Windows\INetCache\Content.Outlook\I6144RXT\[UVLF_VVSprojekty_2022_UVLF.xlsx]oblasti výskumu'!#REF!</xm:f>
          </x14:formula1>
          <xm:sqref>I679:I680</xm:sqref>
        </x14:dataValidation>
        <x14:dataValidation type="list" allowBlank="1" showInputMessage="1" showErrorMessage="1">
          <x14:formula1>
            <xm:f>'C:\Users\jan.lukas\Documents\Projekty_VŠ\2023\workshop\[TUZVO_VVSprojekty_2022_TUZVO.xlsx]Odbory VaT'!#REF!</xm:f>
          </x14:formula1>
          <xm:sqref>F662:F667</xm:sqref>
        </x14:dataValidation>
        <x14:dataValidation type="list" allowBlank="1" showInputMessage="1" showErrorMessage="1">
          <x14:formula1>
            <xm:f>'C:\Users\jan.lukas\Documents\Projekty_VŠ\2023\workshop\[TUZVO_VVSprojekty_2022_TUZVO.xlsx]oblasti výskumu'!#REF!</xm:f>
          </x14:formula1>
          <xm:sqref>I662:I667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473"/>
  <sheetViews>
    <sheetView zoomScale="55" zoomScaleNormal="55" workbookViewId="0">
      <pane ySplit="1" topLeftCell="A2" activePane="bottomLeft" state="frozen"/>
      <selection activeCell="I1" sqref="I1"/>
      <selection pane="bottomLeft"/>
    </sheetView>
  </sheetViews>
  <sheetFormatPr defaultRowHeight="12.75" x14ac:dyDescent="0.2"/>
  <cols>
    <col min="1" max="1" width="50.28515625" customWidth="1"/>
    <col min="2" max="2" width="161.7109375" customWidth="1"/>
    <col min="3" max="3" width="24.28515625" customWidth="1"/>
    <col min="4" max="4" width="69.5703125" customWidth="1"/>
    <col min="5" max="5" width="52.28515625" customWidth="1"/>
    <col min="6" max="6" width="38.7109375" customWidth="1"/>
    <col min="7" max="7" width="29.5703125" customWidth="1"/>
    <col min="8" max="8" width="31.28515625" customWidth="1"/>
    <col min="9" max="9" width="54.28515625" customWidth="1"/>
    <col min="10" max="10" width="54.85546875" customWidth="1"/>
    <col min="11" max="12" width="66.140625" customWidth="1"/>
    <col min="13" max="13" width="22.140625" customWidth="1"/>
    <col min="14" max="14" width="14.28515625" customWidth="1"/>
    <col min="15" max="15" width="45.7109375" bestFit="1" customWidth="1"/>
  </cols>
  <sheetData>
    <row r="1" spans="1:15" ht="45" customHeight="1" x14ac:dyDescent="0.2">
      <c r="A1" s="302" t="s">
        <v>22</v>
      </c>
      <c r="B1" s="303" t="s">
        <v>23</v>
      </c>
      <c r="C1" s="303" t="s">
        <v>15</v>
      </c>
      <c r="D1" s="303" t="s">
        <v>10472</v>
      </c>
      <c r="E1" s="303" t="s">
        <v>140</v>
      </c>
      <c r="F1" s="303" t="s">
        <v>3</v>
      </c>
      <c r="G1" s="303" t="s">
        <v>138</v>
      </c>
      <c r="H1" s="303" t="s">
        <v>139</v>
      </c>
      <c r="I1" s="303" t="s">
        <v>10473</v>
      </c>
      <c r="J1" s="303" t="s">
        <v>10474</v>
      </c>
      <c r="K1" s="304" t="s">
        <v>14492</v>
      </c>
      <c r="L1" s="304" t="s">
        <v>14493</v>
      </c>
      <c r="M1" s="303" t="s">
        <v>10475</v>
      </c>
      <c r="N1" s="303" t="s">
        <v>837</v>
      </c>
      <c r="O1" s="305" t="s">
        <v>838</v>
      </c>
    </row>
    <row r="2" spans="1:15" x14ac:dyDescent="0.2">
      <c r="A2" s="72" t="s">
        <v>10476</v>
      </c>
      <c r="B2" s="72" t="s">
        <v>10477</v>
      </c>
      <c r="C2" s="72" t="s">
        <v>10478</v>
      </c>
      <c r="D2" s="72" t="s">
        <v>10479</v>
      </c>
      <c r="E2" s="72" t="s">
        <v>10480</v>
      </c>
      <c r="F2" s="72" t="s">
        <v>2689</v>
      </c>
      <c r="G2" s="72">
        <v>2018</v>
      </c>
      <c r="H2" s="72">
        <v>2022</v>
      </c>
      <c r="I2" s="72" t="s">
        <v>10481</v>
      </c>
      <c r="J2" s="72" t="s">
        <v>10476</v>
      </c>
      <c r="K2" s="306">
        <v>25246</v>
      </c>
      <c r="L2" s="306">
        <v>0</v>
      </c>
      <c r="M2" s="72" t="s">
        <v>10482</v>
      </c>
      <c r="N2" s="72" t="s">
        <v>178</v>
      </c>
      <c r="O2" s="72"/>
    </row>
    <row r="3" spans="1:15" x14ac:dyDescent="0.2">
      <c r="A3" s="72" t="s">
        <v>10483</v>
      </c>
      <c r="B3" s="72" t="s">
        <v>10484</v>
      </c>
      <c r="C3" s="72" t="s">
        <v>10485</v>
      </c>
      <c r="D3" s="72" t="s">
        <v>10479</v>
      </c>
      <c r="E3" s="72" t="s">
        <v>10480</v>
      </c>
      <c r="F3" s="72" t="s">
        <v>2689</v>
      </c>
      <c r="G3" s="72">
        <v>2018</v>
      </c>
      <c r="H3" s="72">
        <v>2022</v>
      </c>
      <c r="I3" s="72" t="s">
        <v>10486</v>
      </c>
      <c r="J3" s="72" t="s">
        <v>10487</v>
      </c>
      <c r="K3" s="306">
        <v>21905</v>
      </c>
      <c r="L3" s="306">
        <v>0</v>
      </c>
      <c r="M3" s="72" t="s">
        <v>10488</v>
      </c>
      <c r="N3" s="72" t="s">
        <v>178</v>
      </c>
      <c r="O3" s="72"/>
    </row>
    <row r="4" spans="1:15" x14ac:dyDescent="0.2">
      <c r="A4" s="72"/>
      <c r="B4" s="72" t="s">
        <v>10484</v>
      </c>
      <c r="C4" s="72" t="s">
        <v>10485</v>
      </c>
      <c r="D4" s="72" t="s">
        <v>10479</v>
      </c>
      <c r="E4" s="72" t="s">
        <v>10480</v>
      </c>
      <c r="F4" s="72" t="s">
        <v>2689</v>
      </c>
      <c r="G4" s="72">
        <v>2018</v>
      </c>
      <c r="H4" s="72">
        <v>2022</v>
      </c>
      <c r="I4" s="72" t="s">
        <v>10486</v>
      </c>
      <c r="J4" s="72" t="s">
        <v>10487</v>
      </c>
      <c r="K4" s="306">
        <v>10500</v>
      </c>
      <c r="L4" s="306">
        <v>0</v>
      </c>
      <c r="M4" s="72" t="s">
        <v>10488</v>
      </c>
      <c r="N4" s="72" t="s">
        <v>178</v>
      </c>
      <c r="O4" s="72"/>
    </row>
    <row r="5" spans="1:15" x14ac:dyDescent="0.2">
      <c r="A5" s="72" t="s">
        <v>231</v>
      </c>
      <c r="B5" s="72" t="s">
        <v>10489</v>
      </c>
      <c r="C5" s="72" t="s">
        <v>10490</v>
      </c>
      <c r="D5" s="72" t="s">
        <v>10479</v>
      </c>
      <c r="E5" s="72" t="s">
        <v>10480</v>
      </c>
      <c r="F5" s="72" t="s">
        <v>2689</v>
      </c>
      <c r="G5" s="72">
        <v>2018</v>
      </c>
      <c r="H5" s="72">
        <v>2022</v>
      </c>
      <c r="I5" s="72" t="s">
        <v>10491</v>
      </c>
      <c r="J5" s="72" t="s">
        <v>10492</v>
      </c>
      <c r="K5" s="306">
        <v>20875</v>
      </c>
      <c r="L5" s="306">
        <v>0</v>
      </c>
      <c r="M5" s="72" t="s">
        <v>10488</v>
      </c>
      <c r="N5" s="72" t="s">
        <v>178</v>
      </c>
      <c r="O5" s="72"/>
    </row>
    <row r="6" spans="1:15" x14ac:dyDescent="0.2">
      <c r="A6" s="72" t="s">
        <v>10493</v>
      </c>
      <c r="B6" s="72" t="s">
        <v>10489</v>
      </c>
      <c r="C6" s="72" t="s">
        <v>10490</v>
      </c>
      <c r="D6" s="72" t="s">
        <v>10479</v>
      </c>
      <c r="E6" s="72" t="s">
        <v>10480</v>
      </c>
      <c r="F6" s="72" t="s">
        <v>2689</v>
      </c>
      <c r="G6" s="72">
        <v>2018</v>
      </c>
      <c r="H6" s="72">
        <v>2022</v>
      </c>
      <c r="I6" s="72" t="s">
        <v>10491</v>
      </c>
      <c r="J6" s="72" t="s">
        <v>10492</v>
      </c>
      <c r="K6" s="306">
        <v>1750</v>
      </c>
      <c r="L6" s="306">
        <v>0</v>
      </c>
      <c r="M6" s="72" t="s">
        <v>10488</v>
      </c>
      <c r="N6" s="72" t="s">
        <v>178</v>
      </c>
      <c r="O6" s="72"/>
    </row>
    <row r="7" spans="1:15" x14ac:dyDescent="0.2">
      <c r="A7" s="72"/>
      <c r="B7" s="72" t="s">
        <v>10494</v>
      </c>
      <c r="C7" s="72" t="s">
        <v>10495</v>
      </c>
      <c r="D7" s="72" t="s">
        <v>10479</v>
      </c>
      <c r="E7" s="72" t="s">
        <v>10480</v>
      </c>
      <c r="F7" s="72" t="s">
        <v>2689</v>
      </c>
      <c r="G7" s="72">
        <v>2018</v>
      </c>
      <c r="H7" s="72">
        <v>2022</v>
      </c>
      <c r="I7" s="72" t="s">
        <v>10496</v>
      </c>
      <c r="J7" s="72" t="s">
        <v>10497</v>
      </c>
      <c r="K7" s="306">
        <v>20244</v>
      </c>
      <c r="L7" s="306">
        <v>0</v>
      </c>
      <c r="M7" s="72" t="s">
        <v>10488</v>
      </c>
      <c r="N7" s="72" t="s">
        <v>178</v>
      </c>
      <c r="O7" s="72"/>
    </row>
    <row r="8" spans="1:15" x14ac:dyDescent="0.2">
      <c r="A8" s="72" t="s">
        <v>10498</v>
      </c>
      <c r="B8" s="72" t="s">
        <v>10494</v>
      </c>
      <c r="C8" s="72" t="s">
        <v>10495</v>
      </c>
      <c r="D8" s="72" t="s">
        <v>10479</v>
      </c>
      <c r="E8" s="72" t="s">
        <v>10480</v>
      </c>
      <c r="F8" s="72" t="s">
        <v>2689</v>
      </c>
      <c r="G8" s="72">
        <v>2018</v>
      </c>
      <c r="H8" s="72">
        <v>2022</v>
      </c>
      <c r="I8" s="72" t="s">
        <v>10496</v>
      </c>
      <c r="J8" s="72" t="s">
        <v>10497</v>
      </c>
      <c r="K8" s="306">
        <v>2458</v>
      </c>
      <c r="L8" s="306">
        <v>0</v>
      </c>
      <c r="M8" s="72" t="s">
        <v>10488</v>
      </c>
      <c r="N8" s="72" t="s">
        <v>178</v>
      </c>
      <c r="O8" s="72"/>
    </row>
    <row r="9" spans="1:15" x14ac:dyDescent="0.2">
      <c r="A9" s="72" t="s">
        <v>10499</v>
      </c>
      <c r="B9" s="72" t="s">
        <v>10500</v>
      </c>
      <c r="C9" s="72" t="s">
        <v>10501</v>
      </c>
      <c r="D9" s="72" t="s">
        <v>10479</v>
      </c>
      <c r="E9" s="72" t="s">
        <v>10480</v>
      </c>
      <c r="F9" s="72" t="s">
        <v>2689</v>
      </c>
      <c r="G9" s="72">
        <v>2018</v>
      </c>
      <c r="H9" s="72">
        <v>2022</v>
      </c>
      <c r="I9" s="72" t="s">
        <v>10502</v>
      </c>
      <c r="J9" s="72" t="s">
        <v>10499</v>
      </c>
      <c r="K9" s="306">
        <v>22203</v>
      </c>
      <c r="L9" s="306">
        <v>0</v>
      </c>
      <c r="M9" s="72" t="s">
        <v>10488</v>
      </c>
      <c r="N9" s="72" t="s">
        <v>178</v>
      </c>
      <c r="O9" s="72"/>
    </row>
    <row r="10" spans="1:15" x14ac:dyDescent="0.2">
      <c r="A10" s="72" t="s">
        <v>10503</v>
      </c>
      <c r="B10" s="72" t="s">
        <v>10504</v>
      </c>
      <c r="C10" s="72" t="s">
        <v>10505</v>
      </c>
      <c r="D10" s="72" t="s">
        <v>10479</v>
      </c>
      <c r="E10" s="72" t="s">
        <v>10480</v>
      </c>
      <c r="F10" s="72" t="s">
        <v>2689</v>
      </c>
      <c r="G10" s="72">
        <v>2018</v>
      </c>
      <c r="H10" s="72">
        <v>2022</v>
      </c>
      <c r="I10" s="72" t="s">
        <v>10506</v>
      </c>
      <c r="J10" s="72" t="s">
        <v>10507</v>
      </c>
      <c r="K10" s="306">
        <v>11452</v>
      </c>
      <c r="L10" s="306">
        <v>0</v>
      </c>
      <c r="M10" s="72" t="s">
        <v>10488</v>
      </c>
      <c r="N10" s="72" t="s">
        <v>178</v>
      </c>
      <c r="O10" s="72"/>
    </row>
    <row r="11" spans="1:15" x14ac:dyDescent="0.2">
      <c r="A11" s="72"/>
      <c r="B11" s="72" t="s">
        <v>10504</v>
      </c>
      <c r="C11" s="72" t="s">
        <v>10505</v>
      </c>
      <c r="D11" s="72" t="s">
        <v>10479</v>
      </c>
      <c r="E11" s="72" t="s">
        <v>10480</v>
      </c>
      <c r="F11" s="72" t="s">
        <v>2689</v>
      </c>
      <c r="G11" s="72">
        <v>2018</v>
      </c>
      <c r="H11" s="72">
        <v>2022</v>
      </c>
      <c r="I11" s="72" t="s">
        <v>10506</v>
      </c>
      <c r="J11" s="72" t="s">
        <v>10507</v>
      </c>
      <c r="K11" s="306">
        <v>12319</v>
      </c>
      <c r="L11" s="306">
        <v>0</v>
      </c>
      <c r="M11" s="72" t="s">
        <v>10488</v>
      </c>
      <c r="N11" s="72" t="s">
        <v>178</v>
      </c>
      <c r="O11" s="72"/>
    </row>
    <row r="12" spans="1:15" x14ac:dyDescent="0.2">
      <c r="A12" s="72" t="s">
        <v>10508</v>
      </c>
      <c r="B12" s="72" t="s">
        <v>10509</v>
      </c>
      <c r="C12" s="72" t="s">
        <v>10510</v>
      </c>
      <c r="D12" s="72" t="s">
        <v>10479</v>
      </c>
      <c r="E12" s="72" t="s">
        <v>10480</v>
      </c>
      <c r="F12" s="72" t="s">
        <v>2689</v>
      </c>
      <c r="G12" s="72">
        <v>2018</v>
      </c>
      <c r="H12" s="72">
        <v>2022</v>
      </c>
      <c r="I12" s="72" t="s">
        <v>10511</v>
      </c>
      <c r="J12" s="72" t="s">
        <v>10508</v>
      </c>
      <c r="K12" s="306">
        <v>25280</v>
      </c>
      <c r="L12" s="306">
        <v>0</v>
      </c>
      <c r="M12" s="72" t="s">
        <v>10488</v>
      </c>
      <c r="N12" s="72" t="s">
        <v>178</v>
      </c>
      <c r="O12" s="72"/>
    </row>
    <row r="13" spans="1:15" x14ac:dyDescent="0.2">
      <c r="A13" s="72"/>
      <c r="B13" s="72" t="s">
        <v>10512</v>
      </c>
      <c r="C13" s="72" t="s">
        <v>10513</v>
      </c>
      <c r="D13" s="72" t="s">
        <v>10479</v>
      </c>
      <c r="E13" s="72" t="s">
        <v>10480</v>
      </c>
      <c r="F13" s="72" t="s">
        <v>2689</v>
      </c>
      <c r="G13" s="72">
        <v>2018</v>
      </c>
      <c r="H13" s="72">
        <v>2022</v>
      </c>
      <c r="I13" s="72" t="s">
        <v>10514</v>
      </c>
      <c r="J13" s="72" t="s">
        <v>10515</v>
      </c>
      <c r="K13" s="306">
        <v>10893</v>
      </c>
      <c r="L13" s="306">
        <v>0</v>
      </c>
      <c r="M13" s="72" t="s">
        <v>10482</v>
      </c>
      <c r="N13" s="72" t="s">
        <v>178</v>
      </c>
      <c r="O13" s="72"/>
    </row>
    <row r="14" spans="1:15" x14ac:dyDescent="0.2">
      <c r="A14" s="72"/>
      <c r="B14" s="72" t="s">
        <v>10512</v>
      </c>
      <c r="C14" s="72" t="s">
        <v>10513</v>
      </c>
      <c r="D14" s="72" t="s">
        <v>10479</v>
      </c>
      <c r="E14" s="72" t="s">
        <v>10480</v>
      </c>
      <c r="F14" s="72" t="s">
        <v>2689</v>
      </c>
      <c r="G14" s="72">
        <v>2018</v>
      </c>
      <c r="H14" s="72">
        <v>2022</v>
      </c>
      <c r="I14" s="72" t="s">
        <v>10514</v>
      </c>
      <c r="J14" s="72" t="s">
        <v>10515</v>
      </c>
      <c r="K14" s="306">
        <v>3500</v>
      </c>
      <c r="L14" s="306">
        <v>0</v>
      </c>
      <c r="M14" s="72" t="s">
        <v>10482</v>
      </c>
      <c r="N14" s="72" t="s">
        <v>178</v>
      </c>
      <c r="O14" s="72"/>
    </row>
    <row r="15" spans="1:15" x14ac:dyDescent="0.2">
      <c r="A15" s="72"/>
      <c r="B15" s="72" t="s">
        <v>10512</v>
      </c>
      <c r="C15" s="72" t="s">
        <v>10513</v>
      </c>
      <c r="D15" s="72" t="s">
        <v>10479</v>
      </c>
      <c r="E15" s="72" t="s">
        <v>10480</v>
      </c>
      <c r="F15" s="72" t="s">
        <v>2689</v>
      </c>
      <c r="G15" s="72">
        <v>2018</v>
      </c>
      <c r="H15" s="72">
        <v>2022</v>
      </c>
      <c r="I15" s="72" t="s">
        <v>10514</v>
      </c>
      <c r="J15" s="72" t="s">
        <v>10515</v>
      </c>
      <c r="K15" s="306">
        <v>9150</v>
      </c>
      <c r="L15" s="306">
        <v>0</v>
      </c>
      <c r="M15" s="72" t="s">
        <v>10482</v>
      </c>
      <c r="N15" s="72" t="s">
        <v>178</v>
      </c>
      <c r="O15" s="72"/>
    </row>
    <row r="16" spans="1:15" x14ac:dyDescent="0.2">
      <c r="A16" s="72" t="s">
        <v>10516</v>
      </c>
      <c r="B16" s="72" t="s">
        <v>10517</v>
      </c>
      <c r="C16" s="72" t="s">
        <v>10518</v>
      </c>
      <c r="D16" s="72" t="s">
        <v>10479</v>
      </c>
      <c r="E16" s="72" t="s">
        <v>10480</v>
      </c>
      <c r="F16" s="72" t="s">
        <v>2689</v>
      </c>
      <c r="G16" s="72">
        <v>2018</v>
      </c>
      <c r="H16" s="72">
        <v>2022</v>
      </c>
      <c r="I16" s="72" t="s">
        <v>10519</v>
      </c>
      <c r="J16" s="72" t="s">
        <v>10516</v>
      </c>
      <c r="K16" s="306">
        <v>25908</v>
      </c>
      <c r="L16" s="306">
        <v>0</v>
      </c>
      <c r="M16" s="72" t="s">
        <v>10488</v>
      </c>
      <c r="N16" s="72" t="s">
        <v>178</v>
      </c>
      <c r="O16" s="72"/>
    </row>
    <row r="17" spans="1:15" x14ac:dyDescent="0.2">
      <c r="A17" s="72" t="s">
        <v>250</v>
      </c>
      <c r="B17" s="72" t="s">
        <v>10520</v>
      </c>
      <c r="C17" s="72" t="s">
        <v>10521</v>
      </c>
      <c r="D17" s="72" t="s">
        <v>10479</v>
      </c>
      <c r="E17" s="72" t="s">
        <v>10480</v>
      </c>
      <c r="F17" s="72" t="s">
        <v>2689</v>
      </c>
      <c r="G17" s="72">
        <v>2018</v>
      </c>
      <c r="H17" s="72">
        <v>2022</v>
      </c>
      <c r="I17" s="72" t="s">
        <v>10522</v>
      </c>
      <c r="J17" s="72" t="s">
        <v>10523</v>
      </c>
      <c r="K17" s="306">
        <v>8716</v>
      </c>
      <c r="L17" s="306">
        <v>0</v>
      </c>
      <c r="M17" s="72" t="s">
        <v>10488</v>
      </c>
      <c r="N17" s="72" t="s">
        <v>178</v>
      </c>
      <c r="O17" s="72"/>
    </row>
    <row r="18" spans="1:15" x14ac:dyDescent="0.2">
      <c r="A18" s="72"/>
      <c r="B18" s="72" t="s">
        <v>10520</v>
      </c>
      <c r="C18" s="72" t="s">
        <v>10521</v>
      </c>
      <c r="D18" s="72" t="s">
        <v>10479</v>
      </c>
      <c r="E18" s="72" t="s">
        <v>10480</v>
      </c>
      <c r="F18" s="72" t="s">
        <v>2689</v>
      </c>
      <c r="G18" s="72">
        <v>2018</v>
      </c>
      <c r="H18" s="72">
        <v>2022</v>
      </c>
      <c r="I18" s="72" t="s">
        <v>10522</v>
      </c>
      <c r="J18" s="72" t="s">
        <v>10523</v>
      </c>
      <c r="K18" s="306">
        <v>6720</v>
      </c>
      <c r="L18" s="306">
        <v>0</v>
      </c>
      <c r="M18" s="72" t="s">
        <v>10488</v>
      </c>
      <c r="N18" s="72" t="s">
        <v>178</v>
      </c>
      <c r="O18" s="72"/>
    </row>
    <row r="19" spans="1:15" x14ac:dyDescent="0.2">
      <c r="A19" s="72"/>
      <c r="B19" s="72" t="s">
        <v>10520</v>
      </c>
      <c r="C19" s="72" t="s">
        <v>10521</v>
      </c>
      <c r="D19" s="72" t="s">
        <v>10479</v>
      </c>
      <c r="E19" s="72" t="s">
        <v>10480</v>
      </c>
      <c r="F19" s="72" t="s">
        <v>2689</v>
      </c>
      <c r="G19" s="72">
        <v>2018</v>
      </c>
      <c r="H19" s="72">
        <v>2022</v>
      </c>
      <c r="I19" s="72" t="s">
        <v>10522</v>
      </c>
      <c r="J19" s="72" t="s">
        <v>10523</v>
      </c>
      <c r="K19" s="306">
        <v>7374</v>
      </c>
      <c r="L19" s="306">
        <v>0</v>
      </c>
      <c r="M19" s="72" t="s">
        <v>10488</v>
      </c>
      <c r="N19" s="72" t="s">
        <v>178</v>
      </c>
      <c r="O19" s="72"/>
    </row>
    <row r="20" spans="1:15" x14ac:dyDescent="0.2">
      <c r="A20" s="72" t="s">
        <v>10516</v>
      </c>
      <c r="B20" s="72" t="s">
        <v>10524</v>
      </c>
      <c r="C20" s="72" t="s">
        <v>10525</v>
      </c>
      <c r="D20" s="72" t="s">
        <v>10479</v>
      </c>
      <c r="E20" s="72" t="s">
        <v>10480</v>
      </c>
      <c r="F20" s="72" t="s">
        <v>2689</v>
      </c>
      <c r="G20" s="72">
        <v>2018</v>
      </c>
      <c r="H20" s="72">
        <v>2022</v>
      </c>
      <c r="I20" s="72" t="s">
        <v>10526</v>
      </c>
      <c r="J20" s="72" t="s">
        <v>10516</v>
      </c>
      <c r="K20" s="306">
        <v>0</v>
      </c>
      <c r="L20" s="306">
        <v>0</v>
      </c>
      <c r="M20" s="72" t="s">
        <v>10482</v>
      </c>
      <c r="N20" s="72" t="s">
        <v>178</v>
      </c>
      <c r="O20" s="72"/>
    </row>
    <row r="21" spans="1:15" x14ac:dyDescent="0.2">
      <c r="A21" s="72" t="s">
        <v>10499</v>
      </c>
      <c r="B21" s="72" t="s">
        <v>10527</v>
      </c>
      <c r="C21" s="72" t="s">
        <v>10528</v>
      </c>
      <c r="D21" s="72" t="s">
        <v>10479</v>
      </c>
      <c r="E21" s="72" t="s">
        <v>10480</v>
      </c>
      <c r="F21" s="72" t="s">
        <v>2689</v>
      </c>
      <c r="G21" s="72">
        <v>2018</v>
      </c>
      <c r="H21" s="72">
        <v>2022</v>
      </c>
      <c r="I21" s="72" t="s">
        <v>10529</v>
      </c>
      <c r="J21" s="72" t="s">
        <v>10499</v>
      </c>
      <c r="K21" s="306">
        <v>19026</v>
      </c>
      <c r="L21" s="306">
        <v>0</v>
      </c>
      <c r="M21" s="72" t="s">
        <v>10488</v>
      </c>
      <c r="N21" s="72" t="s">
        <v>178</v>
      </c>
      <c r="O21" s="72"/>
    </row>
    <row r="22" spans="1:15" x14ac:dyDescent="0.2">
      <c r="A22" s="72" t="s">
        <v>10530</v>
      </c>
      <c r="B22" s="72" t="s">
        <v>10531</v>
      </c>
      <c r="C22" s="72" t="s">
        <v>10532</v>
      </c>
      <c r="D22" s="72" t="s">
        <v>10479</v>
      </c>
      <c r="E22" s="72" t="s">
        <v>10480</v>
      </c>
      <c r="F22" s="72" t="s">
        <v>2689</v>
      </c>
      <c r="G22" s="72">
        <v>2018</v>
      </c>
      <c r="H22" s="72">
        <v>2022</v>
      </c>
      <c r="I22" s="72" t="s">
        <v>10533</v>
      </c>
      <c r="J22" s="72" t="s">
        <v>10530</v>
      </c>
      <c r="K22" s="306">
        <v>26411</v>
      </c>
      <c r="L22" s="306">
        <v>0</v>
      </c>
      <c r="M22" s="72" t="s">
        <v>10488</v>
      </c>
      <c r="N22" s="72" t="s">
        <v>178</v>
      </c>
      <c r="O22" s="72"/>
    </row>
    <row r="23" spans="1:15" x14ac:dyDescent="0.2">
      <c r="A23" s="72" t="s">
        <v>10498</v>
      </c>
      <c r="B23" s="72" t="s">
        <v>10534</v>
      </c>
      <c r="C23" s="72" t="s">
        <v>10535</v>
      </c>
      <c r="D23" s="72" t="s">
        <v>10479</v>
      </c>
      <c r="E23" s="72" t="s">
        <v>10480</v>
      </c>
      <c r="F23" s="72" t="s">
        <v>2689</v>
      </c>
      <c r="G23" s="72">
        <v>2018</v>
      </c>
      <c r="H23" s="72">
        <v>2022</v>
      </c>
      <c r="I23" s="72" t="s">
        <v>10536</v>
      </c>
      <c r="J23" s="72" t="s">
        <v>10537</v>
      </c>
      <c r="K23" s="306">
        <v>9926</v>
      </c>
      <c r="L23" s="306">
        <v>0</v>
      </c>
      <c r="M23" s="72" t="s">
        <v>10488</v>
      </c>
      <c r="N23" s="72" t="s">
        <v>178</v>
      </c>
      <c r="O23" s="72"/>
    </row>
    <row r="24" spans="1:15" x14ac:dyDescent="0.2">
      <c r="A24" s="72"/>
      <c r="B24" s="72" t="s">
        <v>10534</v>
      </c>
      <c r="C24" s="72" t="s">
        <v>10535</v>
      </c>
      <c r="D24" s="72" t="s">
        <v>10479</v>
      </c>
      <c r="E24" s="72" t="s">
        <v>10480</v>
      </c>
      <c r="F24" s="72" t="s">
        <v>2689</v>
      </c>
      <c r="G24" s="72">
        <v>2018</v>
      </c>
      <c r="H24" s="72">
        <v>2022</v>
      </c>
      <c r="I24" s="72" t="s">
        <v>10536</v>
      </c>
      <c r="J24" s="72" t="s">
        <v>10537</v>
      </c>
      <c r="K24" s="306">
        <v>9213</v>
      </c>
      <c r="L24" s="306">
        <v>0</v>
      </c>
      <c r="M24" s="72" t="s">
        <v>10488</v>
      </c>
      <c r="N24" s="72" t="s">
        <v>178</v>
      </c>
      <c r="O24" s="72"/>
    </row>
    <row r="25" spans="1:15" x14ac:dyDescent="0.2">
      <c r="A25" s="72" t="s">
        <v>10538</v>
      </c>
      <c r="B25" s="72" t="s">
        <v>10539</v>
      </c>
      <c r="C25" s="72" t="s">
        <v>10540</v>
      </c>
      <c r="D25" s="72" t="s">
        <v>10479</v>
      </c>
      <c r="E25" s="72" t="s">
        <v>10480</v>
      </c>
      <c r="F25" s="72" t="s">
        <v>2689</v>
      </c>
      <c r="G25" s="72">
        <v>2018</v>
      </c>
      <c r="H25" s="72">
        <v>2022</v>
      </c>
      <c r="I25" s="72" t="s">
        <v>10541</v>
      </c>
      <c r="J25" s="72" t="s">
        <v>10538</v>
      </c>
      <c r="K25" s="306">
        <v>29031</v>
      </c>
      <c r="L25" s="306">
        <v>0</v>
      </c>
      <c r="M25" s="72" t="s">
        <v>10488</v>
      </c>
      <c r="N25" s="72" t="s">
        <v>178</v>
      </c>
      <c r="O25" s="72"/>
    </row>
    <row r="26" spans="1:15" x14ac:dyDescent="0.2">
      <c r="A26" s="72"/>
      <c r="B26" s="72" t="s">
        <v>10542</v>
      </c>
      <c r="C26" s="72" t="s">
        <v>10543</v>
      </c>
      <c r="D26" s="72" t="s">
        <v>10479</v>
      </c>
      <c r="E26" s="72" t="s">
        <v>10480</v>
      </c>
      <c r="F26" s="72" t="s">
        <v>2689</v>
      </c>
      <c r="G26" s="72">
        <v>2018</v>
      </c>
      <c r="H26" s="72">
        <v>2022</v>
      </c>
      <c r="I26" s="72" t="s">
        <v>10544</v>
      </c>
      <c r="J26" s="72" t="s">
        <v>10545</v>
      </c>
      <c r="K26" s="306">
        <v>13141</v>
      </c>
      <c r="L26" s="306">
        <v>0</v>
      </c>
      <c r="M26" s="72" t="s">
        <v>10488</v>
      </c>
      <c r="N26" s="72" t="s">
        <v>178</v>
      </c>
      <c r="O26" s="72"/>
    </row>
    <row r="27" spans="1:15" x14ac:dyDescent="0.2">
      <c r="A27" s="72" t="s">
        <v>10508</v>
      </c>
      <c r="B27" s="72" t="s">
        <v>10542</v>
      </c>
      <c r="C27" s="72" t="s">
        <v>10543</v>
      </c>
      <c r="D27" s="72" t="s">
        <v>10479</v>
      </c>
      <c r="E27" s="72" t="s">
        <v>10480</v>
      </c>
      <c r="F27" s="72" t="s">
        <v>2689</v>
      </c>
      <c r="G27" s="72">
        <v>2018</v>
      </c>
      <c r="H27" s="72">
        <v>2022</v>
      </c>
      <c r="I27" s="72" t="s">
        <v>10544</v>
      </c>
      <c r="J27" s="72" t="s">
        <v>10545</v>
      </c>
      <c r="K27" s="306">
        <v>6179</v>
      </c>
      <c r="L27" s="306">
        <v>0</v>
      </c>
      <c r="M27" s="72" t="s">
        <v>10488</v>
      </c>
      <c r="N27" s="72" t="s">
        <v>178</v>
      </c>
      <c r="O27" s="72"/>
    </row>
    <row r="28" spans="1:15" x14ac:dyDescent="0.2">
      <c r="A28" s="72" t="s">
        <v>10546</v>
      </c>
      <c r="B28" s="72" t="s">
        <v>10542</v>
      </c>
      <c r="C28" s="72" t="s">
        <v>10543</v>
      </c>
      <c r="D28" s="72" t="s">
        <v>10479</v>
      </c>
      <c r="E28" s="72" t="s">
        <v>10480</v>
      </c>
      <c r="F28" s="72" t="s">
        <v>2689</v>
      </c>
      <c r="G28" s="72">
        <v>2018</v>
      </c>
      <c r="H28" s="72">
        <v>2022</v>
      </c>
      <c r="I28" s="72" t="s">
        <v>10544</v>
      </c>
      <c r="J28" s="72" t="s">
        <v>10545</v>
      </c>
      <c r="K28" s="306">
        <v>1090</v>
      </c>
      <c r="L28" s="306">
        <v>0</v>
      </c>
      <c r="M28" s="72" t="s">
        <v>10488</v>
      </c>
      <c r="N28" s="72" t="s">
        <v>178</v>
      </c>
      <c r="O28" s="72"/>
    </row>
    <row r="29" spans="1:15" x14ac:dyDescent="0.2">
      <c r="A29" s="72" t="s">
        <v>10547</v>
      </c>
      <c r="B29" s="72" t="s">
        <v>10548</v>
      </c>
      <c r="C29" s="72" t="s">
        <v>10549</v>
      </c>
      <c r="D29" s="72" t="s">
        <v>10479</v>
      </c>
      <c r="E29" s="72" t="s">
        <v>10480</v>
      </c>
      <c r="F29" s="72" t="s">
        <v>2689</v>
      </c>
      <c r="G29" s="72">
        <v>2018</v>
      </c>
      <c r="H29" s="72">
        <v>2022</v>
      </c>
      <c r="I29" s="72" t="s">
        <v>10550</v>
      </c>
      <c r="J29" s="72" t="s">
        <v>10551</v>
      </c>
      <c r="K29" s="306">
        <v>25111</v>
      </c>
      <c r="L29" s="306">
        <v>0</v>
      </c>
      <c r="M29" s="72" t="s">
        <v>10488</v>
      </c>
      <c r="N29" s="72" t="s">
        <v>178</v>
      </c>
      <c r="O29" s="72"/>
    </row>
    <row r="30" spans="1:15" x14ac:dyDescent="0.2">
      <c r="A30" s="72"/>
      <c r="B30" s="72" t="s">
        <v>10548</v>
      </c>
      <c r="C30" s="72" t="s">
        <v>10549</v>
      </c>
      <c r="D30" s="72" t="s">
        <v>10479</v>
      </c>
      <c r="E30" s="72" t="s">
        <v>10480</v>
      </c>
      <c r="F30" s="72" t="s">
        <v>2689</v>
      </c>
      <c r="G30" s="72">
        <v>2018</v>
      </c>
      <c r="H30" s="72">
        <v>2022</v>
      </c>
      <c r="I30" s="72" t="s">
        <v>10550</v>
      </c>
      <c r="J30" s="72" t="s">
        <v>10551</v>
      </c>
      <c r="K30" s="306">
        <v>2032</v>
      </c>
      <c r="L30" s="306">
        <v>0</v>
      </c>
      <c r="M30" s="72" t="s">
        <v>10488</v>
      </c>
      <c r="N30" s="72" t="s">
        <v>178</v>
      </c>
      <c r="O30" s="72"/>
    </row>
    <row r="31" spans="1:15" x14ac:dyDescent="0.2">
      <c r="A31" s="72" t="s">
        <v>10530</v>
      </c>
      <c r="B31" s="72" t="s">
        <v>10548</v>
      </c>
      <c r="C31" s="72" t="s">
        <v>10549</v>
      </c>
      <c r="D31" s="72" t="s">
        <v>10479</v>
      </c>
      <c r="E31" s="72" t="s">
        <v>10480</v>
      </c>
      <c r="F31" s="72" t="s">
        <v>2689</v>
      </c>
      <c r="G31" s="72">
        <v>2018</v>
      </c>
      <c r="H31" s="72">
        <v>2022</v>
      </c>
      <c r="I31" s="72" t="s">
        <v>10550</v>
      </c>
      <c r="J31" s="72" t="s">
        <v>10551</v>
      </c>
      <c r="K31" s="306">
        <v>1421</v>
      </c>
      <c r="L31" s="306">
        <v>0</v>
      </c>
      <c r="M31" s="72" t="s">
        <v>10488</v>
      </c>
      <c r="N31" s="72" t="s">
        <v>178</v>
      </c>
      <c r="O31" s="72"/>
    </row>
    <row r="32" spans="1:15" x14ac:dyDescent="0.2">
      <c r="A32" s="72" t="s">
        <v>10552</v>
      </c>
      <c r="B32" s="72" t="s">
        <v>10553</v>
      </c>
      <c r="C32" s="72" t="s">
        <v>10554</v>
      </c>
      <c r="D32" s="72" t="s">
        <v>10479</v>
      </c>
      <c r="E32" s="72" t="s">
        <v>10480</v>
      </c>
      <c r="F32" s="72" t="s">
        <v>2689</v>
      </c>
      <c r="G32" s="72">
        <v>2018</v>
      </c>
      <c r="H32" s="72">
        <v>2022</v>
      </c>
      <c r="I32" s="72" t="s">
        <v>10555</v>
      </c>
      <c r="J32" s="72" t="s">
        <v>10552</v>
      </c>
      <c r="K32" s="306">
        <v>24312</v>
      </c>
      <c r="L32" s="306">
        <v>0</v>
      </c>
      <c r="M32" s="72" t="s">
        <v>10488</v>
      </c>
      <c r="N32" s="72" t="s">
        <v>178</v>
      </c>
      <c r="O32" s="72"/>
    </row>
    <row r="33" spans="1:15" x14ac:dyDescent="0.2">
      <c r="A33" s="72" t="s">
        <v>188</v>
      </c>
      <c r="B33" s="72" t="s">
        <v>10556</v>
      </c>
      <c r="C33" s="72" t="s">
        <v>10557</v>
      </c>
      <c r="D33" s="72" t="s">
        <v>10479</v>
      </c>
      <c r="E33" s="72" t="s">
        <v>10480</v>
      </c>
      <c r="F33" s="72" t="s">
        <v>2689</v>
      </c>
      <c r="G33" s="72">
        <v>2018</v>
      </c>
      <c r="H33" s="72">
        <v>2022</v>
      </c>
      <c r="I33" s="72" t="s">
        <v>10558</v>
      </c>
      <c r="J33" s="72" t="s">
        <v>188</v>
      </c>
      <c r="K33" s="306">
        <v>25630</v>
      </c>
      <c r="L33" s="306">
        <v>0</v>
      </c>
      <c r="M33" s="72" t="s">
        <v>10482</v>
      </c>
      <c r="N33" s="72" t="s">
        <v>178</v>
      </c>
      <c r="O33" s="72"/>
    </row>
    <row r="34" spans="1:15" x14ac:dyDescent="0.2">
      <c r="A34" s="72" t="s">
        <v>10559</v>
      </c>
      <c r="B34" s="72" t="s">
        <v>10560</v>
      </c>
      <c r="C34" s="72" t="s">
        <v>10561</v>
      </c>
      <c r="D34" s="72" t="s">
        <v>10479</v>
      </c>
      <c r="E34" s="72" t="s">
        <v>10480</v>
      </c>
      <c r="F34" s="72" t="s">
        <v>2689</v>
      </c>
      <c r="G34" s="72">
        <v>2018</v>
      </c>
      <c r="H34" s="72">
        <v>2022</v>
      </c>
      <c r="I34" s="72" t="s">
        <v>10562</v>
      </c>
      <c r="J34" s="72" t="s">
        <v>10559</v>
      </c>
      <c r="K34" s="306">
        <v>24000</v>
      </c>
      <c r="L34" s="306">
        <v>0</v>
      </c>
      <c r="M34" s="72" t="s">
        <v>10488</v>
      </c>
      <c r="N34" s="72" t="s">
        <v>178</v>
      </c>
      <c r="O34" s="72"/>
    </row>
    <row r="35" spans="1:15" x14ac:dyDescent="0.2">
      <c r="A35" s="72" t="s">
        <v>10563</v>
      </c>
      <c r="B35" s="72" t="s">
        <v>10564</v>
      </c>
      <c r="C35" s="72" t="s">
        <v>10565</v>
      </c>
      <c r="D35" s="72" t="s">
        <v>10479</v>
      </c>
      <c r="E35" s="72" t="s">
        <v>10480</v>
      </c>
      <c r="F35" s="72" t="s">
        <v>2689</v>
      </c>
      <c r="G35" s="72">
        <v>2018</v>
      </c>
      <c r="H35" s="72">
        <v>2022</v>
      </c>
      <c r="I35" s="72" t="s">
        <v>10566</v>
      </c>
      <c r="J35" s="72" t="s">
        <v>10567</v>
      </c>
      <c r="K35" s="306">
        <v>18790</v>
      </c>
      <c r="L35" s="306">
        <v>0</v>
      </c>
      <c r="M35" s="72" t="s">
        <v>10488</v>
      </c>
      <c r="N35" s="72" t="s">
        <v>178</v>
      </c>
      <c r="O35" s="72"/>
    </row>
    <row r="36" spans="1:15" x14ac:dyDescent="0.2">
      <c r="A36" s="72"/>
      <c r="B36" s="72" t="s">
        <v>10564</v>
      </c>
      <c r="C36" s="72" t="s">
        <v>10565</v>
      </c>
      <c r="D36" s="72" t="s">
        <v>10479</v>
      </c>
      <c r="E36" s="72" t="s">
        <v>10480</v>
      </c>
      <c r="F36" s="72" t="s">
        <v>2689</v>
      </c>
      <c r="G36" s="72">
        <v>2018</v>
      </c>
      <c r="H36" s="72">
        <v>2022</v>
      </c>
      <c r="I36" s="72" t="s">
        <v>10566</v>
      </c>
      <c r="J36" s="72" t="s">
        <v>10567</v>
      </c>
      <c r="K36" s="306">
        <v>15062</v>
      </c>
      <c r="L36" s="306">
        <v>0</v>
      </c>
      <c r="M36" s="72" t="s">
        <v>10488</v>
      </c>
      <c r="N36" s="72" t="s">
        <v>178</v>
      </c>
      <c r="O36" s="72"/>
    </row>
    <row r="37" spans="1:15" x14ac:dyDescent="0.2">
      <c r="A37" s="72" t="s">
        <v>237</v>
      </c>
      <c r="B37" s="72" t="s">
        <v>10568</v>
      </c>
      <c r="C37" s="72" t="s">
        <v>10569</v>
      </c>
      <c r="D37" s="72" t="s">
        <v>10479</v>
      </c>
      <c r="E37" s="72" t="s">
        <v>10480</v>
      </c>
      <c r="F37" s="72" t="s">
        <v>2689</v>
      </c>
      <c r="G37" s="72">
        <v>2018</v>
      </c>
      <c r="H37" s="72">
        <v>2022</v>
      </c>
      <c r="I37" s="72" t="s">
        <v>10570</v>
      </c>
      <c r="J37" s="72" t="s">
        <v>10571</v>
      </c>
      <c r="K37" s="306">
        <v>4792</v>
      </c>
      <c r="L37" s="306">
        <v>0</v>
      </c>
      <c r="M37" s="72" t="s">
        <v>10488</v>
      </c>
      <c r="N37" s="72" t="s">
        <v>178</v>
      </c>
      <c r="O37" s="72"/>
    </row>
    <row r="38" spans="1:15" x14ac:dyDescent="0.2">
      <c r="A38" s="72"/>
      <c r="B38" s="72" t="s">
        <v>10568</v>
      </c>
      <c r="C38" s="72" t="s">
        <v>10569</v>
      </c>
      <c r="D38" s="72" t="s">
        <v>10479</v>
      </c>
      <c r="E38" s="72" t="s">
        <v>10480</v>
      </c>
      <c r="F38" s="72" t="s">
        <v>2689</v>
      </c>
      <c r="G38" s="72">
        <v>2018</v>
      </c>
      <c r="H38" s="72">
        <v>2022</v>
      </c>
      <c r="I38" s="72" t="s">
        <v>10570</v>
      </c>
      <c r="J38" s="72" t="s">
        <v>10571</v>
      </c>
      <c r="K38" s="306">
        <v>2246</v>
      </c>
      <c r="L38" s="306">
        <v>0</v>
      </c>
      <c r="M38" s="72" t="s">
        <v>10488</v>
      </c>
      <c r="N38" s="72" t="s">
        <v>178</v>
      </c>
      <c r="O38" s="72"/>
    </row>
    <row r="39" spans="1:15" x14ac:dyDescent="0.2">
      <c r="A39" s="72" t="s">
        <v>10572</v>
      </c>
      <c r="B39" s="72" t="s">
        <v>10573</v>
      </c>
      <c r="C39" s="72" t="s">
        <v>10574</v>
      </c>
      <c r="D39" s="72" t="s">
        <v>10479</v>
      </c>
      <c r="E39" s="72" t="s">
        <v>10480</v>
      </c>
      <c r="F39" s="72" t="s">
        <v>2689</v>
      </c>
      <c r="G39" s="72">
        <v>2018</v>
      </c>
      <c r="H39" s="72">
        <v>2022</v>
      </c>
      <c r="I39" s="72" t="s">
        <v>10575</v>
      </c>
      <c r="J39" s="72" t="s">
        <v>10576</v>
      </c>
      <c r="K39" s="306">
        <v>16406</v>
      </c>
      <c r="L39" s="306">
        <v>0</v>
      </c>
      <c r="M39" s="72" t="s">
        <v>10482</v>
      </c>
      <c r="N39" s="72" t="s">
        <v>178</v>
      </c>
      <c r="O39" s="72"/>
    </row>
    <row r="40" spans="1:15" x14ac:dyDescent="0.2">
      <c r="A40" s="72"/>
      <c r="B40" s="72" t="s">
        <v>10573</v>
      </c>
      <c r="C40" s="72" t="s">
        <v>10574</v>
      </c>
      <c r="D40" s="72" t="s">
        <v>10479</v>
      </c>
      <c r="E40" s="72" t="s">
        <v>10480</v>
      </c>
      <c r="F40" s="72" t="s">
        <v>2689</v>
      </c>
      <c r="G40" s="72">
        <v>2018</v>
      </c>
      <c r="H40" s="72">
        <v>2022</v>
      </c>
      <c r="I40" s="72" t="s">
        <v>10575</v>
      </c>
      <c r="J40" s="72" t="s">
        <v>10576</v>
      </c>
      <c r="K40" s="306">
        <v>18249</v>
      </c>
      <c r="L40" s="306">
        <v>0</v>
      </c>
      <c r="M40" s="72" t="s">
        <v>10482</v>
      </c>
      <c r="N40" s="72" t="s">
        <v>178</v>
      </c>
      <c r="O40" s="72"/>
    </row>
    <row r="41" spans="1:15" x14ac:dyDescent="0.2">
      <c r="A41" s="72"/>
      <c r="B41" s="72" t="s">
        <v>10577</v>
      </c>
      <c r="C41" s="72" t="s">
        <v>10578</v>
      </c>
      <c r="D41" s="72" t="s">
        <v>10479</v>
      </c>
      <c r="E41" s="72" t="s">
        <v>10480</v>
      </c>
      <c r="F41" s="72" t="s">
        <v>2689</v>
      </c>
      <c r="G41" s="72">
        <v>2018</v>
      </c>
      <c r="H41" s="72">
        <v>2022</v>
      </c>
      <c r="I41" s="72" t="s">
        <v>10579</v>
      </c>
      <c r="J41" s="72" t="s">
        <v>10580</v>
      </c>
      <c r="K41" s="306">
        <v>21697</v>
      </c>
      <c r="L41" s="306">
        <v>0</v>
      </c>
      <c r="M41" s="72" t="s">
        <v>10482</v>
      </c>
      <c r="N41" s="72" t="s">
        <v>178</v>
      </c>
      <c r="O41" s="72"/>
    </row>
    <row r="42" spans="1:15" x14ac:dyDescent="0.2">
      <c r="A42" s="72" t="s">
        <v>10581</v>
      </c>
      <c r="B42" s="72" t="s">
        <v>10577</v>
      </c>
      <c r="C42" s="72" t="s">
        <v>10578</v>
      </c>
      <c r="D42" s="72" t="s">
        <v>10479</v>
      </c>
      <c r="E42" s="72" t="s">
        <v>10480</v>
      </c>
      <c r="F42" s="72" t="s">
        <v>2689</v>
      </c>
      <c r="G42" s="72">
        <v>2018</v>
      </c>
      <c r="H42" s="72">
        <v>2022</v>
      </c>
      <c r="I42" s="72" t="s">
        <v>10579</v>
      </c>
      <c r="J42" s="72" t="s">
        <v>10580</v>
      </c>
      <c r="K42" s="306">
        <v>6237</v>
      </c>
      <c r="L42" s="306">
        <v>0</v>
      </c>
      <c r="M42" s="72" t="s">
        <v>10482</v>
      </c>
      <c r="N42" s="72" t="s">
        <v>178</v>
      </c>
      <c r="O42" s="72"/>
    </row>
    <row r="43" spans="1:15" x14ac:dyDescent="0.2">
      <c r="A43" s="72"/>
      <c r="B43" s="72" t="s">
        <v>10582</v>
      </c>
      <c r="C43" s="72" t="s">
        <v>10583</v>
      </c>
      <c r="D43" s="72" t="s">
        <v>10479</v>
      </c>
      <c r="E43" s="72" t="s">
        <v>10480</v>
      </c>
      <c r="F43" s="72" t="s">
        <v>2689</v>
      </c>
      <c r="G43" s="72">
        <v>2018</v>
      </c>
      <c r="H43" s="72">
        <v>2022</v>
      </c>
      <c r="I43" s="72" t="s">
        <v>10584</v>
      </c>
      <c r="J43" s="72" t="s">
        <v>10585</v>
      </c>
      <c r="K43" s="306">
        <v>13838</v>
      </c>
      <c r="L43" s="306">
        <v>0</v>
      </c>
      <c r="M43" s="72" t="s">
        <v>10488</v>
      </c>
      <c r="N43" s="72" t="s">
        <v>178</v>
      </c>
      <c r="O43" s="72"/>
    </row>
    <row r="44" spans="1:15" x14ac:dyDescent="0.2">
      <c r="A44" s="72"/>
      <c r="B44" s="72" t="s">
        <v>10582</v>
      </c>
      <c r="C44" s="72" t="s">
        <v>10583</v>
      </c>
      <c r="D44" s="72" t="s">
        <v>10479</v>
      </c>
      <c r="E44" s="72" t="s">
        <v>10480</v>
      </c>
      <c r="F44" s="72" t="s">
        <v>2689</v>
      </c>
      <c r="G44" s="72">
        <v>2018</v>
      </c>
      <c r="H44" s="72">
        <v>2022</v>
      </c>
      <c r="I44" s="72" t="s">
        <v>10584</v>
      </c>
      <c r="J44" s="72" t="s">
        <v>10585</v>
      </c>
      <c r="K44" s="306">
        <v>6762</v>
      </c>
      <c r="L44" s="306">
        <v>0</v>
      </c>
      <c r="M44" s="72" t="s">
        <v>10488</v>
      </c>
      <c r="N44" s="72" t="s">
        <v>178</v>
      </c>
      <c r="O44" s="72"/>
    </row>
    <row r="45" spans="1:15" x14ac:dyDescent="0.2">
      <c r="A45" s="72" t="s">
        <v>10586</v>
      </c>
      <c r="B45" s="72" t="s">
        <v>10582</v>
      </c>
      <c r="C45" s="72" t="s">
        <v>10583</v>
      </c>
      <c r="D45" s="72" t="s">
        <v>10479</v>
      </c>
      <c r="E45" s="72" t="s">
        <v>10480</v>
      </c>
      <c r="F45" s="72" t="s">
        <v>2689</v>
      </c>
      <c r="G45" s="72">
        <v>2018</v>
      </c>
      <c r="H45" s="72">
        <v>2022</v>
      </c>
      <c r="I45" s="72" t="s">
        <v>10584</v>
      </c>
      <c r="J45" s="72" t="s">
        <v>10585</v>
      </c>
      <c r="K45" s="306">
        <v>1571</v>
      </c>
      <c r="L45" s="306">
        <v>0</v>
      </c>
      <c r="M45" s="72" t="s">
        <v>10488</v>
      </c>
      <c r="N45" s="72" t="s">
        <v>178</v>
      </c>
      <c r="O45" s="72"/>
    </row>
    <row r="46" spans="1:15" x14ac:dyDescent="0.2">
      <c r="A46" s="72" t="s">
        <v>10581</v>
      </c>
      <c r="B46" s="72" t="s">
        <v>10582</v>
      </c>
      <c r="C46" s="72" t="s">
        <v>10583</v>
      </c>
      <c r="D46" s="72" t="s">
        <v>10479</v>
      </c>
      <c r="E46" s="72" t="s">
        <v>10480</v>
      </c>
      <c r="F46" s="72" t="s">
        <v>2689</v>
      </c>
      <c r="G46" s="72">
        <v>2018</v>
      </c>
      <c r="H46" s="72">
        <v>2022</v>
      </c>
      <c r="I46" s="72" t="s">
        <v>10584</v>
      </c>
      <c r="J46" s="72" t="s">
        <v>10585</v>
      </c>
      <c r="K46" s="306">
        <v>2393</v>
      </c>
      <c r="L46" s="306">
        <v>0</v>
      </c>
      <c r="M46" s="72" t="s">
        <v>10488</v>
      </c>
      <c r="N46" s="72" t="s">
        <v>178</v>
      </c>
      <c r="O46" s="72"/>
    </row>
    <row r="47" spans="1:15" x14ac:dyDescent="0.2">
      <c r="A47" s="72" t="s">
        <v>10493</v>
      </c>
      <c r="B47" s="72" t="s">
        <v>10587</v>
      </c>
      <c r="C47" s="72" t="s">
        <v>10588</v>
      </c>
      <c r="D47" s="72" t="s">
        <v>10479</v>
      </c>
      <c r="E47" s="72" t="s">
        <v>10480</v>
      </c>
      <c r="F47" s="72" t="s">
        <v>2689</v>
      </c>
      <c r="G47" s="72">
        <v>2018</v>
      </c>
      <c r="H47" s="72">
        <v>2022</v>
      </c>
      <c r="I47" s="72" t="s">
        <v>10589</v>
      </c>
      <c r="J47" s="72" t="s">
        <v>10493</v>
      </c>
      <c r="K47" s="306">
        <v>7614</v>
      </c>
      <c r="L47" s="306">
        <v>0</v>
      </c>
      <c r="M47" s="72" t="s">
        <v>10488</v>
      </c>
      <c r="N47" s="72" t="s">
        <v>178</v>
      </c>
      <c r="O47" s="72"/>
    </row>
    <row r="48" spans="1:15" x14ac:dyDescent="0.2">
      <c r="A48" s="72" t="s">
        <v>10572</v>
      </c>
      <c r="B48" s="72" t="s">
        <v>10590</v>
      </c>
      <c r="C48" s="72" t="s">
        <v>10591</v>
      </c>
      <c r="D48" s="72" t="s">
        <v>10479</v>
      </c>
      <c r="E48" s="72" t="s">
        <v>10480</v>
      </c>
      <c r="F48" s="72" t="s">
        <v>2689</v>
      </c>
      <c r="G48" s="72">
        <v>2018</v>
      </c>
      <c r="H48" s="72">
        <v>2022</v>
      </c>
      <c r="I48" s="72" t="s">
        <v>10592</v>
      </c>
      <c r="J48" s="72" t="s">
        <v>10572</v>
      </c>
      <c r="K48" s="306">
        <v>14686</v>
      </c>
      <c r="L48" s="306">
        <v>0</v>
      </c>
      <c r="M48" s="72" t="s">
        <v>10482</v>
      </c>
      <c r="N48" s="72" t="s">
        <v>178</v>
      </c>
      <c r="O48" s="72"/>
    </row>
    <row r="49" spans="1:15" x14ac:dyDescent="0.2">
      <c r="A49" s="72" t="s">
        <v>10593</v>
      </c>
      <c r="B49" s="72" t="s">
        <v>10594</v>
      </c>
      <c r="C49" s="72" t="s">
        <v>10595</v>
      </c>
      <c r="D49" s="72" t="s">
        <v>10479</v>
      </c>
      <c r="E49" s="72" t="s">
        <v>10480</v>
      </c>
      <c r="F49" s="72" t="s">
        <v>2689</v>
      </c>
      <c r="G49" s="72">
        <v>2018</v>
      </c>
      <c r="H49" s="72">
        <v>2022</v>
      </c>
      <c r="I49" s="72" t="s">
        <v>10596</v>
      </c>
      <c r="J49" s="72" t="s">
        <v>10597</v>
      </c>
      <c r="K49" s="306">
        <v>0</v>
      </c>
      <c r="L49" s="306">
        <v>0</v>
      </c>
      <c r="M49" s="72" t="s">
        <v>10488</v>
      </c>
      <c r="N49" s="72" t="s">
        <v>178</v>
      </c>
      <c r="O49" s="72"/>
    </row>
    <row r="50" spans="1:15" x14ac:dyDescent="0.2">
      <c r="A50" s="72" t="s">
        <v>10547</v>
      </c>
      <c r="B50" s="72" t="s">
        <v>10594</v>
      </c>
      <c r="C50" s="72" t="s">
        <v>10595</v>
      </c>
      <c r="D50" s="72" t="s">
        <v>10479</v>
      </c>
      <c r="E50" s="72" t="s">
        <v>10480</v>
      </c>
      <c r="F50" s="72" t="s">
        <v>2689</v>
      </c>
      <c r="G50" s="72">
        <v>2018</v>
      </c>
      <c r="H50" s="72">
        <v>2022</v>
      </c>
      <c r="I50" s="72" t="s">
        <v>10596</v>
      </c>
      <c r="J50" s="72" t="s">
        <v>10597</v>
      </c>
      <c r="K50" s="306">
        <v>31132</v>
      </c>
      <c r="L50" s="306">
        <v>0</v>
      </c>
      <c r="M50" s="72" t="s">
        <v>10488</v>
      </c>
      <c r="N50" s="72" t="s">
        <v>178</v>
      </c>
      <c r="O50" s="72"/>
    </row>
    <row r="51" spans="1:15" x14ac:dyDescent="0.2">
      <c r="A51" s="72" t="s">
        <v>10598</v>
      </c>
      <c r="B51" s="72" t="s">
        <v>10594</v>
      </c>
      <c r="C51" s="72" t="s">
        <v>10595</v>
      </c>
      <c r="D51" s="72" t="s">
        <v>10479</v>
      </c>
      <c r="E51" s="72" t="s">
        <v>10480</v>
      </c>
      <c r="F51" s="72" t="s">
        <v>2689</v>
      </c>
      <c r="G51" s="72">
        <v>2018</v>
      </c>
      <c r="H51" s="72">
        <v>2022</v>
      </c>
      <c r="I51" s="72" t="s">
        <v>10596</v>
      </c>
      <c r="J51" s="72" t="s">
        <v>10597</v>
      </c>
      <c r="K51" s="306">
        <v>6275</v>
      </c>
      <c r="L51" s="306">
        <v>0</v>
      </c>
      <c r="M51" s="72" t="s">
        <v>10488</v>
      </c>
      <c r="N51" s="72" t="s">
        <v>178</v>
      </c>
      <c r="O51" s="72"/>
    </row>
    <row r="52" spans="1:15" x14ac:dyDescent="0.2">
      <c r="A52" s="72" t="s">
        <v>10599</v>
      </c>
      <c r="B52" s="72" t="s">
        <v>10600</v>
      </c>
      <c r="C52" s="72" t="s">
        <v>10601</v>
      </c>
      <c r="D52" s="72" t="s">
        <v>10479</v>
      </c>
      <c r="E52" s="72" t="s">
        <v>10480</v>
      </c>
      <c r="F52" s="72" t="s">
        <v>2689</v>
      </c>
      <c r="G52" s="72">
        <v>2018</v>
      </c>
      <c r="H52" s="72">
        <v>2022</v>
      </c>
      <c r="I52" s="72" t="s">
        <v>10602</v>
      </c>
      <c r="J52" s="72" t="s">
        <v>10603</v>
      </c>
      <c r="K52" s="306">
        <v>23000</v>
      </c>
      <c r="L52" s="306">
        <v>0</v>
      </c>
      <c r="M52" s="72" t="s">
        <v>10488</v>
      </c>
      <c r="N52" s="72" t="s">
        <v>178</v>
      </c>
      <c r="O52" s="72"/>
    </row>
    <row r="53" spans="1:15" x14ac:dyDescent="0.2">
      <c r="A53" s="72"/>
      <c r="B53" s="72" t="s">
        <v>10600</v>
      </c>
      <c r="C53" s="72" t="s">
        <v>10601</v>
      </c>
      <c r="D53" s="72" t="s">
        <v>10479</v>
      </c>
      <c r="E53" s="72" t="s">
        <v>10480</v>
      </c>
      <c r="F53" s="72" t="s">
        <v>2689</v>
      </c>
      <c r="G53" s="72">
        <v>2018</v>
      </c>
      <c r="H53" s="72">
        <v>2022</v>
      </c>
      <c r="I53" s="72" t="s">
        <v>10602</v>
      </c>
      <c r="J53" s="72" t="s">
        <v>10603</v>
      </c>
      <c r="K53" s="306">
        <v>6827</v>
      </c>
      <c r="L53" s="306">
        <v>0</v>
      </c>
      <c r="M53" s="72" t="s">
        <v>10488</v>
      </c>
      <c r="N53" s="72" t="s">
        <v>178</v>
      </c>
      <c r="O53" s="72"/>
    </row>
    <row r="54" spans="1:15" x14ac:dyDescent="0.2">
      <c r="A54" s="72"/>
      <c r="B54" s="72" t="s">
        <v>10600</v>
      </c>
      <c r="C54" s="72" t="s">
        <v>10601</v>
      </c>
      <c r="D54" s="72" t="s">
        <v>10479</v>
      </c>
      <c r="E54" s="72" t="s">
        <v>10480</v>
      </c>
      <c r="F54" s="72" t="s">
        <v>2689</v>
      </c>
      <c r="G54" s="72">
        <v>2018</v>
      </c>
      <c r="H54" s="72">
        <v>2022</v>
      </c>
      <c r="I54" s="72" t="s">
        <v>10602</v>
      </c>
      <c r="J54" s="72" t="s">
        <v>10603</v>
      </c>
      <c r="K54" s="306">
        <v>6773</v>
      </c>
      <c r="L54" s="306">
        <v>0</v>
      </c>
      <c r="M54" s="72" t="s">
        <v>10488</v>
      </c>
      <c r="N54" s="72" t="s">
        <v>178</v>
      </c>
      <c r="O54" s="72"/>
    </row>
    <row r="55" spans="1:15" x14ac:dyDescent="0.2">
      <c r="A55" s="72"/>
      <c r="B55" s="72" t="s">
        <v>10604</v>
      </c>
      <c r="C55" s="72" t="s">
        <v>10605</v>
      </c>
      <c r="D55" s="72" t="s">
        <v>10479</v>
      </c>
      <c r="E55" s="72" t="s">
        <v>10480</v>
      </c>
      <c r="F55" s="72" t="s">
        <v>2689</v>
      </c>
      <c r="G55" s="72">
        <v>2018</v>
      </c>
      <c r="H55" s="72">
        <v>2022</v>
      </c>
      <c r="I55" s="72" t="s">
        <v>10606</v>
      </c>
      <c r="J55" s="72" t="s">
        <v>10607</v>
      </c>
      <c r="K55" s="306">
        <v>10196</v>
      </c>
      <c r="L55" s="306">
        <v>0</v>
      </c>
      <c r="M55" s="72" t="s">
        <v>10488</v>
      </c>
      <c r="N55" s="72" t="s">
        <v>178</v>
      </c>
      <c r="O55" s="72"/>
    </row>
    <row r="56" spans="1:15" x14ac:dyDescent="0.2">
      <c r="A56" s="72"/>
      <c r="B56" s="72" t="s">
        <v>10604</v>
      </c>
      <c r="C56" s="72" t="s">
        <v>10605</v>
      </c>
      <c r="D56" s="72" t="s">
        <v>10479</v>
      </c>
      <c r="E56" s="72" t="s">
        <v>10480</v>
      </c>
      <c r="F56" s="72" t="s">
        <v>2689</v>
      </c>
      <c r="G56" s="72">
        <v>2018</v>
      </c>
      <c r="H56" s="72">
        <v>2022</v>
      </c>
      <c r="I56" s="72" t="s">
        <v>10606</v>
      </c>
      <c r="J56" s="72" t="s">
        <v>10607</v>
      </c>
      <c r="K56" s="306">
        <v>7188</v>
      </c>
      <c r="L56" s="306">
        <v>0</v>
      </c>
      <c r="M56" s="72" t="s">
        <v>10488</v>
      </c>
      <c r="N56" s="72" t="s">
        <v>178</v>
      </c>
      <c r="O56" s="72"/>
    </row>
    <row r="57" spans="1:15" x14ac:dyDescent="0.2">
      <c r="A57" s="72" t="s">
        <v>10599</v>
      </c>
      <c r="B57" s="72" t="s">
        <v>10604</v>
      </c>
      <c r="C57" s="72" t="s">
        <v>10605</v>
      </c>
      <c r="D57" s="72" t="s">
        <v>10479</v>
      </c>
      <c r="E57" s="72" t="s">
        <v>10480</v>
      </c>
      <c r="F57" s="72" t="s">
        <v>2689</v>
      </c>
      <c r="G57" s="72">
        <v>2018</v>
      </c>
      <c r="H57" s="72">
        <v>2022</v>
      </c>
      <c r="I57" s="72" t="s">
        <v>10606</v>
      </c>
      <c r="J57" s="72" t="s">
        <v>10607</v>
      </c>
      <c r="K57" s="306">
        <v>6324</v>
      </c>
      <c r="L57" s="306">
        <v>0</v>
      </c>
      <c r="M57" s="72" t="s">
        <v>10488</v>
      </c>
      <c r="N57" s="72" t="s">
        <v>178</v>
      </c>
      <c r="O57" s="72"/>
    </row>
    <row r="58" spans="1:15" x14ac:dyDescent="0.2">
      <c r="A58" s="72" t="s">
        <v>10608</v>
      </c>
      <c r="B58" s="72" t="s">
        <v>10604</v>
      </c>
      <c r="C58" s="72" t="s">
        <v>10605</v>
      </c>
      <c r="D58" s="72" t="s">
        <v>10479</v>
      </c>
      <c r="E58" s="72" t="s">
        <v>10480</v>
      </c>
      <c r="F58" s="72" t="s">
        <v>2689</v>
      </c>
      <c r="G58" s="72">
        <v>2018</v>
      </c>
      <c r="H58" s="72">
        <v>2022</v>
      </c>
      <c r="I58" s="72" t="s">
        <v>10606</v>
      </c>
      <c r="J58" s="72" t="s">
        <v>10607</v>
      </c>
      <c r="K58" s="306">
        <v>6084</v>
      </c>
      <c r="L58" s="306">
        <v>0</v>
      </c>
      <c r="M58" s="72" t="s">
        <v>10488</v>
      </c>
      <c r="N58" s="72" t="s">
        <v>178</v>
      </c>
      <c r="O58" s="72"/>
    </row>
    <row r="59" spans="1:15" x14ac:dyDescent="0.2">
      <c r="A59" s="72" t="s">
        <v>10572</v>
      </c>
      <c r="B59" s="72" t="s">
        <v>10609</v>
      </c>
      <c r="C59" s="72" t="s">
        <v>10610</v>
      </c>
      <c r="D59" s="72" t="s">
        <v>10479</v>
      </c>
      <c r="E59" s="72" t="s">
        <v>10480</v>
      </c>
      <c r="F59" s="72" t="s">
        <v>2689</v>
      </c>
      <c r="G59" s="72">
        <v>2018</v>
      </c>
      <c r="H59" s="72">
        <v>2022</v>
      </c>
      <c r="I59" s="72" t="s">
        <v>10611</v>
      </c>
      <c r="J59" s="72" t="s">
        <v>10612</v>
      </c>
      <c r="K59" s="306">
        <v>9828</v>
      </c>
      <c r="L59" s="306">
        <v>0</v>
      </c>
      <c r="M59" s="72" t="s">
        <v>10482</v>
      </c>
      <c r="N59" s="72" t="s">
        <v>178</v>
      </c>
      <c r="O59" s="72"/>
    </row>
    <row r="60" spans="1:15" x14ac:dyDescent="0.2">
      <c r="A60" s="72" t="s">
        <v>10599</v>
      </c>
      <c r="B60" s="72" t="s">
        <v>10609</v>
      </c>
      <c r="C60" s="72" t="s">
        <v>10610</v>
      </c>
      <c r="D60" s="72" t="s">
        <v>10479</v>
      </c>
      <c r="E60" s="72" t="s">
        <v>10480</v>
      </c>
      <c r="F60" s="72" t="s">
        <v>2689</v>
      </c>
      <c r="G60" s="72">
        <v>2018</v>
      </c>
      <c r="H60" s="72">
        <v>2022</v>
      </c>
      <c r="I60" s="72" t="s">
        <v>10611</v>
      </c>
      <c r="J60" s="72" t="s">
        <v>10612</v>
      </c>
      <c r="K60" s="306">
        <v>15910</v>
      </c>
      <c r="L60" s="306">
        <v>0</v>
      </c>
      <c r="M60" s="72" t="s">
        <v>10482</v>
      </c>
      <c r="N60" s="72" t="s">
        <v>178</v>
      </c>
      <c r="O60" s="72"/>
    </row>
    <row r="61" spans="1:15" x14ac:dyDescent="0.2">
      <c r="A61" s="72"/>
      <c r="B61" s="72" t="s">
        <v>10613</v>
      </c>
      <c r="C61" s="72" t="s">
        <v>10614</v>
      </c>
      <c r="D61" s="72" t="s">
        <v>10479</v>
      </c>
      <c r="E61" s="72" t="s">
        <v>10480</v>
      </c>
      <c r="F61" s="72" t="s">
        <v>2689</v>
      </c>
      <c r="G61" s="72">
        <v>2018</v>
      </c>
      <c r="H61" s="72">
        <v>2022</v>
      </c>
      <c r="I61" s="72" t="s">
        <v>10615</v>
      </c>
      <c r="J61" s="72" t="s">
        <v>10616</v>
      </c>
      <c r="K61" s="306">
        <v>11284</v>
      </c>
      <c r="L61" s="306">
        <v>0</v>
      </c>
      <c r="M61" s="72" t="s">
        <v>10488</v>
      </c>
      <c r="N61" s="72" t="s">
        <v>178</v>
      </c>
      <c r="O61" s="72"/>
    </row>
    <row r="62" spans="1:15" x14ac:dyDescent="0.2">
      <c r="A62" s="72" t="s">
        <v>10581</v>
      </c>
      <c r="B62" s="72" t="s">
        <v>10613</v>
      </c>
      <c r="C62" s="72" t="s">
        <v>10614</v>
      </c>
      <c r="D62" s="72" t="s">
        <v>10479</v>
      </c>
      <c r="E62" s="72" t="s">
        <v>10480</v>
      </c>
      <c r="F62" s="72" t="s">
        <v>2689</v>
      </c>
      <c r="G62" s="72">
        <v>2018</v>
      </c>
      <c r="H62" s="72">
        <v>2022</v>
      </c>
      <c r="I62" s="72" t="s">
        <v>10615</v>
      </c>
      <c r="J62" s="72" t="s">
        <v>10616</v>
      </c>
      <c r="K62" s="306">
        <v>10642</v>
      </c>
      <c r="L62" s="306">
        <v>0</v>
      </c>
      <c r="M62" s="72" t="s">
        <v>10488</v>
      </c>
      <c r="N62" s="72" t="s">
        <v>178</v>
      </c>
      <c r="O62" s="72"/>
    </row>
    <row r="63" spans="1:15" x14ac:dyDescent="0.2">
      <c r="A63" s="72" t="s">
        <v>10599</v>
      </c>
      <c r="B63" s="72" t="s">
        <v>10613</v>
      </c>
      <c r="C63" s="72" t="s">
        <v>10614</v>
      </c>
      <c r="D63" s="72" t="s">
        <v>10479</v>
      </c>
      <c r="E63" s="72" t="s">
        <v>10480</v>
      </c>
      <c r="F63" s="72" t="s">
        <v>2689</v>
      </c>
      <c r="G63" s="72">
        <v>2018</v>
      </c>
      <c r="H63" s="72">
        <v>2022</v>
      </c>
      <c r="I63" s="72" t="s">
        <v>10615</v>
      </c>
      <c r="J63" s="72" t="s">
        <v>10616</v>
      </c>
      <c r="K63" s="306">
        <v>2905</v>
      </c>
      <c r="L63" s="306">
        <v>0</v>
      </c>
      <c r="M63" s="72" t="s">
        <v>10488</v>
      </c>
      <c r="N63" s="72" t="s">
        <v>178</v>
      </c>
      <c r="O63" s="72"/>
    </row>
    <row r="64" spans="1:15" x14ac:dyDescent="0.2">
      <c r="A64" s="72"/>
      <c r="B64" s="72" t="s">
        <v>10617</v>
      </c>
      <c r="C64" s="72" t="s">
        <v>2655</v>
      </c>
      <c r="D64" s="72" t="s">
        <v>10479</v>
      </c>
      <c r="E64" s="72" t="s">
        <v>10480</v>
      </c>
      <c r="F64" s="72" t="s">
        <v>2689</v>
      </c>
      <c r="G64" s="72">
        <v>2018</v>
      </c>
      <c r="H64" s="72">
        <v>2022</v>
      </c>
      <c r="I64" s="72" t="s">
        <v>10618</v>
      </c>
      <c r="J64" s="72" t="s">
        <v>10619</v>
      </c>
      <c r="K64" s="306">
        <v>22017</v>
      </c>
      <c r="L64" s="306">
        <v>0</v>
      </c>
      <c r="M64" s="72" t="s">
        <v>10488</v>
      </c>
      <c r="N64" s="72" t="s">
        <v>178</v>
      </c>
      <c r="O64" s="72"/>
    </row>
    <row r="65" spans="1:15" x14ac:dyDescent="0.2">
      <c r="A65" s="72" t="s">
        <v>10593</v>
      </c>
      <c r="B65" s="72" t="s">
        <v>10617</v>
      </c>
      <c r="C65" s="72" t="s">
        <v>2655</v>
      </c>
      <c r="D65" s="72" t="s">
        <v>10479</v>
      </c>
      <c r="E65" s="72" t="s">
        <v>10480</v>
      </c>
      <c r="F65" s="72" t="s">
        <v>2689</v>
      </c>
      <c r="G65" s="72">
        <v>2018</v>
      </c>
      <c r="H65" s="72">
        <v>2022</v>
      </c>
      <c r="I65" s="72" t="s">
        <v>10618</v>
      </c>
      <c r="J65" s="72" t="s">
        <v>10619</v>
      </c>
      <c r="K65" s="306">
        <v>5368</v>
      </c>
      <c r="L65" s="306">
        <v>0</v>
      </c>
      <c r="M65" s="72" t="s">
        <v>10488</v>
      </c>
      <c r="N65" s="72" t="s">
        <v>178</v>
      </c>
      <c r="O65" s="72"/>
    </row>
    <row r="66" spans="1:15" x14ac:dyDescent="0.2">
      <c r="A66" s="72" t="s">
        <v>10599</v>
      </c>
      <c r="B66" s="72" t="s">
        <v>10620</v>
      </c>
      <c r="C66" s="72" t="s">
        <v>10621</v>
      </c>
      <c r="D66" s="72" t="s">
        <v>10479</v>
      </c>
      <c r="E66" s="72" t="s">
        <v>10480</v>
      </c>
      <c r="F66" s="72" t="s">
        <v>2689</v>
      </c>
      <c r="G66" s="72">
        <v>2018</v>
      </c>
      <c r="H66" s="72">
        <v>2022</v>
      </c>
      <c r="I66" s="72" t="s">
        <v>10622</v>
      </c>
      <c r="J66" s="72" t="s">
        <v>10623</v>
      </c>
      <c r="K66" s="306">
        <v>18750</v>
      </c>
      <c r="L66" s="306">
        <v>0</v>
      </c>
      <c r="M66" s="72" t="s">
        <v>10488</v>
      </c>
      <c r="N66" s="72" t="s">
        <v>178</v>
      </c>
      <c r="O66" s="72"/>
    </row>
    <row r="67" spans="1:15" x14ac:dyDescent="0.2">
      <c r="A67" s="72"/>
      <c r="B67" s="72" t="s">
        <v>10620</v>
      </c>
      <c r="C67" s="72" t="s">
        <v>10621</v>
      </c>
      <c r="D67" s="72" t="s">
        <v>10479</v>
      </c>
      <c r="E67" s="72" t="s">
        <v>10480</v>
      </c>
      <c r="F67" s="72" t="s">
        <v>2689</v>
      </c>
      <c r="G67" s="72">
        <v>2018</v>
      </c>
      <c r="H67" s="72">
        <v>2022</v>
      </c>
      <c r="I67" s="72" t="s">
        <v>10622</v>
      </c>
      <c r="J67" s="72" t="s">
        <v>10623</v>
      </c>
      <c r="K67" s="306">
        <v>7500</v>
      </c>
      <c r="L67" s="306">
        <v>0</v>
      </c>
      <c r="M67" s="72" t="s">
        <v>10488</v>
      </c>
      <c r="N67" s="72" t="s">
        <v>178</v>
      </c>
      <c r="O67" s="72"/>
    </row>
    <row r="68" spans="1:15" x14ac:dyDescent="0.2">
      <c r="A68" s="72"/>
      <c r="B68" s="72" t="s">
        <v>10620</v>
      </c>
      <c r="C68" s="72" t="s">
        <v>10621</v>
      </c>
      <c r="D68" s="72" t="s">
        <v>10479</v>
      </c>
      <c r="E68" s="72" t="s">
        <v>10480</v>
      </c>
      <c r="F68" s="72" t="s">
        <v>2689</v>
      </c>
      <c r="G68" s="72">
        <v>2018</v>
      </c>
      <c r="H68" s="72">
        <v>2022</v>
      </c>
      <c r="I68" s="72" t="s">
        <v>10622</v>
      </c>
      <c r="J68" s="72" t="s">
        <v>10623</v>
      </c>
      <c r="K68" s="306">
        <v>5000</v>
      </c>
      <c r="L68" s="306">
        <v>0</v>
      </c>
      <c r="M68" s="72" t="s">
        <v>10488</v>
      </c>
      <c r="N68" s="72" t="s">
        <v>178</v>
      </c>
      <c r="O68" s="72"/>
    </row>
    <row r="69" spans="1:15" x14ac:dyDescent="0.2">
      <c r="A69" s="72" t="s">
        <v>245</v>
      </c>
      <c r="B69" s="72" t="s">
        <v>10624</v>
      </c>
      <c r="C69" s="72" t="s">
        <v>10625</v>
      </c>
      <c r="D69" s="72" t="s">
        <v>10479</v>
      </c>
      <c r="E69" s="72" t="s">
        <v>10480</v>
      </c>
      <c r="F69" s="72" t="s">
        <v>2689</v>
      </c>
      <c r="G69" s="72">
        <v>2018</v>
      </c>
      <c r="H69" s="72">
        <v>2022</v>
      </c>
      <c r="I69" s="72" t="s">
        <v>10626</v>
      </c>
      <c r="J69" s="72" t="s">
        <v>245</v>
      </c>
      <c r="K69" s="306">
        <v>25771</v>
      </c>
      <c r="L69" s="306">
        <v>0</v>
      </c>
      <c r="M69" s="72" t="s">
        <v>10488</v>
      </c>
      <c r="N69" s="72" t="s">
        <v>178</v>
      </c>
      <c r="O69" s="72"/>
    </row>
    <row r="70" spans="1:15" x14ac:dyDescent="0.2">
      <c r="A70" s="72" t="s">
        <v>10599</v>
      </c>
      <c r="B70" s="72" t="s">
        <v>10627</v>
      </c>
      <c r="C70" s="72" t="s">
        <v>10628</v>
      </c>
      <c r="D70" s="72" t="s">
        <v>10479</v>
      </c>
      <c r="E70" s="72" t="s">
        <v>10480</v>
      </c>
      <c r="F70" s="72" t="s">
        <v>2689</v>
      </c>
      <c r="G70" s="72">
        <v>2018</v>
      </c>
      <c r="H70" s="72">
        <v>2022</v>
      </c>
      <c r="I70" s="72" t="s">
        <v>10629</v>
      </c>
      <c r="J70" s="72" t="s">
        <v>10630</v>
      </c>
      <c r="K70" s="306">
        <v>21750</v>
      </c>
      <c r="L70" s="306">
        <v>0</v>
      </c>
      <c r="M70" s="72" t="s">
        <v>10488</v>
      </c>
      <c r="N70" s="72" t="s">
        <v>178</v>
      </c>
      <c r="O70" s="72"/>
    </row>
    <row r="71" spans="1:15" x14ac:dyDescent="0.2">
      <c r="A71" s="72"/>
      <c r="B71" s="72" t="s">
        <v>10627</v>
      </c>
      <c r="C71" s="72" t="s">
        <v>10628</v>
      </c>
      <c r="D71" s="72" t="s">
        <v>10479</v>
      </c>
      <c r="E71" s="72" t="s">
        <v>10480</v>
      </c>
      <c r="F71" s="72" t="s">
        <v>2689</v>
      </c>
      <c r="G71" s="72">
        <v>2018</v>
      </c>
      <c r="H71" s="72">
        <v>2022</v>
      </c>
      <c r="I71" s="72" t="s">
        <v>10629</v>
      </c>
      <c r="J71" s="72" t="s">
        <v>10630</v>
      </c>
      <c r="K71" s="306">
        <v>9000</v>
      </c>
      <c r="L71" s="306">
        <v>0</v>
      </c>
      <c r="M71" s="72" t="s">
        <v>10488</v>
      </c>
      <c r="N71" s="72" t="s">
        <v>178</v>
      </c>
      <c r="O71" s="72"/>
    </row>
    <row r="72" spans="1:15" x14ac:dyDescent="0.2">
      <c r="A72" s="72" t="s">
        <v>10599</v>
      </c>
      <c r="B72" s="72" t="s">
        <v>10631</v>
      </c>
      <c r="C72" s="72" t="s">
        <v>10632</v>
      </c>
      <c r="D72" s="72" t="s">
        <v>10479</v>
      </c>
      <c r="E72" s="72" t="s">
        <v>10480</v>
      </c>
      <c r="F72" s="72" t="s">
        <v>2689</v>
      </c>
      <c r="G72" s="72">
        <v>2018</v>
      </c>
      <c r="H72" s="72">
        <v>2022</v>
      </c>
      <c r="I72" s="72" t="s">
        <v>10633</v>
      </c>
      <c r="J72" s="72" t="s">
        <v>10599</v>
      </c>
      <c r="K72" s="306">
        <v>30832</v>
      </c>
      <c r="L72" s="306">
        <v>0</v>
      </c>
      <c r="M72" s="72" t="s">
        <v>10488</v>
      </c>
      <c r="N72" s="72" t="s">
        <v>178</v>
      </c>
      <c r="O72" s="72"/>
    </row>
    <row r="73" spans="1:15" x14ac:dyDescent="0.2">
      <c r="A73" s="72" t="s">
        <v>10498</v>
      </c>
      <c r="B73" s="72" t="s">
        <v>10634</v>
      </c>
      <c r="C73" s="72" t="s">
        <v>10635</v>
      </c>
      <c r="D73" s="72" t="s">
        <v>10479</v>
      </c>
      <c r="E73" s="72" t="s">
        <v>10480</v>
      </c>
      <c r="F73" s="72" t="s">
        <v>2689</v>
      </c>
      <c r="G73" s="72">
        <v>2018</v>
      </c>
      <c r="H73" s="72">
        <v>2022</v>
      </c>
      <c r="I73" s="72" t="s">
        <v>10636</v>
      </c>
      <c r="J73" s="72" t="s">
        <v>10637</v>
      </c>
      <c r="K73" s="306">
        <v>19916</v>
      </c>
      <c r="L73" s="306">
        <v>0</v>
      </c>
      <c r="M73" s="72" t="s">
        <v>10488</v>
      </c>
      <c r="N73" s="72" t="s">
        <v>178</v>
      </c>
      <c r="O73" s="72"/>
    </row>
    <row r="74" spans="1:15" x14ac:dyDescent="0.2">
      <c r="A74" s="72" t="s">
        <v>10638</v>
      </c>
      <c r="B74" s="72" t="s">
        <v>10634</v>
      </c>
      <c r="C74" s="72" t="s">
        <v>10635</v>
      </c>
      <c r="D74" s="72" t="s">
        <v>10479</v>
      </c>
      <c r="E74" s="72" t="s">
        <v>10480</v>
      </c>
      <c r="F74" s="72" t="s">
        <v>2689</v>
      </c>
      <c r="G74" s="72">
        <v>2018</v>
      </c>
      <c r="H74" s="72">
        <v>2022</v>
      </c>
      <c r="I74" s="72" t="s">
        <v>10636</v>
      </c>
      <c r="J74" s="72" t="s">
        <v>10637</v>
      </c>
      <c r="K74" s="306">
        <v>2293</v>
      </c>
      <c r="L74" s="306">
        <v>0</v>
      </c>
      <c r="M74" s="72" t="s">
        <v>10488</v>
      </c>
      <c r="N74" s="72" t="s">
        <v>178</v>
      </c>
      <c r="O74" s="72"/>
    </row>
    <row r="75" spans="1:15" x14ac:dyDescent="0.2">
      <c r="A75" s="72" t="s">
        <v>10639</v>
      </c>
      <c r="B75" s="72" t="s">
        <v>10634</v>
      </c>
      <c r="C75" s="72" t="s">
        <v>10635</v>
      </c>
      <c r="D75" s="72" t="s">
        <v>10479</v>
      </c>
      <c r="E75" s="72" t="s">
        <v>10480</v>
      </c>
      <c r="F75" s="72" t="s">
        <v>2689</v>
      </c>
      <c r="G75" s="72">
        <v>2018</v>
      </c>
      <c r="H75" s="72">
        <v>2022</v>
      </c>
      <c r="I75" s="72" t="s">
        <v>10636</v>
      </c>
      <c r="J75" s="72" t="s">
        <v>10637</v>
      </c>
      <c r="K75" s="306">
        <v>0</v>
      </c>
      <c r="L75" s="306">
        <v>0</v>
      </c>
      <c r="M75" s="72" t="s">
        <v>10488</v>
      </c>
      <c r="N75" s="72" t="s">
        <v>178</v>
      </c>
      <c r="O75" s="72"/>
    </row>
    <row r="76" spans="1:15" x14ac:dyDescent="0.2">
      <c r="A76" s="72" t="s">
        <v>10586</v>
      </c>
      <c r="B76" s="72" t="s">
        <v>10640</v>
      </c>
      <c r="C76" s="72" t="s">
        <v>10641</v>
      </c>
      <c r="D76" s="72" t="s">
        <v>10479</v>
      </c>
      <c r="E76" s="72" t="s">
        <v>10480</v>
      </c>
      <c r="F76" s="72" t="s">
        <v>2689</v>
      </c>
      <c r="G76" s="72">
        <v>2018</v>
      </c>
      <c r="H76" s="72">
        <v>2022</v>
      </c>
      <c r="I76" s="72" t="s">
        <v>10642</v>
      </c>
      <c r="J76" s="72" t="s">
        <v>10586</v>
      </c>
      <c r="K76" s="306">
        <v>24145</v>
      </c>
      <c r="L76" s="306">
        <v>0</v>
      </c>
      <c r="M76" s="72" t="s">
        <v>10643</v>
      </c>
      <c r="N76" s="72" t="s">
        <v>178</v>
      </c>
      <c r="O76" s="72"/>
    </row>
    <row r="77" spans="1:15" x14ac:dyDescent="0.2">
      <c r="A77" s="72" t="s">
        <v>188</v>
      </c>
      <c r="B77" s="72" t="s">
        <v>10644</v>
      </c>
      <c r="C77" s="72" t="s">
        <v>10645</v>
      </c>
      <c r="D77" s="72" t="s">
        <v>10479</v>
      </c>
      <c r="E77" s="72" t="s">
        <v>10480</v>
      </c>
      <c r="F77" s="72" t="s">
        <v>2689</v>
      </c>
      <c r="G77" s="72">
        <v>2018</v>
      </c>
      <c r="H77" s="72">
        <v>2022</v>
      </c>
      <c r="I77" s="72" t="s">
        <v>10646</v>
      </c>
      <c r="J77" s="72" t="s">
        <v>188</v>
      </c>
      <c r="K77" s="306">
        <v>22360</v>
      </c>
      <c r="L77" s="306">
        <v>0</v>
      </c>
      <c r="M77" s="72" t="s">
        <v>10482</v>
      </c>
      <c r="N77" s="72" t="s">
        <v>178</v>
      </c>
      <c r="O77" s="72"/>
    </row>
    <row r="78" spans="1:15" x14ac:dyDescent="0.2">
      <c r="A78" s="72" t="s">
        <v>261</v>
      </c>
      <c r="B78" s="72" t="s">
        <v>10647</v>
      </c>
      <c r="C78" s="72" t="s">
        <v>10648</v>
      </c>
      <c r="D78" s="72" t="s">
        <v>10479</v>
      </c>
      <c r="E78" s="72" t="s">
        <v>10480</v>
      </c>
      <c r="F78" s="72" t="s">
        <v>2689</v>
      </c>
      <c r="G78" s="72">
        <v>2018</v>
      </c>
      <c r="H78" s="72">
        <v>2022</v>
      </c>
      <c r="I78" s="72" t="s">
        <v>10649</v>
      </c>
      <c r="J78" s="72" t="s">
        <v>261</v>
      </c>
      <c r="K78" s="306">
        <v>23901</v>
      </c>
      <c r="L78" s="306">
        <v>0</v>
      </c>
      <c r="M78" s="72" t="s">
        <v>10482</v>
      </c>
      <c r="N78" s="72" t="s">
        <v>178</v>
      </c>
      <c r="O78" s="72"/>
    </row>
    <row r="79" spans="1:15" x14ac:dyDescent="0.2">
      <c r="A79" s="72" t="s">
        <v>10650</v>
      </c>
      <c r="B79" s="72" t="s">
        <v>10651</v>
      </c>
      <c r="C79" s="72" t="s">
        <v>10652</v>
      </c>
      <c r="D79" s="72" t="s">
        <v>10479</v>
      </c>
      <c r="E79" s="72" t="s">
        <v>10480</v>
      </c>
      <c r="F79" s="72" t="s">
        <v>2689</v>
      </c>
      <c r="G79" s="72">
        <v>2018</v>
      </c>
      <c r="H79" s="72">
        <v>2022</v>
      </c>
      <c r="I79" s="72" t="s">
        <v>10653</v>
      </c>
      <c r="J79" s="72" t="s">
        <v>10654</v>
      </c>
      <c r="K79" s="306">
        <v>23638</v>
      </c>
      <c r="L79" s="306">
        <v>0</v>
      </c>
      <c r="M79" s="72" t="s">
        <v>10482</v>
      </c>
      <c r="N79" s="72" t="s">
        <v>178</v>
      </c>
      <c r="O79" s="72"/>
    </row>
    <row r="80" spans="1:15" x14ac:dyDescent="0.2">
      <c r="A80" s="72" t="s">
        <v>10516</v>
      </c>
      <c r="B80" s="72" t="s">
        <v>10651</v>
      </c>
      <c r="C80" s="72" t="s">
        <v>10652</v>
      </c>
      <c r="D80" s="72" t="s">
        <v>10479</v>
      </c>
      <c r="E80" s="72" t="s">
        <v>10480</v>
      </c>
      <c r="F80" s="72" t="s">
        <v>2689</v>
      </c>
      <c r="G80" s="72">
        <v>2018</v>
      </c>
      <c r="H80" s="72">
        <v>2022</v>
      </c>
      <c r="I80" s="72" t="s">
        <v>10653</v>
      </c>
      <c r="J80" s="72" t="s">
        <v>10654</v>
      </c>
      <c r="K80" s="306">
        <v>6313</v>
      </c>
      <c r="L80" s="306">
        <v>0</v>
      </c>
      <c r="M80" s="72" t="s">
        <v>10482</v>
      </c>
      <c r="N80" s="72" t="s">
        <v>178</v>
      </c>
      <c r="O80" s="72"/>
    </row>
    <row r="81" spans="1:15" x14ac:dyDescent="0.2">
      <c r="A81" s="72" t="s">
        <v>10655</v>
      </c>
      <c r="B81" s="72" t="s">
        <v>10656</v>
      </c>
      <c r="C81" s="72" t="s">
        <v>10657</v>
      </c>
      <c r="D81" s="72" t="s">
        <v>10479</v>
      </c>
      <c r="E81" s="72" t="s">
        <v>10480</v>
      </c>
      <c r="F81" s="72" t="s">
        <v>2689</v>
      </c>
      <c r="G81" s="72">
        <v>2018</v>
      </c>
      <c r="H81" s="72">
        <v>2022</v>
      </c>
      <c r="I81" s="72" t="s">
        <v>10658</v>
      </c>
      <c r="J81" s="72" t="s">
        <v>10659</v>
      </c>
      <c r="K81" s="306">
        <v>15127</v>
      </c>
      <c r="L81" s="306">
        <v>0</v>
      </c>
      <c r="M81" s="72" t="s">
        <v>10488</v>
      </c>
      <c r="N81" s="72" t="s">
        <v>178</v>
      </c>
      <c r="O81" s="72"/>
    </row>
    <row r="82" spans="1:15" x14ac:dyDescent="0.2">
      <c r="A82" s="72"/>
      <c r="B82" s="72" t="s">
        <v>10656</v>
      </c>
      <c r="C82" s="72" t="s">
        <v>10657</v>
      </c>
      <c r="D82" s="72" t="s">
        <v>10479</v>
      </c>
      <c r="E82" s="72" t="s">
        <v>10480</v>
      </c>
      <c r="F82" s="72" t="s">
        <v>2689</v>
      </c>
      <c r="G82" s="72">
        <v>2018</v>
      </c>
      <c r="H82" s="72">
        <v>2022</v>
      </c>
      <c r="I82" s="72" t="s">
        <v>10658</v>
      </c>
      <c r="J82" s="72" t="s">
        <v>10659</v>
      </c>
      <c r="K82" s="306">
        <v>5000</v>
      </c>
      <c r="L82" s="306">
        <v>0</v>
      </c>
      <c r="M82" s="72" t="s">
        <v>10488</v>
      </c>
      <c r="N82" s="72" t="s">
        <v>178</v>
      </c>
      <c r="O82" s="72"/>
    </row>
    <row r="83" spans="1:15" x14ac:dyDescent="0.2">
      <c r="A83" s="72"/>
      <c r="B83" s="72" t="s">
        <v>10656</v>
      </c>
      <c r="C83" s="72" t="s">
        <v>10657</v>
      </c>
      <c r="D83" s="72" t="s">
        <v>10479</v>
      </c>
      <c r="E83" s="72" t="s">
        <v>10480</v>
      </c>
      <c r="F83" s="72" t="s">
        <v>2689</v>
      </c>
      <c r="G83" s="72">
        <v>2018</v>
      </c>
      <c r="H83" s="72">
        <v>2022</v>
      </c>
      <c r="I83" s="72" t="s">
        <v>10658</v>
      </c>
      <c r="J83" s="72" t="s">
        <v>10659</v>
      </c>
      <c r="K83" s="306">
        <v>8928</v>
      </c>
      <c r="L83" s="306">
        <v>0</v>
      </c>
      <c r="M83" s="72" t="s">
        <v>10488</v>
      </c>
      <c r="N83" s="72" t="s">
        <v>178</v>
      </c>
      <c r="O83" s="72"/>
    </row>
    <row r="84" spans="1:15" x14ac:dyDescent="0.2">
      <c r="A84" s="72" t="s">
        <v>237</v>
      </c>
      <c r="B84" s="72" t="s">
        <v>10660</v>
      </c>
      <c r="C84" s="72" t="s">
        <v>10661</v>
      </c>
      <c r="D84" s="72" t="s">
        <v>10479</v>
      </c>
      <c r="E84" s="72" t="s">
        <v>10480</v>
      </c>
      <c r="F84" s="72" t="s">
        <v>2689</v>
      </c>
      <c r="G84" s="72">
        <v>2018</v>
      </c>
      <c r="H84" s="72">
        <v>2022</v>
      </c>
      <c r="I84" s="72" t="s">
        <v>10662</v>
      </c>
      <c r="J84" s="72" t="s">
        <v>237</v>
      </c>
      <c r="K84" s="306">
        <v>35278</v>
      </c>
      <c r="L84" s="306">
        <v>0</v>
      </c>
      <c r="M84" s="72" t="s">
        <v>10488</v>
      </c>
      <c r="N84" s="72" t="s">
        <v>178</v>
      </c>
      <c r="O84" s="72"/>
    </row>
    <row r="85" spans="1:15" x14ac:dyDescent="0.2">
      <c r="A85" s="72" t="s">
        <v>10530</v>
      </c>
      <c r="B85" s="72" t="s">
        <v>10663</v>
      </c>
      <c r="C85" s="72" t="s">
        <v>10664</v>
      </c>
      <c r="D85" s="72" t="s">
        <v>10479</v>
      </c>
      <c r="E85" s="72" t="s">
        <v>10480</v>
      </c>
      <c r="F85" s="72" t="s">
        <v>2689</v>
      </c>
      <c r="G85" s="72">
        <v>2018</v>
      </c>
      <c r="H85" s="72">
        <v>2022</v>
      </c>
      <c r="I85" s="72" t="s">
        <v>10665</v>
      </c>
      <c r="J85" s="72" t="s">
        <v>10666</v>
      </c>
      <c r="K85" s="306">
        <v>23843</v>
      </c>
      <c r="L85" s="306">
        <v>0</v>
      </c>
      <c r="M85" s="72" t="s">
        <v>10488</v>
      </c>
      <c r="N85" s="72" t="s">
        <v>178</v>
      </c>
      <c r="O85" s="72"/>
    </row>
    <row r="86" spans="1:15" x14ac:dyDescent="0.2">
      <c r="A86" s="72"/>
      <c r="B86" s="72" t="s">
        <v>10663</v>
      </c>
      <c r="C86" s="72" t="s">
        <v>10664</v>
      </c>
      <c r="D86" s="72" t="s">
        <v>10479</v>
      </c>
      <c r="E86" s="72" t="s">
        <v>10480</v>
      </c>
      <c r="F86" s="72" t="s">
        <v>2689</v>
      </c>
      <c r="G86" s="72">
        <v>2018</v>
      </c>
      <c r="H86" s="72">
        <v>2022</v>
      </c>
      <c r="I86" s="72" t="s">
        <v>10665</v>
      </c>
      <c r="J86" s="72" t="s">
        <v>10666</v>
      </c>
      <c r="K86" s="306">
        <v>1366</v>
      </c>
      <c r="L86" s="306">
        <v>0</v>
      </c>
      <c r="M86" s="72" t="s">
        <v>10488</v>
      </c>
      <c r="N86" s="72" t="s">
        <v>178</v>
      </c>
      <c r="O86" s="72"/>
    </row>
    <row r="87" spans="1:15" x14ac:dyDescent="0.2">
      <c r="A87" s="72" t="s">
        <v>10608</v>
      </c>
      <c r="B87" s="72" t="s">
        <v>10663</v>
      </c>
      <c r="C87" s="72" t="s">
        <v>10664</v>
      </c>
      <c r="D87" s="72" t="s">
        <v>10479</v>
      </c>
      <c r="E87" s="72" t="s">
        <v>10480</v>
      </c>
      <c r="F87" s="72" t="s">
        <v>2689</v>
      </c>
      <c r="G87" s="72">
        <v>2018</v>
      </c>
      <c r="H87" s="72">
        <v>2022</v>
      </c>
      <c r="I87" s="72" t="s">
        <v>10665</v>
      </c>
      <c r="J87" s="72" t="s">
        <v>10666</v>
      </c>
      <c r="K87" s="306">
        <v>1476</v>
      </c>
      <c r="L87" s="306">
        <v>0</v>
      </c>
      <c r="M87" s="72" t="s">
        <v>10488</v>
      </c>
      <c r="N87" s="72" t="s">
        <v>178</v>
      </c>
      <c r="O87" s="72"/>
    </row>
    <row r="88" spans="1:15" x14ac:dyDescent="0.2">
      <c r="A88" s="72" t="s">
        <v>10667</v>
      </c>
      <c r="B88" s="72" t="s">
        <v>10668</v>
      </c>
      <c r="C88" s="72" t="s">
        <v>10669</v>
      </c>
      <c r="D88" s="72" t="s">
        <v>10479</v>
      </c>
      <c r="E88" s="72" t="s">
        <v>10480</v>
      </c>
      <c r="F88" s="72" t="s">
        <v>2689</v>
      </c>
      <c r="G88" s="72">
        <v>2018</v>
      </c>
      <c r="H88" s="72">
        <v>2022</v>
      </c>
      <c r="I88" s="72" t="s">
        <v>10670</v>
      </c>
      <c r="J88" s="72" t="s">
        <v>10667</v>
      </c>
      <c r="K88" s="306">
        <v>39120</v>
      </c>
      <c r="L88" s="306">
        <v>0</v>
      </c>
      <c r="M88" s="72" t="s">
        <v>10482</v>
      </c>
      <c r="N88" s="72" t="s">
        <v>178</v>
      </c>
      <c r="O88" s="72"/>
    </row>
    <row r="89" spans="1:15" x14ac:dyDescent="0.2">
      <c r="A89" s="72" t="s">
        <v>10572</v>
      </c>
      <c r="B89" s="72" t="s">
        <v>10671</v>
      </c>
      <c r="C89" s="72" t="s">
        <v>10672</v>
      </c>
      <c r="D89" s="72" t="s">
        <v>10479</v>
      </c>
      <c r="E89" s="72" t="s">
        <v>10480</v>
      </c>
      <c r="F89" s="72" t="s">
        <v>2689</v>
      </c>
      <c r="G89" s="72">
        <v>2018</v>
      </c>
      <c r="H89" s="72">
        <v>2022</v>
      </c>
      <c r="I89" s="72" t="s">
        <v>10673</v>
      </c>
      <c r="J89" s="72" t="s">
        <v>10572</v>
      </c>
      <c r="K89" s="306">
        <v>25000</v>
      </c>
      <c r="L89" s="306">
        <v>0</v>
      </c>
      <c r="M89" s="72" t="s">
        <v>10488</v>
      </c>
      <c r="N89" s="72" t="s">
        <v>178</v>
      </c>
      <c r="O89" s="72"/>
    </row>
    <row r="90" spans="1:15" x14ac:dyDescent="0.2">
      <c r="A90" s="72" t="s">
        <v>10667</v>
      </c>
      <c r="B90" s="72" t="s">
        <v>10674</v>
      </c>
      <c r="C90" s="72" t="s">
        <v>10675</v>
      </c>
      <c r="D90" s="72" t="s">
        <v>10479</v>
      </c>
      <c r="E90" s="72" t="s">
        <v>10480</v>
      </c>
      <c r="F90" s="72" t="s">
        <v>2689</v>
      </c>
      <c r="G90" s="72">
        <v>2018</v>
      </c>
      <c r="H90" s="72">
        <v>2022</v>
      </c>
      <c r="I90" s="72" t="s">
        <v>10676</v>
      </c>
      <c r="J90" s="72" t="s">
        <v>10677</v>
      </c>
      <c r="K90" s="306">
        <v>23521</v>
      </c>
      <c r="L90" s="306">
        <v>0</v>
      </c>
      <c r="M90" s="72" t="s">
        <v>10482</v>
      </c>
      <c r="N90" s="72" t="s">
        <v>178</v>
      </c>
      <c r="O90" s="72"/>
    </row>
    <row r="91" spans="1:15" x14ac:dyDescent="0.2">
      <c r="A91" s="72" t="s">
        <v>10563</v>
      </c>
      <c r="B91" s="72" t="s">
        <v>10674</v>
      </c>
      <c r="C91" s="72" t="s">
        <v>10675</v>
      </c>
      <c r="D91" s="72" t="s">
        <v>10479</v>
      </c>
      <c r="E91" s="72" t="s">
        <v>10480</v>
      </c>
      <c r="F91" s="72" t="s">
        <v>2689</v>
      </c>
      <c r="G91" s="72">
        <v>2018</v>
      </c>
      <c r="H91" s="72">
        <v>2022</v>
      </c>
      <c r="I91" s="72" t="s">
        <v>10676</v>
      </c>
      <c r="J91" s="72" t="s">
        <v>10677</v>
      </c>
      <c r="K91" s="306">
        <v>8099</v>
      </c>
      <c r="L91" s="306">
        <v>0</v>
      </c>
      <c r="M91" s="72" t="s">
        <v>10482</v>
      </c>
      <c r="N91" s="72" t="s">
        <v>178</v>
      </c>
      <c r="O91" s="72"/>
    </row>
    <row r="92" spans="1:15" x14ac:dyDescent="0.2">
      <c r="A92" s="72" t="s">
        <v>10678</v>
      </c>
      <c r="B92" s="72" t="s">
        <v>10674</v>
      </c>
      <c r="C92" s="72" t="s">
        <v>10675</v>
      </c>
      <c r="D92" s="72" t="s">
        <v>10479</v>
      </c>
      <c r="E92" s="72" t="s">
        <v>10480</v>
      </c>
      <c r="F92" s="72" t="s">
        <v>2689</v>
      </c>
      <c r="G92" s="72">
        <v>2018</v>
      </c>
      <c r="H92" s="72">
        <v>2022</v>
      </c>
      <c r="I92" s="72" t="s">
        <v>10676</v>
      </c>
      <c r="J92" s="72" t="s">
        <v>10677</v>
      </c>
      <c r="K92" s="306">
        <v>5184</v>
      </c>
      <c r="L92" s="306">
        <v>0</v>
      </c>
      <c r="M92" s="72" t="s">
        <v>10482</v>
      </c>
      <c r="N92" s="72" t="s">
        <v>178</v>
      </c>
      <c r="O92" s="72"/>
    </row>
    <row r="93" spans="1:15" x14ac:dyDescent="0.2">
      <c r="A93" s="72"/>
      <c r="B93" s="72" t="s">
        <v>10674</v>
      </c>
      <c r="C93" s="72" t="s">
        <v>10675</v>
      </c>
      <c r="D93" s="72" t="s">
        <v>10479</v>
      </c>
      <c r="E93" s="72" t="s">
        <v>10480</v>
      </c>
      <c r="F93" s="72" t="s">
        <v>2689</v>
      </c>
      <c r="G93" s="72">
        <v>2018</v>
      </c>
      <c r="H93" s="72">
        <v>2022</v>
      </c>
      <c r="I93" s="72" t="s">
        <v>10676</v>
      </c>
      <c r="J93" s="72" t="s">
        <v>10677</v>
      </c>
      <c r="K93" s="306">
        <v>9138</v>
      </c>
      <c r="L93" s="306">
        <v>0</v>
      </c>
      <c r="M93" s="72" t="s">
        <v>10482</v>
      </c>
      <c r="N93" s="72" t="s">
        <v>178</v>
      </c>
      <c r="O93" s="72"/>
    </row>
    <row r="94" spans="1:15" x14ac:dyDescent="0.2">
      <c r="A94" s="72"/>
      <c r="B94" s="72" t="s">
        <v>10679</v>
      </c>
      <c r="C94" s="72" t="s">
        <v>10680</v>
      </c>
      <c r="D94" s="72" t="s">
        <v>10479</v>
      </c>
      <c r="E94" s="72" t="s">
        <v>10480</v>
      </c>
      <c r="F94" s="72" t="s">
        <v>2689</v>
      </c>
      <c r="G94" s="72">
        <v>2018</v>
      </c>
      <c r="H94" s="72">
        <v>2022</v>
      </c>
      <c r="I94" s="72" t="s">
        <v>10681</v>
      </c>
      <c r="J94" s="72" t="s">
        <v>10682</v>
      </c>
      <c r="K94" s="306">
        <v>16823</v>
      </c>
      <c r="L94" s="306">
        <v>0</v>
      </c>
      <c r="M94" s="72" t="s">
        <v>10482</v>
      </c>
      <c r="N94" s="72" t="s">
        <v>178</v>
      </c>
      <c r="O94" s="72"/>
    </row>
    <row r="95" spans="1:15" x14ac:dyDescent="0.2">
      <c r="A95" s="72"/>
      <c r="B95" s="72" t="s">
        <v>10679</v>
      </c>
      <c r="C95" s="72" t="s">
        <v>10680</v>
      </c>
      <c r="D95" s="72" t="s">
        <v>10479</v>
      </c>
      <c r="E95" s="72" t="s">
        <v>10480</v>
      </c>
      <c r="F95" s="72" t="s">
        <v>2689</v>
      </c>
      <c r="G95" s="72">
        <v>2018</v>
      </c>
      <c r="H95" s="72">
        <v>2022</v>
      </c>
      <c r="I95" s="72" t="s">
        <v>10681</v>
      </c>
      <c r="J95" s="72" t="s">
        <v>10682</v>
      </c>
      <c r="K95" s="306">
        <v>20255</v>
      </c>
      <c r="L95" s="306">
        <v>0</v>
      </c>
      <c r="M95" s="72" t="s">
        <v>10482</v>
      </c>
      <c r="N95" s="72" t="s">
        <v>178</v>
      </c>
      <c r="O95" s="72"/>
    </row>
    <row r="96" spans="1:15" x14ac:dyDescent="0.2">
      <c r="A96" s="72"/>
      <c r="B96" s="72" t="s">
        <v>10683</v>
      </c>
      <c r="C96" s="72" t="s">
        <v>10684</v>
      </c>
      <c r="D96" s="72" t="s">
        <v>10479</v>
      </c>
      <c r="E96" s="72" t="s">
        <v>10480</v>
      </c>
      <c r="F96" s="72" t="s">
        <v>2689</v>
      </c>
      <c r="G96" s="72">
        <v>2018</v>
      </c>
      <c r="H96" s="72">
        <v>2022</v>
      </c>
      <c r="I96" s="72" t="s">
        <v>10685</v>
      </c>
      <c r="J96" s="72" t="s">
        <v>10686</v>
      </c>
      <c r="K96" s="306">
        <v>26725</v>
      </c>
      <c r="L96" s="306">
        <v>0</v>
      </c>
      <c r="M96" s="72" t="s">
        <v>10488</v>
      </c>
      <c r="N96" s="72" t="s">
        <v>178</v>
      </c>
      <c r="O96" s="72"/>
    </row>
    <row r="97" spans="1:15" x14ac:dyDescent="0.2">
      <c r="A97" s="72" t="s">
        <v>10563</v>
      </c>
      <c r="B97" s="72" t="s">
        <v>10683</v>
      </c>
      <c r="C97" s="72" t="s">
        <v>10684</v>
      </c>
      <c r="D97" s="72" t="s">
        <v>10479</v>
      </c>
      <c r="E97" s="72" t="s">
        <v>10480</v>
      </c>
      <c r="F97" s="72" t="s">
        <v>2689</v>
      </c>
      <c r="G97" s="72">
        <v>2018</v>
      </c>
      <c r="H97" s="72">
        <v>2022</v>
      </c>
      <c r="I97" s="72" t="s">
        <v>10685</v>
      </c>
      <c r="J97" s="72" t="s">
        <v>10686</v>
      </c>
      <c r="K97" s="306">
        <v>6853</v>
      </c>
      <c r="L97" s="306">
        <v>0</v>
      </c>
      <c r="M97" s="72" t="s">
        <v>10488</v>
      </c>
      <c r="N97" s="72" t="s">
        <v>178</v>
      </c>
      <c r="O97" s="72"/>
    </row>
    <row r="98" spans="1:15" x14ac:dyDescent="0.2">
      <c r="A98" s="72"/>
      <c r="B98" s="72" t="s">
        <v>10687</v>
      </c>
      <c r="C98" s="72" t="s">
        <v>10688</v>
      </c>
      <c r="D98" s="72" t="s">
        <v>10479</v>
      </c>
      <c r="E98" s="72" t="s">
        <v>10480</v>
      </c>
      <c r="F98" s="72" t="s">
        <v>2689</v>
      </c>
      <c r="G98" s="72">
        <v>2018</v>
      </c>
      <c r="H98" s="72">
        <v>2022</v>
      </c>
      <c r="I98" s="72" t="s">
        <v>10689</v>
      </c>
      <c r="J98" s="72" t="s">
        <v>10690</v>
      </c>
      <c r="K98" s="306">
        <v>30800</v>
      </c>
      <c r="L98" s="306">
        <v>0</v>
      </c>
      <c r="M98" s="72" t="s">
        <v>10488</v>
      </c>
      <c r="N98" s="72" t="s">
        <v>178</v>
      </c>
      <c r="O98" s="72"/>
    </row>
    <row r="99" spans="1:15" x14ac:dyDescent="0.2">
      <c r="A99" s="72"/>
      <c r="B99" s="72" t="s">
        <v>10691</v>
      </c>
      <c r="C99" s="72" t="s">
        <v>10692</v>
      </c>
      <c r="D99" s="72" t="s">
        <v>10479</v>
      </c>
      <c r="E99" s="72" t="s">
        <v>10480</v>
      </c>
      <c r="F99" s="72" t="s">
        <v>2689</v>
      </c>
      <c r="G99" s="72">
        <v>2018</v>
      </c>
      <c r="H99" s="72">
        <v>2022</v>
      </c>
      <c r="I99" s="72" t="s">
        <v>10693</v>
      </c>
      <c r="J99" s="72" t="s">
        <v>10694</v>
      </c>
      <c r="K99" s="306">
        <v>28796</v>
      </c>
      <c r="L99" s="306">
        <v>0</v>
      </c>
      <c r="M99" s="72" t="s">
        <v>10488</v>
      </c>
      <c r="N99" s="72" t="s">
        <v>178</v>
      </c>
      <c r="O99" s="72"/>
    </row>
    <row r="100" spans="1:15" x14ac:dyDescent="0.2">
      <c r="A100" s="72"/>
      <c r="B100" s="72" t="s">
        <v>10691</v>
      </c>
      <c r="C100" s="72" t="s">
        <v>10692</v>
      </c>
      <c r="D100" s="72" t="s">
        <v>10479</v>
      </c>
      <c r="E100" s="72" t="s">
        <v>10480</v>
      </c>
      <c r="F100" s="72" t="s">
        <v>2689</v>
      </c>
      <c r="G100" s="72">
        <v>2018</v>
      </c>
      <c r="H100" s="72">
        <v>2022</v>
      </c>
      <c r="I100" s="72" t="s">
        <v>10693</v>
      </c>
      <c r="J100" s="72" t="s">
        <v>10694</v>
      </c>
      <c r="K100" s="306">
        <v>2643</v>
      </c>
      <c r="L100" s="306">
        <v>0</v>
      </c>
      <c r="M100" s="72" t="s">
        <v>10488</v>
      </c>
      <c r="N100" s="72" t="s">
        <v>178</v>
      </c>
      <c r="O100" s="72"/>
    </row>
    <row r="101" spans="1:15" x14ac:dyDescent="0.2">
      <c r="A101" s="72" t="s">
        <v>10572</v>
      </c>
      <c r="B101" s="72" t="s">
        <v>10695</v>
      </c>
      <c r="C101" s="72" t="s">
        <v>10696</v>
      </c>
      <c r="D101" s="72" t="s">
        <v>10479</v>
      </c>
      <c r="E101" s="72" t="s">
        <v>10480</v>
      </c>
      <c r="F101" s="72" t="s">
        <v>2689</v>
      </c>
      <c r="G101" s="72">
        <v>2018</v>
      </c>
      <c r="H101" s="72">
        <v>2022</v>
      </c>
      <c r="I101" s="72" t="s">
        <v>10697</v>
      </c>
      <c r="J101" s="72" t="s">
        <v>10572</v>
      </c>
      <c r="K101" s="306">
        <v>25000</v>
      </c>
      <c r="L101" s="306">
        <v>0</v>
      </c>
      <c r="M101" s="72" t="s">
        <v>10488</v>
      </c>
      <c r="N101" s="72" t="s">
        <v>178</v>
      </c>
      <c r="O101" s="72"/>
    </row>
    <row r="102" spans="1:15" x14ac:dyDescent="0.2">
      <c r="A102" s="72"/>
      <c r="B102" s="72" t="s">
        <v>10698</v>
      </c>
      <c r="C102" s="72" t="s">
        <v>10699</v>
      </c>
      <c r="D102" s="72" t="s">
        <v>10479</v>
      </c>
      <c r="E102" s="72" t="s">
        <v>10480</v>
      </c>
      <c r="F102" s="72" t="s">
        <v>2689</v>
      </c>
      <c r="G102" s="72">
        <v>2018</v>
      </c>
      <c r="H102" s="72">
        <v>2022</v>
      </c>
      <c r="I102" s="72" t="s">
        <v>10700</v>
      </c>
      <c r="J102" s="72" t="s">
        <v>10701</v>
      </c>
      <c r="K102" s="306">
        <v>10447</v>
      </c>
      <c r="L102" s="306">
        <v>0</v>
      </c>
      <c r="M102" s="72" t="s">
        <v>10482</v>
      </c>
      <c r="N102" s="72" t="s">
        <v>178</v>
      </c>
      <c r="O102" s="72"/>
    </row>
    <row r="103" spans="1:15" x14ac:dyDescent="0.2">
      <c r="A103" s="72" t="s">
        <v>10702</v>
      </c>
      <c r="B103" s="72" t="s">
        <v>10698</v>
      </c>
      <c r="C103" s="72" t="s">
        <v>10699</v>
      </c>
      <c r="D103" s="72" t="s">
        <v>10479</v>
      </c>
      <c r="E103" s="72" t="s">
        <v>10480</v>
      </c>
      <c r="F103" s="72" t="s">
        <v>2689</v>
      </c>
      <c r="G103" s="72">
        <v>2018</v>
      </c>
      <c r="H103" s="72">
        <v>2022</v>
      </c>
      <c r="I103" s="72" t="s">
        <v>10700</v>
      </c>
      <c r="J103" s="72" t="s">
        <v>10701</v>
      </c>
      <c r="K103" s="306">
        <v>1200</v>
      </c>
      <c r="L103" s="306">
        <v>0</v>
      </c>
      <c r="M103" s="72" t="s">
        <v>10482</v>
      </c>
      <c r="N103" s="72" t="s">
        <v>178</v>
      </c>
      <c r="O103" s="72"/>
    </row>
    <row r="104" spans="1:15" x14ac:dyDescent="0.2">
      <c r="A104" s="72" t="s">
        <v>10599</v>
      </c>
      <c r="B104" s="72" t="s">
        <v>10703</v>
      </c>
      <c r="C104" s="72" t="s">
        <v>10704</v>
      </c>
      <c r="D104" s="72" t="s">
        <v>10479</v>
      </c>
      <c r="E104" s="72" t="s">
        <v>10480</v>
      </c>
      <c r="F104" s="72" t="s">
        <v>2689</v>
      </c>
      <c r="G104" s="72">
        <v>2018</v>
      </c>
      <c r="H104" s="72">
        <v>2022</v>
      </c>
      <c r="I104" s="72" t="s">
        <v>10705</v>
      </c>
      <c r="J104" s="72" t="s">
        <v>10706</v>
      </c>
      <c r="K104" s="306">
        <v>10000</v>
      </c>
      <c r="L104" s="306">
        <v>0</v>
      </c>
      <c r="M104" s="72" t="s">
        <v>10482</v>
      </c>
      <c r="N104" s="72" t="s">
        <v>178</v>
      </c>
      <c r="O104" s="72"/>
    </row>
    <row r="105" spans="1:15" x14ac:dyDescent="0.2">
      <c r="A105" s="72"/>
      <c r="B105" s="72" t="s">
        <v>10703</v>
      </c>
      <c r="C105" s="72" t="s">
        <v>10704</v>
      </c>
      <c r="D105" s="72" t="s">
        <v>10479</v>
      </c>
      <c r="E105" s="72" t="s">
        <v>10480</v>
      </c>
      <c r="F105" s="72" t="s">
        <v>2689</v>
      </c>
      <c r="G105" s="72">
        <v>2018</v>
      </c>
      <c r="H105" s="72">
        <v>2022</v>
      </c>
      <c r="I105" s="72" t="s">
        <v>10705</v>
      </c>
      <c r="J105" s="72" t="s">
        <v>10706</v>
      </c>
      <c r="K105" s="306">
        <v>10000</v>
      </c>
      <c r="L105" s="306">
        <v>0</v>
      </c>
      <c r="M105" s="72" t="s">
        <v>10482</v>
      </c>
      <c r="N105" s="72" t="s">
        <v>178</v>
      </c>
      <c r="O105" s="72"/>
    </row>
    <row r="106" spans="1:15" x14ac:dyDescent="0.2">
      <c r="A106" s="72"/>
      <c r="B106" s="72" t="s">
        <v>10703</v>
      </c>
      <c r="C106" s="72" t="s">
        <v>10704</v>
      </c>
      <c r="D106" s="72" t="s">
        <v>10479</v>
      </c>
      <c r="E106" s="72" t="s">
        <v>10480</v>
      </c>
      <c r="F106" s="72" t="s">
        <v>2689</v>
      </c>
      <c r="G106" s="72">
        <v>2018</v>
      </c>
      <c r="H106" s="72">
        <v>2022</v>
      </c>
      <c r="I106" s="72" t="s">
        <v>10705</v>
      </c>
      <c r="J106" s="72" t="s">
        <v>10706</v>
      </c>
      <c r="K106" s="306">
        <v>7500</v>
      </c>
      <c r="L106" s="306">
        <v>0</v>
      </c>
      <c r="M106" s="72" t="s">
        <v>10482</v>
      </c>
      <c r="N106" s="72" t="s">
        <v>178</v>
      </c>
      <c r="O106" s="72"/>
    </row>
    <row r="107" spans="1:15" x14ac:dyDescent="0.2">
      <c r="A107" s="72"/>
      <c r="B107" s="72" t="s">
        <v>10703</v>
      </c>
      <c r="C107" s="72" t="s">
        <v>10704</v>
      </c>
      <c r="D107" s="72" t="s">
        <v>10479</v>
      </c>
      <c r="E107" s="72" t="s">
        <v>10480</v>
      </c>
      <c r="F107" s="72" t="s">
        <v>2689</v>
      </c>
      <c r="G107" s="72">
        <v>2018</v>
      </c>
      <c r="H107" s="72">
        <v>2022</v>
      </c>
      <c r="I107" s="72" t="s">
        <v>10705</v>
      </c>
      <c r="J107" s="72" t="s">
        <v>10706</v>
      </c>
      <c r="K107" s="306">
        <v>3500</v>
      </c>
      <c r="L107" s="306">
        <v>0</v>
      </c>
      <c r="M107" s="72" t="s">
        <v>10482</v>
      </c>
      <c r="N107" s="72" t="s">
        <v>178</v>
      </c>
      <c r="O107" s="72"/>
    </row>
    <row r="108" spans="1:15" x14ac:dyDescent="0.2">
      <c r="A108" s="72" t="s">
        <v>237</v>
      </c>
      <c r="B108" s="72" t="s">
        <v>10707</v>
      </c>
      <c r="C108" s="72" t="s">
        <v>10708</v>
      </c>
      <c r="D108" s="72" t="s">
        <v>10479</v>
      </c>
      <c r="E108" s="72" t="s">
        <v>10480</v>
      </c>
      <c r="F108" s="72" t="s">
        <v>2689</v>
      </c>
      <c r="G108" s="72">
        <v>2018</v>
      </c>
      <c r="H108" s="72">
        <v>2022</v>
      </c>
      <c r="I108" s="72" t="s">
        <v>10709</v>
      </c>
      <c r="J108" s="72" t="s">
        <v>237</v>
      </c>
      <c r="K108" s="306">
        <v>17860</v>
      </c>
      <c r="L108" s="306">
        <v>0</v>
      </c>
      <c r="M108" s="72" t="s">
        <v>10482</v>
      </c>
      <c r="N108" s="72" t="s">
        <v>178</v>
      </c>
      <c r="O108" s="72"/>
    </row>
    <row r="109" spans="1:15" x14ac:dyDescent="0.2">
      <c r="A109" s="72" t="s">
        <v>10599</v>
      </c>
      <c r="B109" s="72" t="s">
        <v>10710</v>
      </c>
      <c r="C109" s="72" t="s">
        <v>10711</v>
      </c>
      <c r="D109" s="72" t="s">
        <v>10479</v>
      </c>
      <c r="E109" s="72" t="s">
        <v>10480</v>
      </c>
      <c r="F109" s="72" t="s">
        <v>2689</v>
      </c>
      <c r="G109" s="72">
        <v>2018</v>
      </c>
      <c r="H109" s="72">
        <v>2022</v>
      </c>
      <c r="I109" s="72" t="s">
        <v>10712</v>
      </c>
      <c r="J109" s="72" t="s">
        <v>10599</v>
      </c>
      <c r="K109" s="306">
        <v>36472</v>
      </c>
      <c r="L109" s="306">
        <v>0</v>
      </c>
      <c r="M109" s="72" t="s">
        <v>10488</v>
      </c>
      <c r="N109" s="72" t="s">
        <v>178</v>
      </c>
      <c r="O109" s="72"/>
    </row>
    <row r="110" spans="1:15" x14ac:dyDescent="0.2">
      <c r="A110" s="72"/>
      <c r="B110" s="72" t="s">
        <v>10713</v>
      </c>
      <c r="C110" s="72" t="s">
        <v>10714</v>
      </c>
      <c r="D110" s="72" t="s">
        <v>10479</v>
      </c>
      <c r="E110" s="72" t="s">
        <v>10480</v>
      </c>
      <c r="F110" s="72" t="s">
        <v>2689</v>
      </c>
      <c r="G110" s="72">
        <v>2018</v>
      </c>
      <c r="H110" s="72">
        <v>2022</v>
      </c>
      <c r="I110" s="72" t="s">
        <v>10715</v>
      </c>
      <c r="J110" s="72" t="s">
        <v>10716</v>
      </c>
      <c r="K110" s="306">
        <v>20526</v>
      </c>
      <c r="L110" s="306">
        <v>0</v>
      </c>
      <c r="M110" s="72" t="s">
        <v>10488</v>
      </c>
      <c r="N110" s="72" t="s">
        <v>178</v>
      </c>
      <c r="O110" s="72"/>
    </row>
    <row r="111" spans="1:15" x14ac:dyDescent="0.2">
      <c r="A111" s="72"/>
      <c r="B111" s="72" t="s">
        <v>10713</v>
      </c>
      <c r="C111" s="72" t="s">
        <v>10714</v>
      </c>
      <c r="D111" s="72" t="s">
        <v>10479</v>
      </c>
      <c r="E111" s="72" t="s">
        <v>10480</v>
      </c>
      <c r="F111" s="72" t="s">
        <v>2689</v>
      </c>
      <c r="G111" s="72">
        <v>2018</v>
      </c>
      <c r="H111" s="72">
        <v>2022</v>
      </c>
      <c r="I111" s="72" t="s">
        <v>10715</v>
      </c>
      <c r="J111" s="72" t="s">
        <v>10716</v>
      </c>
      <c r="K111" s="306">
        <v>9700</v>
      </c>
      <c r="L111" s="306">
        <v>0</v>
      </c>
      <c r="M111" s="72" t="s">
        <v>10488</v>
      </c>
      <c r="N111" s="72" t="s">
        <v>178</v>
      </c>
      <c r="O111" s="72"/>
    </row>
    <row r="112" spans="1:15" x14ac:dyDescent="0.2">
      <c r="A112" s="72" t="s">
        <v>10717</v>
      </c>
      <c r="B112" s="72" t="s">
        <v>10718</v>
      </c>
      <c r="C112" s="72" t="s">
        <v>10719</v>
      </c>
      <c r="D112" s="72" t="s">
        <v>10479</v>
      </c>
      <c r="E112" s="72" t="s">
        <v>10480</v>
      </c>
      <c r="F112" s="72" t="s">
        <v>2689</v>
      </c>
      <c r="G112" s="72">
        <v>2018</v>
      </c>
      <c r="H112" s="72">
        <v>2022</v>
      </c>
      <c r="I112" s="72" t="s">
        <v>10720</v>
      </c>
      <c r="J112" s="72" t="s">
        <v>10721</v>
      </c>
      <c r="K112" s="306">
        <v>12837</v>
      </c>
      <c r="L112" s="306">
        <v>0</v>
      </c>
      <c r="M112" s="72" t="s">
        <v>10482</v>
      </c>
      <c r="N112" s="72" t="s">
        <v>178</v>
      </c>
      <c r="O112" s="72"/>
    </row>
    <row r="113" spans="1:15" x14ac:dyDescent="0.2">
      <c r="A113" s="72" t="s">
        <v>10572</v>
      </c>
      <c r="B113" s="72" t="s">
        <v>10718</v>
      </c>
      <c r="C113" s="72" t="s">
        <v>10719</v>
      </c>
      <c r="D113" s="72" t="s">
        <v>10479</v>
      </c>
      <c r="E113" s="72" t="s">
        <v>10480</v>
      </c>
      <c r="F113" s="72" t="s">
        <v>2689</v>
      </c>
      <c r="G113" s="72">
        <v>2018</v>
      </c>
      <c r="H113" s="72">
        <v>2022</v>
      </c>
      <c r="I113" s="72" t="s">
        <v>10720</v>
      </c>
      <c r="J113" s="72" t="s">
        <v>10721</v>
      </c>
      <c r="K113" s="306">
        <v>7552</v>
      </c>
      <c r="L113" s="306">
        <v>0</v>
      </c>
      <c r="M113" s="72" t="s">
        <v>10482</v>
      </c>
      <c r="N113" s="72" t="s">
        <v>178</v>
      </c>
      <c r="O113" s="72"/>
    </row>
    <row r="114" spans="1:15" x14ac:dyDescent="0.2">
      <c r="A114" s="72"/>
      <c r="B114" s="72" t="s">
        <v>10718</v>
      </c>
      <c r="C114" s="72" t="s">
        <v>10719</v>
      </c>
      <c r="D114" s="72" t="s">
        <v>10479</v>
      </c>
      <c r="E114" s="72" t="s">
        <v>10480</v>
      </c>
      <c r="F114" s="72" t="s">
        <v>2689</v>
      </c>
      <c r="G114" s="72">
        <v>2018</v>
      </c>
      <c r="H114" s="72">
        <v>2022</v>
      </c>
      <c r="I114" s="72" t="s">
        <v>10720</v>
      </c>
      <c r="J114" s="72" t="s">
        <v>10721</v>
      </c>
      <c r="K114" s="306">
        <v>3106</v>
      </c>
      <c r="L114" s="306">
        <v>0</v>
      </c>
      <c r="M114" s="72" t="s">
        <v>10482</v>
      </c>
      <c r="N114" s="72" t="s">
        <v>178</v>
      </c>
      <c r="O114" s="72"/>
    </row>
    <row r="115" spans="1:15" x14ac:dyDescent="0.2">
      <c r="A115" s="72"/>
      <c r="B115" s="72" t="s">
        <v>10718</v>
      </c>
      <c r="C115" s="72" t="s">
        <v>10719</v>
      </c>
      <c r="D115" s="72" t="s">
        <v>10479</v>
      </c>
      <c r="E115" s="72" t="s">
        <v>10480</v>
      </c>
      <c r="F115" s="72" t="s">
        <v>2689</v>
      </c>
      <c r="G115" s="72">
        <v>2018</v>
      </c>
      <c r="H115" s="72">
        <v>2022</v>
      </c>
      <c r="I115" s="72" t="s">
        <v>10720</v>
      </c>
      <c r="J115" s="72" t="s">
        <v>10721</v>
      </c>
      <c r="K115" s="306">
        <v>4756</v>
      </c>
      <c r="L115" s="306">
        <v>0</v>
      </c>
      <c r="M115" s="72" t="s">
        <v>10482</v>
      </c>
      <c r="N115" s="72" t="s">
        <v>178</v>
      </c>
      <c r="O115" s="72"/>
    </row>
    <row r="116" spans="1:15" x14ac:dyDescent="0.2">
      <c r="A116" s="72" t="s">
        <v>10650</v>
      </c>
      <c r="B116" s="72" t="s">
        <v>10722</v>
      </c>
      <c r="C116" s="72" t="s">
        <v>10723</v>
      </c>
      <c r="D116" s="72" t="s">
        <v>10479</v>
      </c>
      <c r="E116" s="72" t="s">
        <v>10480</v>
      </c>
      <c r="F116" s="72" t="s">
        <v>2689</v>
      </c>
      <c r="G116" s="72">
        <v>2018</v>
      </c>
      <c r="H116" s="72">
        <v>2022</v>
      </c>
      <c r="I116" s="72" t="s">
        <v>10724</v>
      </c>
      <c r="J116" s="72" t="s">
        <v>10654</v>
      </c>
      <c r="K116" s="306">
        <v>17875</v>
      </c>
      <c r="L116" s="306">
        <v>0</v>
      </c>
      <c r="M116" s="72" t="s">
        <v>10482</v>
      </c>
      <c r="N116" s="72" t="s">
        <v>178</v>
      </c>
      <c r="O116" s="72"/>
    </row>
    <row r="117" spans="1:15" x14ac:dyDescent="0.2">
      <c r="A117" s="72" t="s">
        <v>10516</v>
      </c>
      <c r="B117" s="72" t="s">
        <v>10722</v>
      </c>
      <c r="C117" s="72" t="s">
        <v>10723</v>
      </c>
      <c r="D117" s="72" t="s">
        <v>10479</v>
      </c>
      <c r="E117" s="72" t="s">
        <v>10480</v>
      </c>
      <c r="F117" s="72" t="s">
        <v>2689</v>
      </c>
      <c r="G117" s="72">
        <v>2018</v>
      </c>
      <c r="H117" s="72">
        <v>2022</v>
      </c>
      <c r="I117" s="72" t="s">
        <v>10724</v>
      </c>
      <c r="J117" s="72" t="s">
        <v>10654</v>
      </c>
      <c r="K117" s="306">
        <v>10500</v>
      </c>
      <c r="L117" s="306">
        <v>0</v>
      </c>
      <c r="M117" s="72" t="s">
        <v>10482</v>
      </c>
      <c r="N117" s="72" t="s">
        <v>178</v>
      </c>
      <c r="O117" s="72"/>
    </row>
    <row r="118" spans="1:15" x14ac:dyDescent="0.2">
      <c r="A118" s="72"/>
      <c r="B118" s="72" t="s">
        <v>10725</v>
      </c>
      <c r="C118" s="72" t="s">
        <v>10726</v>
      </c>
      <c r="D118" s="72" t="s">
        <v>10479</v>
      </c>
      <c r="E118" s="72" t="s">
        <v>10480</v>
      </c>
      <c r="F118" s="72" t="s">
        <v>2689</v>
      </c>
      <c r="G118" s="72">
        <v>2018</v>
      </c>
      <c r="H118" s="72">
        <v>2022</v>
      </c>
      <c r="I118" s="72" t="s">
        <v>10727</v>
      </c>
      <c r="J118" s="72" t="s">
        <v>10728</v>
      </c>
      <c r="K118" s="306">
        <v>6899</v>
      </c>
      <c r="L118" s="306">
        <v>0</v>
      </c>
      <c r="M118" s="72" t="s">
        <v>10488</v>
      </c>
      <c r="N118" s="72" t="s">
        <v>178</v>
      </c>
      <c r="O118" s="72"/>
    </row>
    <row r="119" spans="1:15" x14ac:dyDescent="0.2">
      <c r="A119" s="72"/>
      <c r="B119" s="72" t="s">
        <v>10725</v>
      </c>
      <c r="C119" s="72" t="s">
        <v>10726</v>
      </c>
      <c r="D119" s="72" t="s">
        <v>10479</v>
      </c>
      <c r="E119" s="72" t="s">
        <v>10480</v>
      </c>
      <c r="F119" s="72" t="s">
        <v>2689</v>
      </c>
      <c r="G119" s="72">
        <v>2018</v>
      </c>
      <c r="H119" s="72">
        <v>2022</v>
      </c>
      <c r="I119" s="72" t="s">
        <v>10727</v>
      </c>
      <c r="J119" s="72" t="s">
        <v>10728</v>
      </c>
      <c r="K119" s="306">
        <v>3024</v>
      </c>
      <c r="L119" s="306">
        <v>0</v>
      </c>
      <c r="M119" s="72" t="s">
        <v>10488</v>
      </c>
      <c r="N119" s="72" t="s">
        <v>178</v>
      </c>
      <c r="O119" s="72"/>
    </row>
    <row r="120" spans="1:15" x14ac:dyDescent="0.2">
      <c r="A120" s="72"/>
      <c r="B120" s="72" t="s">
        <v>10725</v>
      </c>
      <c r="C120" s="72" t="s">
        <v>10726</v>
      </c>
      <c r="D120" s="72" t="s">
        <v>10479</v>
      </c>
      <c r="E120" s="72" t="s">
        <v>10480</v>
      </c>
      <c r="F120" s="72" t="s">
        <v>2689</v>
      </c>
      <c r="G120" s="72">
        <v>2018</v>
      </c>
      <c r="H120" s="72">
        <v>2022</v>
      </c>
      <c r="I120" s="72" t="s">
        <v>10727</v>
      </c>
      <c r="J120" s="72" t="s">
        <v>10728</v>
      </c>
      <c r="K120" s="306">
        <v>2710</v>
      </c>
      <c r="L120" s="306">
        <v>0</v>
      </c>
      <c r="M120" s="72" t="s">
        <v>10488</v>
      </c>
      <c r="N120" s="72" t="s">
        <v>178</v>
      </c>
      <c r="O120" s="72"/>
    </row>
    <row r="121" spans="1:15" x14ac:dyDescent="0.2">
      <c r="A121" s="72" t="s">
        <v>237</v>
      </c>
      <c r="B121" s="72" t="s">
        <v>10729</v>
      </c>
      <c r="C121" s="72" t="s">
        <v>10730</v>
      </c>
      <c r="D121" s="72" t="s">
        <v>10479</v>
      </c>
      <c r="E121" s="72" t="s">
        <v>10480</v>
      </c>
      <c r="F121" s="72" t="s">
        <v>2689</v>
      </c>
      <c r="G121" s="72">
        <v>2018</v>
      </c>
      <c r="H121" s="72">
        <v>2022</v>
      </c>
      <c r="I121" s="72" t="s">
        <v>10731</v>
      </c>
      <c r="J121" s="72" t="s">
        <v>10571</v>
      </c>
      <c r="K121" s="306">
        <v>11000</v>
      </c>
      <c r="L121" s="306">
        <v>0</v>
      </c>
      <c r="M121" s="72" t="s">
        <v>10488</v>
      </c>
      <c r="N121" s="72" t="s">
        <v>178</v>
      </c>
      <c r="O121" s="72"/>
    </row>
    <row r="122" spans="1:15" x14ac:dyDescent="0.2">
      <c r="A122" s="72"/>
      <c r="B122" s="72" t="s">
        <v>10729</v>
      </c>
      <c r="C122" s="72" t="s">
        <v>10730</v>
      </c>
      <c r="D122" s="72" t="s">
        <v>10479</v>
      </c>
      <c r="E122" s="72" t="s">
        <v>10480</v>
      </c>
      <c r="F122" s="72" t="s">
        <v>2689</v>
      </c>
      <c r="G122" s="72">
        <v>2018</v>
      </c>
      <c r="H122" s="72">
        <v>2022</v>
      </c>
      <c r="I122" s="72" t="s">
        <v>10731</v>
      </c>
      <c r="J122" s="72" t="s">
        <v>10571</v>
      </c>
      <c r="K122" s="306">
        <v>19000</v>
      </c>
      <c r="L122" s="306">
        <v>0</v>
      </c>
      <c r="M122" s="72" t="s">
        <v>10488</v>
      </c>
      <c r="N122" s="72" t="s">
        <v>178</v>
      </c>
      <c r="O122" s="72"/>
    </row>
    <row r="123" spans="1:15" x14ac:dyDescent="0.2">
      <c r="A123" s="72"/>
      <c r="B123" s="72" t="s">
        <v>10732</v>
      </c>
      <c r="C123" s="72" t="s">
        <v>10733</v>
      </c>
      <c r="D123" s="72" t="s">
        <v>10479</v>
      </c>
      <c r="E123" s="72" t="s">
        <v>10480</v>
      </c>
      <c r="F123" s="72" t="s">
        <v>2689</v>
      </c>
      <c r="G123" s="72">
        <v>2018</v>
      </c>
      <c r="H123" s="72">
        <v>2022</v>
      </c>
      <c r="I123" s="72" t="s">
        <v>10734</v>
      </c>
      <c r="J123" s="72" t="s">
        <v>10735</v>
      </c>
      <c r="K123" s="306">
        <v>13186</v>
      </c>
      <c r="L123" s="306">
        <v>0</v>
      </c>
      <c r="M123" s="72" t="s">
        <v>10488</v>
      </c>
      <c r="N123" s="72" t="s">
        <v>178</v>
      </c>
      <c r="O123" s="72"/>
    </row>
    <row r="124" spans="1:15" x14ac:dyDescent="0.2">
      <c r="A124" s="72" t="s">
        <v>10599</v>
      </c>
      <c r="B124" s="72" t="s">
        <v>10732</v>
      </c>
      <c r="C124" s="72" t="s">
        <v>10733</v>
      </c>
      <c r="D124" s="72" t="s">
        <v>10479</v>
      </c>
      <c r="E124" s="72" t="s">
        <v>10480</v>
      </c>
      <c r="F124" s="72" t="s">
        <v>2689</v>
      </c>
      <c r="G124" s="72">
        <v>2018</v>
      </c>
      <c r="H124" s="72">
        <v>2022</v>
      </c>
      <c r="I124" s="72" t="s">
        <v>10734</v>
      </c>
      <c r="J124" s="72" t="s">
        <v>10735</v>
      </c>
      <c r="K124" s="306">
        <v>16228</v>
      </c>
      <c r="L124" s="306">
        <v>0</v>
      </c>
      <c r="M124" s="72" t="s">
        <v>10488</v>
      </c>
      <c r="N124" s="72" t="s">
        <v>178</v>
      </c>
      <c r="O124" s="72"/>
    </row>
    <row r="125" spans="1:15" x14ac:dyDescent="0.2">
      <c r="A125" s="72" t="s">
        <v>10498</v>
      </c>
      <c r="B125" s="72" t="s">
        <v>10736</v>
      </c>
      <c r="C125" s="72" t="s">
        <v>10737</v>
      </c>
      <c r="D125" s="72" t="s">
        <v>10479</v>
      </c>
      <c r="E125" s="72" t="s">
        <v>10480</v>
      </c>
      <c r="F125" s="72" t="s">
        <v>2689</v>
      </c>
      <c r="G125" s="72">
        <v>2018</v>
      </c>
      <c r="H125" s="72">
        <v>2022</v>
      </c>
      <c r="I125" s="72" t="s">
        <v>10738</v>
      </c>
      <c r="J125" s="72" t="s">
        <v>10739</v>
      </c>
      <c r="K125" s="306">
        <v>12500</v>
      </c>
      <c r="L125" s="306">
        <v>0</v>
      </c>
      <c r="M125" s="72" t="s">
        <v>10488</v>
      </c>
      <c r="N125" s="72" t="s">
        <v>178</v>
      </c>
      <c r="O125" s="72"/>
    </row>
    <row r="126" spans="1:15" x14ac:dyDescent="0.2">
      <c r="A126" s="72" t="s">
        <v>10740</v>
      </c>
      <c r="B126" s="72" t="s">
        <v>10736</v>
      </c>
      <c r="C126" s="72" t="s">
        <v>10737</v>
      </c>
      <c r="D126" s="72" t="s">
        <v>10479</v>
      </c>
      <c r="E126" s="72" t="s">
        <v>10480</v>
      </c>
      <c r="F126" s="72" t="s">
        <v>2689</v>
      </c>
      <c r="G126" s="72">
        <v>2018</v>
      </c>
      <c r="H126" s="72">
        <v>2022</v>
      </c>
      <c r="I126" s="72" t="s">
        <v>10738</v>
      </c>
      <c r="J126" s="72" t="s">
        <v>10739</v>
      </c>
      <c r="K126" s="306">
        <v>8000</v>
      </c>
      <c r="L126" s="306">
        <v>0</v>
      </c>
      <c r="M126" s="72" t="s">
        <v>10488</v>
      </c>
      <c r="N126" s="72" t="s">
        <v>178</v>
      </c>
      <c r="O126" s="72"/>
    </row>
    <row r="127" spans="1:15" x14ac:dyDescent="0.2">
      <c r="A127" s="72" t="s">
        <v>231</v>
      </c>
      <c r="B127" s="72" t="s">
        <v>10736</v>
      </c>
      <c r="C127" s="72" t="s">
        <v>10737</v>
      </c>
      <c r="D127" s="72" t="s">
        <v>10479</v>
      </c>
      <c r="E127" s="72" t="s">
        <v>10480</v>
      </c>
      <c r="F127" s="72" t="s">
        <v>2689</v>
      </c>
      <c r="G127" s="72">
        <v>2018</v>
      </c>
      <c r="H127" s="72">
        <v>2022</v>
      </c>
      <c r="I127" s="72" t="s">
        <v>10738</v>
      </c>
      <c r="J127" s="72" t="s">
        <v>10739</v>
      </c>
      <c r="K127" s="306">
        <v>5000</v>
      </c>
      <c r="L127" s="306">
        <v>0</v>
      </c>
      <c r="M127" s="72" t="s">
        <v>10488</v>
      </c>
      <c r="N127" s="72" t="s">
        <v>178</v>
      </c>
      <c r="O127" s="72"/>
    </row>
    <row r="128" spans="1:15" x14ac:dyDescent="0.2">
      <c r="A128" s="72" t="s">
        <v>10655</v>
      </c>
      <c r="B128" s="72" t="s">
        <v>10741</v>
      </c>
      <c r="C128" s="72" t="s">
        <v>10742</v>
      </c>
      <c r="D128" s="72" t="s">
        <v>10479</v>
      </c>
      <c r="E128" s="72" t="s">
        <v>10480</v>
      </c>
      <c r="F128" s="72" t="s">
        <v>2689</v>
      </c>
      <c r="G128" s="72">
        <v>2018</v>
      </c>
      <c r="H128" s="72">
        <v>2022</v>
      </c>
      <c r="I128" s="72" t="s">
        <v>10743</v>
      </c>
      <c r="J128" s="72" t="s">
        <v>10744</v>
      </c>
      <c r="K128" s="306">
        <v>25960</v>
      </c>
      <c r="L128" s="306">
        <v>0</v>
      </c>
      <c r="M128" s="72" t="s">
        <v>10482</v>
      </c>
      <c r="N128" s="72" t="s">
        <v>178</v>
      </c>
      <c r="O128" s="72"/>
    </row>
    <row r="129" spans="1:15" x14ac:dyDescent="0.2">
      <c r="A129" s="72"/>
      <c r="B129" s="72" t="s">
        <v>10745</v>
      </c>
      <c r="C129" s="72" t="s">
        <v>10746</v>
      </c>
      <c r="D129" s="72" t="s">
        <v>10479</v>
      </c>
      <c r="E129" s="72" t="s">
        <v>10480</v>
      </c>
      <c r="F129" s="72" t="s">
        <v>2689</v>
      </c>
      <c r="G129" s="72">
        <v>2018</v>
      </c>
      <c r="H129" s="72">
        <v>2022</v>
      </c>
      <c r="I129" s="72" t="s">
        <v>10747</v>
      </c>
      <c r="J129" s="72" t="s">
        <v>10748</v>
      </c>
      <c r="K129" s="306">
        <v>24220</v>
      </c>
      <c r="L129" s="306">
        <v>0</v>
      </c>
      <c r="M129" s="72" t="s">
        <v>10488</v>
      </c>
      <c r="N129" s="72" t="s">
        <v>178</v>
      </c>
      <c r="O129" s="72"/>
    </row>
    <row r="130" spans="1:15" x14ac:dyDescent="0.2">
      <c r="A130" s="72" t="s">
        <v>188</v>
      </c>
      <c r="B130" s="72" t="s">
        <v>10745</v>
      </c>
      <c r="C130" s="72" t="s">
        <v>10746</v>
      </c>
      <c r="D130" s="72" t="s">
        <v>10479</v>
      </c>
      <c r="E130" s="72" t="s">
        <v>10480</v>
      </c>
      <c r="F130" s="72" t="s">
        <v>2689</v>
      </c>
      <c r="G130" s="72">
        <v>2018</v>
      </c>
      <c r="H130" s="72">
        <v>2022</v>
      </c>
      <c r="I130" s="72" t="s">
        <v>10747</v>
      </c>
      <c r="J130" s="72" t="s">
        <v>10748</v>
      </c>
      <c r="K130" s="306">
        <v>9840</v>
      </c>
      <c r="L130" s="306">
        <v>0</v>
      </c>
      <c r="M130" s="72" t="s">
        <v>10488</v>
      </c>
      <c r="N130" s="72" t="s">
        <v>178</v>
      </c>
      <c r="O130" s="72"/>
    </row>
    <row r="131" spans="1:15" x14ac:dyDescent="0.2">
      <c r="A131" s="72" t="s">
        <v>10667</v>
      </c>
      <c r="B131" s="72" t="s">
        <v>10749</v>
      </c>
      <c r="C131" s="72" t="s">
        <v>10750</v>
      </c>
      <c r="D131" s="72" t="s">
        <v>10479</v>
      </c>
      <c r="E131" s="72" t="s">
        <v>10480</v>
      </c>
      <c r="F131" s="72" t="s">
        <v>2689</v>
      </c>
      <c r="G131" s="72">
        <v>2018</v>
      </c>
      <c r="H131" s="72">
        <v>2022</v>
      </c>
      <c r="I131" s="72" t="s">
        <v>10751</v>
      </c>
      <c r="J131" s="72" t="s">
        <v>10752</v>
      </c>
      <c r="K131" s="306">
        <v>0</v>
      </c>
      <c r="L131" s="306">
        <v>0</v>
      </c>
      <c r="M131" s="72" t="s">
        <v>10482</v>
      </c>
      <c r="N131" s="72" t="s">
        <v>178</v>
      </c>
      <c r="O131" s="72"/>
    </row>
    <row r="132" spans="1:15" x14ac:dyDescent="0.2">
      <c r="A132" s="72"/>
      <c r="B132" s="72" t="s">
        <v>10749</v>
      </c>
      <c r="C132" s="72" t="s">
        <v>10750</v>
      </c>
      <c r="D132" s="72" t="s">
        <v>10479</v>
      </c>
      <c r="E132" s="72" t="s">
        <v>10480</v>
      </c>
      <c r="F132" s="72" t="s">
        <v>2689</v>
      </c>
      <c r="G132" s="72">
        <v>2018</v>
      </c>
      <c r="H132" s="72">
        <v>2022</v>
      </c>
      <c r="I132" s="72" t="s">
        <v>10751</v>
      </c>
      <c r="J132" s="72" t="s">
        <v>10752</v>
      </c>
      <c r="K132" s="306">
        <v>0</v>
      </c>
      <c r="L132" s="306">
        <v>0</v>
      </c>
      <c r="M132" s="72" t="s">
        <v>10482</v>
      </c>
      <c r="N132" s="72" t="s">
        <v>178</v>
      </c>
      <c r="O132" s="72"/>
    </row>
    <row r="133" spans="1:15" x14ac:dyDescent="0.2">
      <c r="A133" s="72" t="s">
        <v>237</v>
      </c>
      <c r="B133" s="72" t="s">
        <v>10753</v>
      </c>
      <c r="C133" s="72" t="s">
        <v>10754</v>
      </c>
      <c r="D133" s="72" t="s">
        <v>10479</v>
      </c>
      <c r="E133" s="72" t="s">
        <v>10480</v>
      </c>
      <c r="F133" s="72" t="s">
        <v>2689</v>
      </c>
      <c r="G133" s="72">
        <v>2018</v>
      </c>
      <c r="H133" s="72">
        <v>2022</v>
      </c>
      <c r="I133" s="72" t="s">
        <v>10755</v>
      </c>
      <c r="J133" s="72" t="s">
        <v>237</v>
      </c>
      <c r="K133" s="306">
        <v>24856</v>
      </c>
      <c r="L133" s="306">
        <v>0</v>
      </c>
      <c r="M133" s="72" t="s">
        <v>10488</v>
      </c>
      <c r="N133" s="72" t="s">
        <v>178</v>
      </c>
      <c r="O133" s="72"/>
    </row>
    <row r="134" spans="1:15" x14ac:dyDescent="0.2">
      <c r="A134" s="72"/>
      <c r="B134" s="72" t="s">
        <v>10756</v>
      </c>
      <c r="C134" s="72" t="s">
        <v>10757</v>
      </c>
      <c r="D134" s="72" t="s">
        <v>10479</v>
      </c>
      <c r="E134" s="72" t="s">
        <v>10480</v>
      </c>
      <c r="F134" s="72" t="s">
        <v>2689</v>
      </c>
      <c r="G134" s="72">
        <v>2018</v>
      </c>
      <c r="H134" s="72">
        <v>2022</v>
      </c>
      <c r="I134" s="72" t="s">
        <v>10758</v>
      </c>
      <c r="J134" s="72" t="s">
        <v>10759</v>
      </c>
      <c r="K134" s="306">
        <v>26739</v>
      </c>
      <c r="L134" s="306">
        <v>0</v>
      </c>
      <c r="M134" s="72" t="s">
        <v>10488</v>
      </c>
      <c r="N134" s="72" t="s">
        <v>178</v>
      </c>
      <c r="O134" s="72"/>
    </row>
    <row r="135" spans="1:15" x14ac:dyDescent="0.2">
      <c r="A135" s="72"/>
      <c r="B135" s="72" t="s">
        <v>10760</v>
      </c>
      <c r="C135" s="72" t="s">
        <v>10761</v>
      </c>
      <c r="D135" s="72" t="s">
        <v>10479</v>
      </c>
      <c r="E135" s="72" t="s">
        <v>10480</v>
      </c>
      <c r="F135" s="72" t="s">
        <v>2689</v>
      </c>
      <c r="G135" s="72">
        <v>2018</v>
      </c>
      <c r="H135" s="72">
        <v>2022</v>
      </c>
      <c r="I135" s="72" t="s">
        <v>10762</v>
      </c>
      <c r="J135" s="72" t="s">
        <v>10759</v>
      </c>
      <c r="K135" s="306">
        <v>33974</v>
      </c>
      <c r="L135" s="306">
        <v>0</v>
      </c>
      <c r="M135" s="72" t="s">
        <v>10488</v>
      </c>
      <c r="N135" s="72" t="s">
        <v>178</v>
      </c>
      <c r="O135" s="72"/>
    </row>
    <row r="136" spans="1:15" x14ac:dyDescent="0.2">
      <c r="A136" s="72" t="s">
        <v>10546</v>
      </c>
      <c r="B136" s="72" t="s">
        <v>10763</v>
      </c>
      <c r="C136" s="72" t="s">
        <v>10764</v>
      </c>
      <c r="D136" s="72" t="s">
        <v>10479</v>
      </c>
      <c r="E136" s="72" t="s">
        <v>10480</v>
      </c>
      <c r="F136" s="72" t="s">
        <v>2689</v>
      </c>
      <c r="G136" s="72">
        <v>2018</v>
      </c>
      <c r="H136" s="72">
        <v>2022</v>
      </c>
      <c r="I136" s="72" t="s">
        <v>10765</v>
      </c>
      <c r="J136" s="72" t="s">
        <v>10766</v>
      </c>
      <c r="K136" s="306">
        <v>0</v>
      </c>
      <c r="L136" s="306">
        <v>0</v>
      </c>
      <c r="M136" s="72" t="s">
        <v>10488</v>
      </c>
      <c r="N136" s="72" t="s">
        <v>178</v>
      </c>
      <c r="O136" s="72"/>
    </row>
    <row r="137" spans="1:15" x14ac:dyDescent="0.2">
      <c r="A137" s="72" t="s">
        <v>10767</v>
      </c>
      <c r="B137" s="72" t="s">
        <v>10763</v>
      </c>
      <c r="C137" s="72" t="s">
        <v>10764</v>
      </c>
      <c r="D137" s="72" t="s">
        <v>10479</v>
      </c>
      <c r="E137" s="72" t="s">
        <v>10480</v>
      </c>
      <c r="F137" s="72" t="s">
        <v>2689</v>
      </c>
      <c r="G137" s="72">
        <v>2018</v>
      </c>
      <c r="H137" s="72">
        <v>2022</v>
      </c>
      <c r="I137" s="72" t="s">
        <v>10765</v>
      </c>
      <c r="J137" s="72" t="s">
        <v>10766</v>
      </c>
      <c r="K137" s="306">
        <v>17732</v>
      </c>
      <c r="L137" s="306">
        <v>0</v>
      </c>
      <c r="M137" s="72" t="s">
        <v>10488</v>
      </c>
      <c r="N137" s="72" t="s">
        <v>178</v>
      </c>
      <c r="O137" s="72"/>
    </row>
    <row r="138" spans="1:15" x14ac:dyDescent="0.2">
      <c r="A138" s="72" t="s">
        <v>10598</v>
      </c>
      <c r="B138" s="72" t="s">
        <v>10768</v>
      </c>
      <c r="C138" s="72" t="s">
        <v>10769</v>
      </c>
      <c r="D138" s="72" t="s">
        <v>10479</v>
      </c>
      <c r="E138" s="72" t="s">
        <v>10480</v>
      </c>
      <c r="F138" s="72" t="s">
        <v>2689</v>
      </c>
      <c r="G138" s="72">
        <v>2018</v>
      </c>
      <c r="H138" s="72">
        <v>2022</v>
      </c>
      <c r="I138" s="72" t="s">
        <v>10770</v>
      </c>
      <c r="J138" s="72" t="s">
        <v>10598</v>
      </c>
      <c r="K138" s="306">
        <v>28160</v>
      </c>
      <c r="L138" s="306">
        <v>0</v>
      </c>
      <c r="M138" s="72" t="s">
        <v>10482</v>
      </c>
      <c r="N138" s="72" t="s">
        <v>178</v>
      </c>
      <c r="O138" s="72"/>
    </row>
    <row r="139" spans="1:15" x14ac:dyDescent="0.2">
      <c r="A139" s="72"/>
      <c r="B139" s="72" t="s">
        <v>10771</v>
      </c>
      <c r="C139" s="72" t="s">
        <v>10772</v>
      </c>
      <c r="D139" s="72" t="s">
        <v>10479</v>
      </c>
      <c r="E139" s="72" t="s">
        <v>10480</v>
      </c>
      <c r="F139" s="72" t="s">
        <v>2689</v>
      </c>
      <c r="G139" s="72">
        <v>2018</v>
      </c>
      <c r="H139" s="72">
        <v>2022</v>
      </c>
      <c r="I139" s="72" t="s">
        <v>10773</v>
      </c>
      <c r="J139" s="72" t="s">
        <v>10774</v>
      </c>
      <c r="K139" s="306">
        <v>19877</v>
      </c>
      <c r="L139" s="306">
        <v>0</v>
      </c>
      <c r="M139" s="72" t="s">
        <v>10488</v>
      </c>
      <c r="N139" s="72" t="s">
        <v>178</v>
      </c>
      <c r="O139" s="72"/>
    </row>
    <row r="140" spans="1:15" x14ac:dyDescent="0.2">
      <c r="A140" s="72"/>
      <c r="B140" s="72" t="s">
        <v>10775</v>
      </c>
      <c r="C140" s="72" t="s">
        <v>10776</v>
      </c>
      <c r="D140" s="72" t="s">
        <v>10479</v>
      </c>
      <c r="E140" s="72" t="s">
        <v>10480</v>
      </c>
      <c r="F140" s="72" t="s">
        <v>2689</v>
      </c>
      <c r="G140" s="72">
        <v>2018</v>
      </c>
      <c r="H140" s="72">
        <v>2022</v>
      </c>
      <c r="I140" s="72" t="s">
        <v>10777</v>
      </c>
      <c r="J140" s="72" t="s">
        <v>263</v>
      </c>
      <c r="K140" s="306">
        <v>31947</v>
      </c>
      <c r="L140" s="306">
        <v>0</v>
      </c>
      <c r="M140" s="72" t="s">
        <v>10482</v>
      </c>
      <c r="N140" s="72" t="s">
        <v>178</v>
      </c>
      <c r="O140" s="72"/>
    </row>
    <row r="141" spans="1:15" x14ac:dyDescent="0.2">
      <c r="A141" s="72" t="s">
        <v>245</v>
      </c>
      <c r="B141" s="72" t="s">
        <v>10778</v>
      </c>
      <c r="C141" s="72" t="s">
        <v>10779</v>
      </c>
      <c r="D141" s="72" t="s">
        <v>10479</v>
      </c>
      <c r="E141" s="72" t="s">
        <v>10480</v>
      </c>
      <c r="F141" s="72" t="s">
        <v>2689</v>
      </c>
      <c r="G141" s="72">
        <v>2018</v>
      </c>
      <c r="H141" s="72">
        <v>2022</v>
      </c>
      <c r="I141" s="72" t="s">
        <v>10780</v>
      </c>
      <c r="J141" s="72" t="s">
        <v>245</v>
      </c>
      <c r="K141" s="306">
        <v>29106</v>
      </c>
      <c r="L141" s="306">
        <v>0</v>
      </c>
      <c r="M141" s="72" t="s">
        <v>10488</v>
      </c>
      <c r="N141" s="72" t="s">
        <v>178</v>
      </c>
      <c r="O141" s="72"/>
    </row>
    <row r="142" spans="1:15" x14ac:dyDescent="0.2">
      <c r="A142" s="72" t="s">
        <v>10552</v>
      </c>
      <c r="B142" s="72" t="s">
        <v>10781</v>
      </c>
      <c r="C142" s="72" t="s">
        <v>10782</v>
      </c>
      <c r="D142" s="72" t="s">
        <v>10479</v>
      </c>
      <c r="E142" s="72" t="s">
        <v>10480</v>
      </c>
      <c r="F142" s="72" t="s">
        <v>2689</v>
      </c>
      <c r="G142" s="72">
        <v>2018</v>
      </c>
      <c r="H142" s="72">
        <v>2022</v>
      </c>
      <c r="I142" s="72" t="s">
        <v>10783</v>
      </c>
      <c r="J142" s="72" t="s">
        <v>10552</v>
      </c>
      <c r="K142" s="306">
        <v>13635</v>
      </c>
      <c r="L142" s="306">
        <v>0</v>
      </c>
      <c r="M142" s="72" t="s">
        <v>10488</v>
      </c>
      <c r="N142" s="72" t="s">
        <v>178</v>
      </c>
      <c r="O142" s="72"/>
    </row>
    <row r="143" spans="1:15" x14ac:dyDescent="0.2">
      <c r="A143" s="72"/>
      <c r="B143" s="72" t="s">
        <v>10784</v>
      </c>
      <c r="C143" s="72" t="s">
        <v>10785</v>
      </c>
      <c r="D143" s="72" t="s">
        <v>10479</v>
      </c>
      <c r="E143" s="72" t="s">
        <v>10480</v>
      </c>
      <c r="F143" s="72" t="s">
        <v>2689</v>
      </c>
      <c r="G143" s="72">
        <v>2018</v>
      </c>
      <c r="H143" s="72">
        <v>2022</v>
      </c>
      <c r="I143" s="72" t="s">
        <v>10786</v>
      </c>
      <c r="J143" s="72" t="s">
        <v>10787</v>
      </c>
      <c r="K143" s="306">
        <v>32296</v>
      </c>
      <c r="L143" s="306">
        <v>0</v>
      </c>
      <c r="M143" s="72" t="s">
        <v>10488</v>
      </c>
      <c r="N143" s="72" t="s">
        <v>178</v>
      </c>
      <c r="O143" s="72"/>
    </row>
    <row r="144" spans="1:15" x14ac:dyDescent="0.2">
      <c r="A144" s="72" t="s">
        <v>10530</v>
      </c>
      <c r="B144" s="72" t="s">
        <v>10788</v>
      </c>
      <c r="C144" s="72" t="s">
        <v>10789</v>
      </c>
      <c r="D144" s="72" t="s">
        <v>10479</v>
      </c>
      <c r="E144" s="72" t="s">
        <v>10480</v>
      </c>
      <c r="F144" s="72" t="s">
        <v>2689</v>
      </c>
      <c r="G144" s="72">
        <v>2018</v>
      </c>
      <c r="H144" s="72">
        <v>2022</v>
      </c>
      <c r="I144" s="72" t="s">
        <v>10790</v>
      </c>
      <c r="J144" s="72" t="s">
        <v>10791</v>
      </c>
      <c r="K144" s="306">
        <v>8694</v>
      </c>
      <c r="L144" s="306">
        <v>0</v>
      </c>
      <c r="M144" s="72" t="s">
        <v>10488</v>
      </c>
      <c r="N144" s="72" t="s">
        <v>178</v>
      </c>
      <c r="O144" s="72"/>
    </row>
    <row r="145" spans="1:15" x14ac:dyDescent="0.2">
      <c r="A145" s="72"/>
      <c r="B145" s="72" t="s">
        <v>10788</v>
      </c>
      <c r="C145" s="72" t="s">
        <v>10789</v>
      </c>
      <c r="D145" s="72" t="s">
        <v>10479</v>
      </c>
      <c r="E145" s="72" t="s">
        <v>10480</v>
      </c>
      <c r="F145" s="72" t="s">
        <v>2689</v>
      </c>
      <c r="G145" s="72">
        <v>2018</v>
      </c>
      <c r="H145" s="72">
        <v>2022</v>
      </c>
      <c r="I145" s="72" t="s">
        <v>10790</v>
      </c>
      <c r="J145" s="72" t="s">
        <v>10791</v>
      </c>
      <c r="K145" s="306">
        <v>14684</v>
      </c>
      <c r="L145" s="306">
        <v>0</v>
      </c>
      <c r="M145" s="72" t="s">
        <v>10488</v>
      </c>
      <c r="N145" s="72" t="s">
        <v>178</v>
      </c>
      <c r="O145" s="72"/>
    </row>
    <row r="146" spans="1:15" x14ac:dyDescent="0.2">
      <c r="A146" s="72" t="s">
        <v>10483</v>
      </c>
      <c r="B146" s="72" t="s">
        <v>10792</v>
      </c>
      <c r="C146" s="72" t="s">
        <v>10793</v>
      </c>
      <c r="D146" s="72" t="s">
        <v>10479</v>
      </c>
      <c r="E146" s="72" t="s">
        <v>10480</v>
      </c>
      <c r="F146" s="72" t="s">
        <v>2689</v>
      </c>
      <c r="G146" s="72">
        <v>2018</v>
      </c>
      <c r="H146" s="72">
        <v>2022</v>
      </c>
      <c r="I146" s="72" t="s">
        <v>10794</v>
      </c>
      <c r="J146" s="72" t="s">
        <v>10795</v>
      </c>
      <c r="K146" s="306">
        <v>14391</v>
      </c>
      <c r="L146" s="306">
        <v>0</v>
      </c>
      <c r="M146" s="72" t="s">
        <v>10482</v>
      </c>
      <c r="N146" s="72" t="s">
        <v>178</v>
      </c>
      <c r="O146" s="72"/>
    </row>
    <row r="147" spans="1:15" x14ac:dyDescent="0.2">
      <c r="A147" s="72"/>
      <c r="B147" s="72" t="s">
        <v>10792</v>
      </c>
      <c r="C147" s="72" t="s">
        <v>10793</v>
      </c>
      <c r="D147" s="72" t="s">
        <v>10479</v>
      </c>
      <c r="E147" s="72" t="s">
        <v>10480</v>
      </c>
      <c r="F147" s="72" t="s">
        <v>2689</v>
      </c>
      <c r="G147" s="72">
        <v>2018</v>
      </c>
      <c r="H147" s="72">
        <v>2022</v>
      </c>
      <c r="I147" s="72" t="s">
        <v>10794</v>
      </c>
      <c r="J147" s="72" t="s">
        <v>10795</v>
      </c>
      <c r="K147" s="306">
        <v>31365</v>
      </c>
      <c r="L147" s="306">
        <v>0</v>
      </c>
      <c r="M147" s="72" t="s">
        <v>10482</v>
      </c>
      <c r="N147" s="72" t="s">
        <v>178</v>
      </c>
      <c r="O147" s="72"/>
    </row>
    <row r="148" spans="1:15" x14ac:dyDescent="0.2">
      <c r="A148" s="72" t="s">
        <v>10498</v>
      </c>
      <c r="B148" s="72" t="s">
        <v>10796</v>
      </c>
      <c r="C148" s="72" t="s">
        <v>10797</v>
      </c>
      <c r="D148" s="72" t="s">
        <v>10479</v>
      </c>
      <c r="E148" s="72" t="s">
        <v>10480</v>
      </c>
      <c r="F148" s="72" t="s">
        <v>2689</v>
      </c>
      <c r="G148" s="72">
        <v>2018</v>
      </c>
      <c r="H148" s="72">
        <v>2022</v>
      </c>
      <c r="I148" s="72" t="s">
        <v>10798</v>
      </c>
      <c r="J148" s="72" t="s">
        <v>10498</v>
      </c>
      <c r="K148" s="306">
        <v>10605</v>
      </c>
      <c r="L148" s="306">
        <v>0</v>
      </c>
      <c r="M148" s="72" t="s">
        <v>10488</v>
      </c>
      <c r="N148" s="72" t="s">
        <v>178</v>
      </c>
      <c r="O148" s="72"/>
    </row>
    <row r="149" spans="1:15" x14ac:dyDescent="0.2">
      <c r="A149" s="72" t="s">
        <v>10799</v>
      </c>
      <c r="B149" s="72" t="s">
        <v>10800</v>
      </c>
      <c r="C149" s="72" t="s">
        <v>10801</v>
      </c>
      <c r="D149" s="72" t="s">
        <v>10479</v>
      </c>
      <c r="E149" s="72" t="s">
        <v>10480</v>
      </c>
      <c r="F149" s="72" t="s">
        <v>2689</v>
      </c>
      <c r="G149" s="72">
        <v>2018</v>
      </c>
      <c r="H149" s="72">
        <v>2022</v>
      </c>
      <c r="I149" s="72" t="s">
        <v>10802</v>
      </c>
      <c r="J149" s="72" t="s">
        <v>10803</v>
      </c>
      <c r="K149" s="306">
        <v>24490</v>
      </c>
      <c r="L149" s="306">
        <v>0</v>
      </c>
      <c r="M149" s="72" t="s">
        <v>10482</v>
      </c>
      <c r="N149" s="72" t="s">
        <v>178</v>
      </c>
      <c r="O149" s="72"/>
    </row>
    <row r="150" spans="1:15" x14ac:dyDescent="0.2">
      <c r="A150" s="72"/>
      <c r="B150" s="72" t="s">
        <v>10800</v>
      </c>
      <c r="C150" s="72" t="s">
        <v>10801</v>
      </c>
      <c r="D150" s="72" t="s">
        <v>10479</v>
      </c>
      <c r="E150" s="72" t="s">
        <v>10480</v>
      </c>
      <c r="F150" s="72" t="s">
        <v>2689</v>
      </c>
      <c r="G150" s="72">
        <v>2018</v>
      </c>
      <c r="H150" s="72">
        <v>2022</v>
      </c>
      <c r="I150" s="72" t="s">
        <v>10802</v>
      </c>
      <c r="J150" s="72" t="s">
        <v>10803</v>
      </c>
      <c r="K150" s="306">
        <v>5000</v>
      </c>
      <c r="L150" s="306">
        <v>0</v>
      </c>
      <c r="M150" s="72" t="s">
        <v>10482</v>
      </c>
      <c r="N150" s="72" t="s">
        <v>178</v>
      </c>
      <c r="O150" s="72"/>
    </row>
    <row r="151" spans="1:15" x14ac:dyDescent="0.2">
      <c r="A151" s="72"/>
      <c r="B151" s="72" t="s">
        <v>10804</v>
      </c>
      <c r="C151" s="72" t="s">
        <v>2687</v>
      </c>
      <c r="D151" s="72" t="s">
        <v>10479</v>
      </c>
      <c r="E151" s="72" t="s">
        <v>10480</v>
      </c>
      <c r="F151" s="72" t="s">
        <v>2689</v>
      </c>
      <c r="G151" s="72">
        <v>2018</v>
      </c>
      <c r="H151" s="72">
        <v>2022</v>
      </c>
      <c r="I151" s="72" t="s">
        <v>10805</v>
      </c>
      <c r="J151" s="72" t="s">
        <v>10806</v>
      </c>
      <c r="K151" s="306">
        <v>12975</v>
      </c>
      <c r="L151" s="306">
        <v>0</v>
      </c>
      <c r="M151" s="72" t="s">
        <v>10488</v>
      </c>
      <c r="N151" s="72" t="s">
        <v>178</v>
      </c>
      <c r="O151" s="72"/>
    </row>
    <row r="152" spans="1:15" x14ac:dyDescent="0.2">
      <c r="A152" s="72" t="s">
        <v>10807</v>
      </c>
      <c r="B152" s="72" t="s">
        <v>10804</v>
      </c>
      <c r="C152" s="72" t="s">
        <v>2687</v>
      </c>
      <c r="D152" s="72" t="s">
        <v>10479</v>
      </c>
      <c r="E152" s="72" t="s">
        <v>10480</v>
      </c>
      <c r="F152" s="72" t="s">
        <v>2689</v>
      </c>
      <c r="G152" s="72">
        <v>2018</v>
      </c>
      <c r="H152" s="72">
        <v>2022</v>
      </c>
      <c r="I152" s="72" t="s">
        <v>10805</v>
      </c>
      <c r="J152" s="72" t="s">
        <v>10806</v>
      </c>
      <c r="K152" s="306">
        <v>8564</v>
      </c>
      <c r="L152" s="306">
        <v>0</v>
      </c>
      <c r="M152" s="72" t="s">
        <v>10488</v>
      </c>
      <c r="N152" s="72" t="s">
        <v>178</v>
      </c>
      <c r="O152" s="72"/>
    </row>
    <row r="153" spans="1:15" x14ac:dyDescent="0.2">
      <c r="A153" s="72" t="s">
        <v>10808</v>
      </c>
      <c r="B153" s="72" t="s">
        <v>10809</v>
      </c>
      <c r="C153" s="72" t="s">
        <v>10810</v>
      </c>
      <c r="D153" s="72" t="s">
        <v>10479</v>
      </c>
      <c r="E153" s="72" t="s">
        <v>10480</v>
      </c>
      <c r="F153" s="72" t="s">
        <v>2689</v>
      </c>
      <c r="G153" s="72">
        <v>2018</v>
      </c>
      <c r="H153" s="72">
        <v>2022</v>
      </c>
      <c r="I153" s="72" t="s">
        <v>10811</v>
      </c>
      <c r="J153" s="72" t="s">
        <v>10808</v>
      </c>
      <c r="K153" s="306">
        <v>22694</v>
      </c>
      <c r="L153" s="306">
        <v>0</v>
      </c>
      <c r="M153" s="72" t="s">
        <v>10488</v>
      </c>
      <c r="N153" s="72" t="s">
        <v>178</v>
      </c>
      <c r="O153" s="72"/>
    </row>
    <row r="154" spans="1:15" x14ac:dyDescent="0.2">
      <c r="A154" s="72" t="s">
        <v>10812</v>
      </c>
      <c r="B154" s="72" t="s">
        <v>10813</v>
      </c>
      <c r="C154" s="72" t="s">
        <v>10814</v>
      </c>
      <c r="D154" s="72" t="s">
        <v>10479</v>
      </c>
      <c r="E154" s="72" t="s">
        <v>10480</v>
      </c>
      <c r="F154" s="72" t="s">
        <v>2689</v>
      </c>
      <c r="G154" s="72">
        <v>2018</v>
      </c>
      <c r="H154" s="72">
        <v>2022</v>
      </c>
      <c r="I154" s="72" t="s">
        <v>10815</v>
      </c>
      <c r="J154" s="72" t="s">
        <v>10812</v>
      </c>
      <c r="K154" s="306">
        <v>31231</v>
      </c>
      <c r="L154" s="306">
        <v>0</v>
      </c>
      <c r="M154" s="72" t="s">
        <v>10482</v>
      </c>
      <c r="N154" s="72" t="s">
        <v>178</v>
      </c>
      <c r="O154" s="72"/>
    </row>
    <row r="155" spans="1:15" x14ac:dyDescent="0.2">
      <c r="A155" s="72" t="s">
        <v>10572</v>
      </c>
      <c r="B155" s="72" t="s">
        <v>10816</v>
      </c>
      <c r="C155" s="72" t="s">
        <v>10817</v>
      </c>
      <c r="D155" s="72" t="s">
        <v>10479</v>
      </c>
      <c r="E155" s="72" t="s">
        <v>10480</v>
      </c>
      <c r="F155" s="72" t="s">
        <v>2689</v>
      </c>
      <c r="G155" s="72">
        <v>2018</v>
      </c>
      <c r="H155" s="72">
        <v>2022</v>
      </c>
      <c r="I155" s="72" t="s">
        <v>10818</v>
      </c>
      <c r="J155" s="72" t="s">
        <v>10572</v>
      </c>
      <c r="K155" s="306">
        <v>30000</v>
      </c>
      <c r="L155" s="306">
        <v>0</v>
      </c>
      <c r="M155" s="72" t="s">
        <v>10488</v>
      </c>
      <c r="N155" s="72" t="s">
        <v>178</v>
      </c>
      <c r="O155" s="72"/>
    </row>
    <row r="156" spans="1:15" x14ac:dyDescent="0.2">
      <c r="A156" s="72"/>
      <c r="B156" s="72" t="s">
        <v>10819</v>
      </c>
      <c r="C156" s="72" t="s">
        <v>10820</v>
      </c>
      <c r="D156" s="72" t="s">
        <v>10479</v>
      </c>
      <c r="E156" s="72" t="s">
        <v>10480</v>
      </c>
      <c r="F156" s="72" t="s">
        <v>2689</v>
      </c>
      <c r="G156" s="72">
        <v>2018</v>
      </c>
      <c r="H156" s="72">
        <v>2022</v>
      </c>
      <c r="I156" s="72" t="s">
        <v>10821</v>
      </c>
      <c r="J156" s="72" t="s">
        <v>10822</v>
      </c>
      <c r="K156" s="306">
        <v>0</v>
      </c>
      <c r="L156" s="306">
        <v>0</v>
      </c>
      <c r="M156" s="72" t="s">
        <v>10482</v>
      </c>
      <c r="N156" s="72" t="s">
        <v>178</v>
      </c>
      <c r="O156" s="72"/>
    </row>
    <row r="157" spans="1:15" x14ac:dyDescent="0.2">
      <c r="A157" s="72" t="s">
        <v>10717</v>
      </c>
      <c r="B157" s="72" t="s">
        <v>10819</v>
      </c>
      <c r="C157" s="72" t="s">
        <v>10820</v>
      </c>
      <c r="D157" s="72" t="s">
        <v>10479</v>
      </c>
      <c r="E157" s="72" t="s">
        <v>10480</v>
      </c>
      <c r="F157" s="72" t="s">
        <v>2689</v>
      </c>
      <c r="G157" s="72">
        <v>2018</v>
      </c>
      <c r="H157" s="72">
        <v>2022</v>
      </c>
      <c r="I157" s="72" t="s">
        <v>10821</v>
      </c>
      <c r="J157" s="72" t="s">
        <v>10822</v>
      </c>
      <c r="K157" s="306">
        <v>0</v>
      </c>
      <c r="L157" s="306">
        <v>0</v>
      </c>
      <c r="M157" s="72" t="s">
        <v>10482</v>
      </c>
      <c r="N157" s="72" t="s">
        <v>178</v>
      </c>
      <c r="O157" s="72"/>
    </row>
    <row r="158" spans="1:15" x14ac:dyDescent="0.2">
      <c r="A158" s="72"/>
      <c r="B158" s="72" t="s">
        <v>10819</v>
      </c>
      <c r="C158" s="72" t="s">
        <v>10820</v>
      </c>
      <c r="D158" s="72" t="s">
        <v>10479</v>
      </c>
      <c r="E158" s="72" t="s">
        <v>10480</v>
      </c>
      <c r="F158" s="72" t="s">
        <v>2689</v>
      </c>
      <c r="G158" s="72">
        <v>2018</v>
      </c>
      <c r="H158" s="72">
        <v>2022</v>
      </c>
      <c r="I158" s="72" t="s">
        <v>10821</v>
      </c>
      <c r="J158" s="72" t="s">
        <v>10822</v>
      </c>
      <c r="K158" s="306">
        <v>0</v>
      </c>
      <c r="L158" s="306">
        <v>0</v>
      </c>
      <c r="M158" s="72" t="s">
        <v>10482</v>
      </c>
      <c r="N158" s="72" t="s">
        <v>178</v>
      </c>
      <c r="O158" s="72"/>
    </row>
    <row r="159" spans="1:15" x14ac:dyDescent="0.2">
      <c r="A159" s="72" t="s">
        <v>10823</v>
      </c>
      <c r="B159" s="72" t="s">
        <v>10824</v>
      </c>
      <c r="C159" s="72" t="s">
        <v>10825</v>
      </c>
      <c r="D159" s="72" t="s">
        <v>10479</v>
      </c>
      <c r="E159" s="72" t="s">
        <v>10480</v>
      </c>
      <c r="F159" s="72" t="s">
        <v>2689</v>
      </c>
      <c r="G159" s="72">
        <v>2018</v>
      </c>
      <c r="H159" s="72">
        <v>2022</v>
      </c>
      <c r="I159" s="72" t="s">
        <v>10826</v>
      </c>
      <c r="J159" s="72" t="s">
        <v>10823</v>
      </c>
      <c r="K159" s="306">
        <v>20455</v>
      </c>
      <c r="L159" s="306">
        <v>0</v>
      </c>
      <c r="M159" s="72" t="s">
        <v>10488</v>
      </c>
      <c r="N159" s="72" t="s">
        <v>178</v>
      </c>
      <c r="O159" s="72"/>
    </row>
    <row r="160" spans="1:15" x14ac:dyDescent="0.2">
      <c r="A160" s="72" t="s">
        <v>10827</v>
      </c>
      <c r="B160" s="72" t="s">
        <v>10828</v>
      </c>
      <c r="C160" s="72" t="s">
        <v>10829</v>
      </c>
      <c r="D160" s="72" t="s">
        <v>10479</v>
      </c>
      <c r="E160" s="72" t="s">
        <v>10480</v>
      </c>
      <c r="F160" s="72" t="s">
        <v>2689</v>
      </c>
      <c r="G160" s="72">
        <v>2018</v>
      </c>
      <c r="H160" s="72">
        <v>2022</v>
      </c>
      <c r="I160" s="72" t="s">
        <v>10830</v>
      </c>
      <c r="J160" s="72" t="s">
        <v>10827</v>
      </c>
      <c r="K160" s="306">
        <v>28757</v>
      </c>
      <c r="L160" s="306">
        <v>0</v>
      </c>
      <c r="M160" s="72" t="s">
        <v>10488</v>
      </c>
      <c r="N160" s="72" t="s">
        <v>178</v>
      </c>
      <c r="O160" s="72"/>
    </row>
    <row r="161" spans="1:15" x14ac:dyDescent="0.2">
      <c r="A161" s="72" t="s">
        <v>10831</v>
      </c>
      <c r="B161" s="72" t="s">
        <v>10832</v>
      </c>
      <c r="C161" s="72" t="s">
        <v>10833</v>
      </c>
      <c r="D161" s="72" t="s">
        <v>10479</v>
      </c>
      <c r="E161" s="72" t="s">
        <v>10480</v>
      </c>
      <c r="F161" s="72" t="s">
        <v>2689</v>
      </c>
      <c r="G161" s="72">
        <v>2018</v>
      </c>
      <c r="H161" s="72">
        <v>2022</v>
      </c>
      <c r="I161" s="72" t="s">
        <v>10834</v>
      </c>
      <c r="J161" s="72" t="s">
        <v>10831</v>
      </c>
      <c r="K161" s="306">
        <v>21552</v>
      </c>
      <c r="L161" s="306">
        <v>0</v>
      </c>
      <c r="M161" s="72" t="s">
        <v>10482</v>
      </c>
      <c r="N161" s="72" t="s">
        <v>178</v>
      </c>
      <c r="O161" s="72"/>
    </row>
    <row r="162" spans="1:15" x14ac:dyDescent="0.2">
      <c r="A162" s="72" t="s">
        <v>10493</v>
      </c>
      <c r="B162" s="72" t="s">
        <v>10835</v>
      </c>
      <c r="C162" s="72" t="s">
        <v>10836</v>
      </c>
      <c r="D162" s="72" t="s">
        <v>10479</v>
      </c>
      <c r="E162" s="72" t="s">
        <v>10480</v>
      </c>
      <c r="F162" s="72" t="s">
        <v>2689</v>
      </c>
      <c r="G162" s="72">
        <v>2018</v>
      </c>
      <c r="H162" s="72">
        <v>2022</v>
      </c>
      <c r="I162" s="72" t="s">
        <v>10837</v>
      </c>
      <c r="J162" s="72" t="s">
        <v>10838</v>
      </c>
      <c r="K162" s="306">
        <v>2789</v>
      </c>
      <c r="L162" s="306">
        <v>0</v>
      </c>
      <c r="M162" s="72" t="s">
        <v>10488</v>
      </c>
      <c r="N162" s="72" t="s">
        <v>178</v>
      </c>
      <c r="O162" s="72"/>
    </row>
    <row r="163" spans="1:15" x14ac:dyDescent="0.2">
      <c r="A163" s="72" t="s">
        <v>10740</v>
      </c>
      <c r="B163" s="72" t="s">
        <v>10835</v>
      </c>
      <c r="C163" s="72" t="s">
        <v>10836</v>
      </c>
      <c r="D163" s="72" t="s">
        <v>10479</v>
      </c>
      <c r="E163" s="72" t="s">
        <v>10480</v>
      </c>
      <c r="F163" s="72" t="s">
        <v>2689</v>
      </c>
      <c r="G163" s="72">
        <v>2018</v>
      </c>
      <c r="H163" s="72">
        <v>2022</v>
      </c>
      <c r="I163" s="72" t="s">
        <v>10837</v>
      </c>
      <c r="J163" s="72" t="s">
        <v>10838</v>
      </c>
      <c r="K163" s="306">
        <v>8060</v>
      </c>
      <c r="L163" s="306">
        <v>0</v>
      </c>
      <c r="M163" s="72" t="s">
        <v>10488</v>
      </c>
      <c r="N163" s="72" t="s">
        <v>178</v>
      </c>
      <c r="O163" s="72"/>
    </row>
    <row r="164" spans="1:15" x14ac:dyDescent="0.2">
      <c r="A164" s="72" t="s">
        <v>10839</v>
      </c>
      <c r="B164" s="72" t="s">
        <v>10840</v>
      </c>
      <c r="C164" s="72" t="s">
        <v>10841</v>
      </c>
      <c r="D164" s="72" t="s">
        <v>10479</v>
      </c>
      <c r="E164" s="72" t="s">
        <v>10480</v>
      </c>
      <c r="F164" s="72" t="s">
        <v>2689</v>
      </c>
      <c r="G164" s="72">
        <v>2018</v>
      </c>
      <c r="H164" s="72">
        <v>2022</v>
      </c>
      <c r="I164" s="72" t="s">
        <v>10842</v>
      </c>
      <c r="J164" s="72" t="s">
        <v>10843</v>
      </c>
      <c r="K164" s="306">
        <v>13228</v>
      </c>
      <c r="L164" s="306">
        <v>0</v>
      </c>
      <c r="M164" s="72" t="s">
        <v>10488</v>
      </c>
      <c r="N164" s="72" t="s">
        <v>178</v>
      </c>
      <c r="O164" s="72"/>
    </row>
    <row r="165" spans="1:15" x14ac:dyDescent="0.2">
      <c r="A165" s="72"/>
      <c r="B165" s="72" t="s">
        <v>10840</v>
      </c>
      <c r="C165" s="72" t="s">
        <v>10841</v>
      </c>
      <c r="D165" s="72" t="s">
        <v>10479</v>
      </c>
      <c r="E165" s="72" t="s">
        <v>10480</v>
      </c>
      <c r="F165" s="72" t="s">
        <v>2689</v>
      </c>
      <c r="G165" s="72">
        <v>2018</v>
      </c>
      <c r="H165" s="72">
        <v>2022</v>
      </c>
      <c r="I165" s="72" t="s">
        <v>10842</v>
      </c>
      <c r="J165" s="72" t="s">
        <v>10843</v>
      </c>
      <c r="K165" s="306">
        <v>12100</v>
      </c>
      <c r="L165" s="306">
        <v>0</v>
      </c>
      <c r="M165" s="72" t="s">
        <v>10488</v>
      </c>
      <c r="N165" s="72" t="s">
        <v>178</v>
      </c>
      <c r="O165" s="72"/>
    </row>
    <row r="166" spans="1:15" x14ac:dyDescent="0.2">
      <c r="A166" s="72"/>
      <c r="B166" s="72" t="s">
        <v>10844</v>
      </c>
      <c r="C166" s="72" t="s">
        <v>10845</v>
      </c>
      <c r="D166" s="72" t="s">
        <v>10479</v>
      </c>
      <c r="E166" s="72" t="s">
        <v>10480</v>
      </c>
      <c r="F166" s="72" t="s">
        <v>2689</v>
      </c>
      <c r="G166" s="72">
        <v>2018</v>
      </c>
      <c r="H166" s="72">
        <v>2022</v>
      </c>
      <c r="I166" s="72" t="s">
        <v>10846</v>
      </c>
      <c r="J166" s="72" t="s">
        <v>10847</v>
      </c>
      <c r="K166" s="306">
        <v>8445</v>
      </c>
      <c r="L166" s="306">
        <v>0</v>
      </c>
      <c r="M166" s="72" t="s">
        <v>10488</v>
      </c>
      <c r="N166" s="72" t="s">
        <v>178</v>
      </c>
      <c r="O166" s="72"/>
    </row>
    <row r="167" spans="1:15" x14ac:dyDescent="0.2">
      <c r="A167" s="72" t="s">
        <v>10599</v>
      </c>
      <c r="B167" s="72" t="s">
        <v>10844</v>
      </c>
      <c r="C167" s="72" t="s">
        <v>10845</v>
      </c>
      <c r="D167" s="72" t="s">
        <v>10479</v>
      </c>
      <c r="E167" s="72" t="s">
        <v>10480</v>
      </c>
      <c r="F167" s="72" t="s">
        <v>2689</v>
      </c>
      <c r="G167" s="72">
        <v>2018</v>
      </c>
      <c r="H167" s="72">
        <v>2022</v>
      </c>
      <c r="I167" s="72" t="s">
        <v>10846</v>
      </c>
      <c r="J167" s="72" t="s">
        <v>10847</v>
      </c>
      <c r="K167" s="306">
        <v>9387</v>
      </c>
      <c r="L167" s="306">
        <v>0</v>
      </c>
      <c r="M167" s="72" t="s">
        <v>10488</v>
      </c>
      <c r="N167" s="72" t="s">
        <v>178</v>
      </c>
      <c r="O167" s="72"/>
    </row>
    <row r="168" spans="1:15" x14ac:dyDescent="0.2">
      <c r="A168" s="72" t="s">
        <v>10848</v>
      </c>
      <c r="B168" s="72" t="s">
        <v>10849</v>
      </c>
      <c r="C168" s="72" t="s">
        <v>10850</v>
      </c>
      <c r="D168" s="72" t="s">
        <v>10479</v>
      </c>
      <c r="E168" s="72" t="s">
        <v>10480</v>
      </c>
      <c r="F168" s="72" t="s">
        <v>2689</v>
      </c>
      <c r="G168" s="72">
        <v>2018</v>
      </c>
      <c r="H168" s="72">
        <v>2022</v>
      </c>
      <c r="I168" s="72" t="s">
        <v>10851</v>
      </c>
      <c r="J168" s="72" t="s">
        <v>10848</v>
      </c>
      <c r="K168" s="306">
        <v>13596</v>
      </c>
      <c r="L168" s="306">
        <v>0</v>
      </c>
      <c r="M168" s="72" t="s">
        <v>10482</v>
      </c>
      <c r="N168" s="72" t="s">
        <v>178</v>
      </c>
      <c r="O168" s="72"/>
    </row>
    <row r="169" spans="1:15" x14ac:dyDescent="0.2">
      <c r="A169" s="72"/>
      <c r="B169" s="72" t="s">
        <v>10852</v>
      </c>
      <c r="C169" s="72" t="s">
        <v>10853</v>
      </c>
      <c r="D169" s="72" t="s">
        <v>10479</v>
      </c>
      <c r="E169" s="72" t="s">
        <v>10480</v>
      </c>
      <c r="F169" s="72" t="s">
        <v>2689</v>
      </c>
      <c r="G169" s="72">
        <v>2018</v>
      </c>
      <c r="H169" s="72">
        <v>2022</v>
      </c>
      <c r="I169" s="72" t="s">
        <v>10854</v>
      </c>
      <c r="J169" s="72" t="s">
        <v>10855</v>
      </c>
      <c r="K169" s="306">
        <v>10000</v>
      </c>
      <c r="L169" s="306">
        <v>0</v>
      </c>
      <c r="M169" s="72" t="s">
        <v>10488</v>
      </c>
      <c r="N169" s="72" t="s">
        <v>178</v>
      </c>
      <c r="O169" s="72"/>
    </row>
    <row r="170" spans="1:15" x14ac:dyDescent="0.2">
      <c r="A170" s="72"/>
      <c r="B170" s="72" t="s">
        <v>10852</v>
      </c>
      <c r="C170" s="72" t="s">
        <v>10853</v>
      </c>
      <c r="D170" s="72" t="s">
        <v>10479</v>
      </c>
      <c r="E170" s="72" t="s">
        <v>10480</v>
      </c>
      <c r="F170" s="72" t="s">
        <v>2689</v>
      </c>
      <c r="G170" s="72">
        <v>2018</v>
      </c>
      <c r="H170" s="72">
        <v>2022</v>
      </c>
      <c r="I170" s="72" t="s">
        <v>10854</v>
      </c>
      <c r="J170" s="72" t="s">
        <v>10855</v>
      </c>
      <c r="K170" s="306">
        <v>6686</v>
      </c>
      <c r="L170" s="306">
        <v>0</v>
      </c>
      <c r="M170" s="72" t="s">
        <v>10488</v>
      </c>
      <c r="N170" s="72" t="s">
        <v>178</v>
      </c>
      <c r="O170" s="72"/>
    </row>
    <row r="171" spans="1:15" x14ac:dyDescent="0.2">
      <c r="A171" s="72"/>
      <c r="B171" s="72" t="s">
        <v>10852</v>
      </c>
      <c r="C171" s="72" t="s">
        <v>10853</v>
      </c>
      <c r="D171" s="72" t="s">
        <v>10479</v>
      </c>
      <c r="E171" s="72" t="s">
        <v>10480</v>
      </c>
      <c r="F171" s="72" t="s">
        <v>2689</v>
      </c>
      <c r="G171" s="72">
        <v>2018</v>
      </c>
      <c r="H171" s="72">
        <v>2022</v>
      </c>
      <c r="I171" s="72" t="s">
        <v>10854</v>
      </c>
      <c r="J171" s="72" t="s">
        <v>10855</v>
      </c>
      <c r="K171" s="306">
        <v>7900</v>
      </c>
      <c r="L171" s="306">
        <v>0</v>
      </c>
      <c r="M171" s="72" t="s">
        <v>10488</v>
      </c>
      <c r="N171" s="72" t="s">
        <v>178</v>
      </c>
      <c r="O171" s="72"/>
    </row>
    <row r="172" spans="1:15" x14ac:dyDescent="0.2">
      <c r="A172" s="72"/>
      <c r="B172" s="72" t="s">
        <v>10852</v>
      </c>
      <c r="C172" s="72" t="s">
        <v>10853</v>
      </c>
      <c r="D172" s="72" t="s">
        <v>10479</v>
      </c>
      <c r="E172" s="72" t="s">
        <v>10480</v>
      </c>
      <c r="F172" s="72" t="s">
        <v>2689</v>
      </c>
      <c r="G172" s="72">
        <v>2018</v>
      </c>
      <c r="H172" s="72">
        <v>2022</v>
      </c>
      <c r="I172" s="72" t="s">
        <v>10854</v>
      </c>
      <c r="J172" s="72" t="s">
        <v>10855</v>
      </c>
      <c r="K172" s="306">
        <v>5999</v>
      </c>
      <c r="L172" s="306">
        <v>0</v>
      </c>
      <c r="M172" s="72" t="s">
        <v>10488</v>
      </c>
      <c r="N172" s="72" t="s">
        <v>178</v>
      </c>
      <c r="O172" s="72"/>
    </row>
    <row r="173" spans="1:15" x14ac:dyDescent="0.2">
      <c r="A173" s="72" t="s">
        <v>236</v>
      </c>
      <c r="B173" s="72" t="s">
        <v>10856</v>
      </c>
      <c r="C173" s="72" t="s">
        <v>10857</v>
      </c>
      <c r="D173" s="72" t="s">
        <v>10479</v>
      </c>
      <c r="E173" s="72" t="s">
        <v>10480</v>
      </c>
      <c r="F173" s="72" t="s">
        <v>2689</v>
      </c>
      <c r="G173" s="72">
        <v>2018</v>
      </c>
      <c r="H173" s="72">
        <v>2022</v>
      </c>
      <c r="I173" s="72" t="s">
        <v>10858</v>
      </c>
      <c r="J173" s="72" t="s">
        <v>236</v>
      </c>
      <c r="K173" s="306">
        <v>27697</v>
      </c>
      <c r="L173" s="306">
        <v>0</v>
      </c>
      <c r="M173" s="72" t="s">
        <v>10482</v>
      </c>
      <c r="N173" s="72" t="s">
        <v>178</v>
      </c>
      <c r="O173" s="72"/>
    </row>
    <row r="174" spans="1:15" x14ac:dyDescent="0.2">
      <c r="A174" s="72" t="s">
        <v>10499</v>
      </c>
      <c r="B174" s="72" t="s">
        <v>10859</v>
      </c>
      <c r="C174" s="72" t="s">
        <v>10860</v>
      </c>
      <c r="D174" s="72" t="s">
        <v>10479</v>
      </c>
      <c r="E174" s="72" t="s">
        <v>10480</v>
      </c>
      <c r="F174" s="72" t="s">
        <v>2689</v>
      </c>
      <c r="G174" s="72">
        <v>2018</v>
      </c>
      <c r="H174" s="72">
        <v>2022</v>
      </c>
      <c r="I174" s="72" t="s">
        <v>10861</v>
      </c>
      <c r="J174" s="72" t="s">
        <v>10499</v>
      </c>
      <c r="K174" s="306">
        <v>35022</v>
      </c>
      <c r="L174" s="306">
        <v>0</v>
      </c>
      <c r="M174" s="72" t="s">
        <v>10488</v>
      </c>
      <c r="N174" s="72" t="s">
        <v>178</v>
      </c>
      <c r="O174" s="72"/>
    </row>
    <row r="175" spans="1:15" x14ac:dyDescent="0.2">
      <c r="A175" s="72" t="s">
        <v>10862</v>
      </c>
      <c r="B175" s="72" t="s">
        <v>10863</v>
      </c>
      <c r="C175" s="72" t="s">
        <v>10864</v>
      </c>
      <c r="D175" s="72" t="s">
        <v>10479</v>
      </c>
      <c r="E175" s="72" t="s">
        <v>10480</v>
      </c>
      <c r="F175" s="72" t="s">
        <v>2689</v>
      </c>
      <c r="G175" s="72">
        <v>2018</v>
      </c>
      <c r="H175" s="72">
        <v>2022</v>
      </c>
      <c r="I175" s="72" t="s">
        <v>10865</v>
      </c>
      <c r="J175" s="72" t="s">
        <v>10866</v>
      </c>
      <c r="K175" s="306">
        <v>20501</v>
      </c>
      <c r="L175" s="306">
        <v>0</v>
      </c>
      <c r="M175" s="72" t="s">
        <v>10482</v>
      </c>
      <c r="N175" s="72" t="s">
        <v>178</v>
      </c>
      <c r="O175" s="72"/>
    </row>
    <row r="176" spans="1:15" x14ac:dyDescent="0.2">
      <c r="A176" s="72" t="s">
        <v>10867</v>
      </c>
      <c r="B176" s="72" t="s">
        <v>10863</v>
      </c>
      <c r="C176" s="72" t="s">
        <v>10864</v>
      </c>
      <c r="D176" s="72" t="s">
        <v>10479</v>
      </c>
      <c r="E176" s="72" t="s">
        <v>10480</v>
      </c>
      <c r="F176" s="72" t="s">
        <v>2689</v>
      </c>
      <c r="G176" s="72">
        <v>2018</v>
      </c>
      <c r="H176" s="72">
        <v>2022</v>
      </c>
      <c r="I176" s="72" t="s">
        <v>10865</v>
      </c>
      <c r="J176" s="72" t="s">
        <v>10866</v>
      </c>
      <c r="K176" s="306">
        <v>1352</v>
      </c>
      <c r="L176" s="306">
        <v>0</v>
      </c>
      <c r="M176" s="72" t="s">
        <v>10482</v>
      </c>
      <c r="N176" s="72" t="s">
        <v>178</v>
      </c>
      <c r="O176" s="72"/>
    </row>
    <row r="177" spans="1:15" x14ac:dyDescent="0.2">
      <c r="A177" s="72" t="s">
        <v>10868</v>
      </c>
      <c r="B177" s="72" t="s">
        <v>10863</v>
      </c>
      <c r="C177" s="72" t="s">
        <v>10864</v>
      </c>
      <c r="D177" s="72" t="s">
        <v>10479</v>
      </c>
      <c r="E177" s="72" t="s">
        <v>10480</v>
      </c>
      <c r="F177" s="72" t="s">
        <v>2689</v>
      </c>
      <c r="G177" s="72">
        <v>2018</v>
      </c>
      <c r="H177" s="72">
        <v>2022</v>
      </c>
      <c r="I177" s="72" t="s">
        <v>10865</v>
      </c>
      <c r="J177" s="72" t="s">
        <v>10866</v>
      </c>
      <c r="K177" s="306">
        <v>676</v>
      </c>
      <c r="L177" s="306">
        <v>0</v>
      </c>
      <c r="M177" s="72" t="s">
        <v>10482</v>
      </c>
      <c r="N177" s="72" t="s">
        <v>178</v>
      </c>
      <c r="O177" s="72"/>
    </row>
    <row r="178" spans="1:15" x14ac:dyDescent="0.2">
      <c r="A178" s="72"/>
      <c r="B178" s="72" t="s">
        <v>10863</v>
      </c>
      <c r="C178" s="72" t="s">
        <v>10864</v>
      </c>
      <c r="D178" s="72" t="s">
        <v>10479</v>
      </c>
      <c r="E178" s="72" t="s">
        <v>10480</v>
      </c>
      <c r="F178" s="72" t="s">
        <v>2689</v>
      </c>
      <c r="G178" s="72">
        <v>2018</v>
      </c>
      <c r="H178" s="72">
        <v>2022</v>
      </c>
      <c r="I178" s="72" t="s">
        <v>10865</v>
      </c>
      <c r="J178" s="72" t="s">
        <v>10866</v>
      </c>
      <c r="K178" s="306">
        <v>0</v>
      </c>
      <c r="L178" s="306">
        <v>0</v>
      </c>
      <c r="M178" s="72" t="s">
        <v>10482</v>
      </c>
      <c r="N178" s="72" t="s">
        <v>178</v>
      </c>
      <c r="O178" s="72"/>
    </row>
    <row r="179" spans="1:15" x14ac:dyDescent="0.2">
      <c r="A179" s="72" t="s">
        <v>10498</v>
      </c>
      <c r="B179" s="72" t="s">
        <v>10869</v>
      </c>
      <c r="C179" s="72" t="s">
        <v>10870</v>
      </c>
      <c r="D179" s="72" t="s">
        <v>10479</v>
      </c>
      <c r="E179" s="72" t="s">
        <v>10480</v>
      </c>
      <c r="F179" s="72" t="s">
        <v>2689</v>
      </c>
      <c r="G179" s="72">
        <v>2018</v>
      </c>
      <c r="H179" s="72">
        <v>2022</v>
      </c>
      <c r="I179" s="72" t="s">
        <v>10871</v>
      </c>
      <c r="J179" s="72" t="s">
        <v>10498</v>
      </c>
      <c r="K179" s="306">
        <v>11522</v>
      </c>
      <c r="L179" s="306">
        <v>0</v>
      </c>
      <c r="M179" s="72" t="s">
        <v>10482</v>
      </c>
      <c r="N179" s="72" t="s">
        <v>178</v>
      </c>
      <c r="O179" s="72"/>
    </row>
    <row r="180" spans="1:15" x14ac:dyDescent="0.2">
      <c r="A180" s="72" t="s">
        <v>237</v>
      </c>
      <c r="B180" s="72" t="s">
        <v>10872</v>
      </c>
      <c r="C180" s="72" t="s">
        <v>10873</v>
      </c>
      <c r="D180" s="72" t="s">
        <v>10479</v>
      </c>
      <c r="E180" s="72" t="s">
        <v>10480</v>
      </c>
      <c r="F180" s="72" t="s">
        <v>2689</v>
      </c>
      <c r="G180" s="72">
        <v>2018</v>
      </c>
      <c r="H180" s="72">
        <v>2022</v>
      </c>
      <c r="I180" s="72" t="s">
        <v>10874</v>
      </c>
      <c r="J180" s="72" t="s">
        <v>10875</v>
      </c>
      <c r="K180" s="306">
        <v>27193</v>
      </c>
      <c r="L180" s="306">
        <v>0</v>
      </c>
      <c r="M180" s="72" t="s">
        <v>10488</v>
      </c>
      <c r="N180" s="72" t="s">
        <v>178</v>
      </c>
      <c r="O180" s="72"/>
    </row>
    <row r="181" spans="1:15" x14ac:dyDescent="0.2">
      <c r="A181" s="72"/>
      <c r="B181" s="72" t="s">
        <v>10872</v>
      </c>
      <c r="C181" s="72" t="s">
        <v>10873</v>
      </c>
      <c r="D181" s="72" t="s">
        <v>10479</v>
      </c>
      <c r="E181" s="72" t="s">
        <v>10480</v>
      </c>
      <c r="F181" s="72" t="s">
        <v>2689</v>
      </c>
      <c r="G181" s="72">
        <v>2018</v>
      </c>
      <c r="H181" s="72">
        <v>2022</v>
      </c>
      <c r="I181" s="72" t="s">
        <v>10874</v>
      </c>
      <c r="J181" s="72" t="s">
        <v>10875</v>
      </c>
      <c r="K181" s="306">
        <v>4618</v>
      </c>
      <c r="L181" s="306">
        <v>0</v>
      </c>
      <c r="M181" s="72" t="s">
        <v>10488</v>
      </c>
      <c r="N181" s="72" t="s">
        <v>178</v>
      </c>
      <c r="O181" s="72"/>
    </row>
    <row r="182" spans="1:15" x14ac:dyDescent="0.2">
      <c r="A182" s="72"/>
      <c r="B182" s="72" t="s">
        <v>10876</v>
      </c>
      <c r="C182" s="72" t="s">
        <v>10877</v>
      </c>
      <c r="D182" s="72" t="s">
        <v>10479</v>
      </c>
      <c r="E182" s="72" t="s">
        <v>10480</v>
      </c>
      <c r="F182" s="72" t="s">
        <v>2689</v>
      </c>
      <c r="G182" s="72">
        <v>2018</v>
      </c>
      <c r="H182" s="72">
        <v>2022</v>
      </c>
      <c r="I182" s="72" t="s">
        <v>10878</v>
      </c>
      <c r="J182" s="72" t="s">
        <v>10879</v>
      </c>
      <c r="K182" s="306">
        <v>24480</v>
      </c>
      <c r="L182" s="306">
        <v>0</v>
      </c>
      <c r="M182" s="72" t="s">
        <v>10488</v>
      </c>
      <c r="N182" s="72" t="s">
        <v>178</v>
      </c>
      <c r="O182" s="72"/>
    </row>
    <row r="183" spans="1:15" x14ac:dyDescent="0.2">
      <c r="A183" s="72"/>
      <c r="B183" s="72" t="s">
        <v>10876</v>
      </c>
      <c r="C183" s="72" t="s">
        <v>10877</v>
      </c>
      <c r="D183" s="72" t="s">
        <v>10479</v>
      </c>
      <c r="E183" s="72" t="s">
        <v>10480</v>
      </c>
      <c r="F183" s="72" t="s">
        <v>2689</v>
      </c>
      <c r="G183" s="72">
        <v>2018</v>
      </c>
      <c r="H183" s="72">
        <v>2022</v>
      </c>
      <c r="I183" s="72" t="s">
        <v>10878</v>
      </c>
      <c r="J183" s="72" t="s">
        <v>10879</v>
      </c>
      <c r="K183" s="306">
        <v>10581</v>
      </c>
      <c r="L183" s="306">
        <v>0</v>
      </c>
      <c r="M183" s="72" t="s">
        <v>10488</v>
      </c>
      <c r="N183" s="72" t="s">
        <v>178</v>
      </c>
      <c r="O183" s="72"/>
    </row>
    <row r="184" spans="1:15" x14ac:dyDescent="0.2">
      <c r="A184" s="72" t="s">
        <v>10483</v>
      </c>
      <c r="B184" s="72" t="s">
        <v>10880</v>
      </c>
      <c r="C184" s="72" t="s">
        <v>10881</v>
      </c>
      <c r="D184" s="72" t="s">
        <v>10479</v>
      </c>
      <c r="E184" s="72" t="s">
        <v>10480</v>
      </c>
      <c r="F184" s="72" t="s">
        <v>2689</v>
      </c>
      <c r="G184" s="72">
        <v>2018</v>
      </c>
      <c r="H184" s="72">
        <v>2022</v>
      </c>
      <c r="I184" s="72" t="s">
        <v>10882</v>
      </c>
      <c r="J184" s="72" t="s">
        <v>10483</v>
      </c>
      <c r="K184" s="306">
        <v>30621</v>
      </c>
      <c r="L184" s="306">
        <v>0</v>
      </c>
      <c r="M184" s="72" t="s">
        <v>10482</v>
      </c>
      <c r="N184" s="72" t="s">
        <v>178</v>
      </c>
      <c r="O184" s="72"/>
    </row>
    <row r="185" spans="1:15" x14ac:dyDescent="0.2">
      <c r="A185" s="72" t="s">
        <v>10839</v>
      </c>
      <c r="B185" s="72" t="s">
        <v>10883</v>
      </c>
      <c r="C185" s="72" t="s">
        <v>10884</v>
      </c>
      <c r="D185" s="72" t="s">
        <v>10479</v>
      </c>
      <c r="E185" s="72" t="s">
        <v>10480</v>
      </c>
      <c r="F185" s="72" t="s">
        <v>2689</v>
      </c>
      <c r="G185" s="72">
        <v>2018</v>
      </c>
      <c r="H185" s="72">
        <v>2022</v>
      </c>
      <c r="I185" s="72" t="s">
        <v>10885</v>
      </c>
      <c r="J185" s="72" t="s">
        <v>10839</v>
      </c>
      <c r="K185" s="306">
        <v>29414</v>
      </c>
      <c r="L185" s="306">
        <v>0</v>
      </c>
      <c r="M185" s="72" t="s">
        <v>10488</v>
      </c>
      <c r="N185" s="72" t="s">
        <v>178</v>
      </c>
      <c r="O185" s="72"/>
    </row>
    <row r="186" spans="1:15" x14ac:dyDescent="0.2">
      <c r="A186" s="72"/>
      <c r="B186" s="72" t="s">
        <v>10886</v>
      </c>
      <c r="C186" s="72" t="s">
        <v>10887</v>
      </c>
      <c r="D186" s="72" t="s">
        <v>10479</v>
      </c>
      <c r="E186" s="72" t="s">
        <v>10480</v>
      </c>
      <c r="F186" s="72" t="s">
        <v>2689</v>
      </c>
      <c r="G186" s="72">
        <v>2018</v>
      </c>
      <c r="H186" s="72">
        <v>2022</v>
      </c>
      <c r="I186" s="72" t="s">
        <v>10888</v>
      </c>
      <c r="J186" s="72" t="s">
        <v>10889</v>
      </c>
      <c r="K186" s="306">
        <v>13375</v>
      </c>
      <c r="L186" s="306">
        <v>0</v>
      </c>
      <c r="M186" s="72" t="s">
        <v>10488</v>
      </c>
      <c r="N186" s="72" t="s">
        <v>178</v>
      </c>
      <c r="O186" s="72"/>
    </row>
    <row r="187" spans="1:15" x14ac:dyDescent="0.2">
      <c r="A187" s="72"/>
      <c r="B187" s="72" t="s">
        <v>10890</v>
      </c>
      <c r="C187" s="72" t="s">
        <v>10891</v>
      </c>
      <c r="D187" s="72" t="s">
        <v>10479</v>
      </c>
      <c r="E187" s="72" t="s">
        <v>10480</v>
      </c>
      <c r="F187" s="72" t="s">
        <v>2689</v>
      </c>
      <c r="G187" s="72">
        <v>2018</v>
      </c>
      <c r="H187" s="72">
        <v>2022</v>
      </c>
      <c r="I187" s="72" t="s">
        <v>10892</v>
      </c>
      <c r="J187" s="72" t="s">
        <v>10893</v>
      </c>
      <c r="K187" s="306">
        <v>17954</v>
      </c>
      <c r="L187" s="306">
        <v>0</v>
      </c>
      <c r="M187" s="72" t="s">
        <v>10482</v>
      </c>
      <c r="N187" s="72" t="s">
        <v>178</v>
      </c>
      <c r="O187" s="72"/>
    </row>
    <row r="188" spans="1:15" x14ac:dyDescent="0.2">
      <c r="A188" s="72"/>
      <c r="B188" s="72" t="s">
        <v>10890</v>
      </c>
      <c r="C188" s="72" t="s">
        <v>10891</v>
      </c>
      <c r="D188" s="72" t="s">
        <v>10479</v>
      </c>
      <c r="E188" s="72" t="s">
        <v>10480</v>
      </c>
      <c r="F188" s="72" t="s">
        <v>2689</v>
      </c>
      <c r="G188" s="72">
        <v>2018</v>
      </c>
      <c r="H188" s="72">
        <v>2022</v>
      </c>
      <c r="I188" s="72" t="s">
        <v>10892</v>
      </c>
      <c r="J188" s="72" t="s">
        <v>10893</v>
      </c>
      <c r="K188" s="306">
        <v>2100</v>
      </c>
      <c r="L188" s="306">
        <v>0</v>
      </c>
      <c r="M188" s="72" t="s">
        <v>10482</v>
      </c>
      <c r="N188" s="72" t="s">
        <v>178</v>
      </c>
      <c r="O188" s="72"/>
    </row>
    <row r="189" spans="1:15" x14ac:dyDescent="0.2">
      <c r="A189" s="72" t="s">
        <v>230</v>
      </c>
      <c r="B189" s="72" t="s">
        <v>10894</v>
      </c>
      <c r="C189" s="72" t="s">
        <v>10895</v>
      </c>
      <c r="D189" s="72" t="s">
        <v>10479</v>
      </c>
      <c r="E189" s="72" t="s">
        <v>10480</v>
      </c>
      <c r="F189" s="72" t="s">
        <v>2689</v>
      </c>
      <c r="G189" s="72">
        <v>2018</v>
      </c>
      <c r="H189" s="72">
        <v>2022</v>
      </c>
      <c r="I189" s="72" t="s">
        <v>10896</v>
      </c>
      <c r="J189" s="72" t="s">
        <v>10897</v>
      </c>
      <c r="K189" s="306">
        <v>18810</v>
      </c>
      <c r="L189" s="306">
        <v>0</v>
      </c>
      <c r="M189" s="72" t="s">
        <v>10482</v>
      </c>
      <c r="N189" s="72" t="s">
        <v>178</v>
      </c>
      <c r="O189" s="72"/>
    </row>
    <row r="190" spans="1:15" x14ac:dyDescent="0.2">
      <c r="A190" s="72"/>
      <c r="B190" s="72" t="s">
        <v>10894</v>
      </c>
      <c r="C190" s="72" t="s">
        <v>10895</v>
      </c>
      <c r="D190" s="72" t="s">
        <v>10479</v>
      </c>
      <c r="E190" s="72" t="s">
        <v>10480</v>
      </c>
      <c r="F190" s="72" t="s">
        <v>2689</v>
      </c>
      <c r="G190" s="72">
        <v>2018</v>
      </c>
      <c r="H190" s="72">
        <v>2022</v>
      </c>
      <c r="I190" s="72" t="s">
        <v>10896</v>
      </c>
      <c r="J190" s="72" t="s">
        <v>10897</v>
      </c>
      <c r="K190" s="306">
        <v>3374</v>
      </c>
      <c r="L190" s="306">
        <v>0</v>
      </c>
      <c r="M190" s="72" t="s">
        <v>10482</v>
      </c>
      <c r="N190" s="72" t="s">
        <v>178</v>
      </c>
      <c r="O190" s="72"/>
    </row>
    <row r="191" spans="1:15" x14ac:dyDescent="0.2">
      <c r="A191" s="72" t="s">
        <v>10530</v>
      </c>
      <c r="B191" s="72" t="s">
        <v>10898</v>
      </c>
      <c r="C191" s="72" t="s">
        <v>10899</v>
      </c>
      <c r="D191" s="72" t="s">
        <v>10479</v>
      </c>
      <c r="E191" s="72" t="s">
        <v>10480</v>
      </c>
      <c r="F191" s="72" t="s">
        <v>2689</v>
      </c>
      <c r="G191" s="72">
        <v>2018</v>
      </c>
      <c r="H191" s="72">
        <v>2022</v>
      </c>
      <c r="I191" s="72" t="s">
        <v>10900</v>
      </c>
      <c r="J191" s="72" t="s">
        <v>10530</v>
      </c>
      <c r="K191" s="306">
        <v>15937</v>
      </c>
      <c r="L191" s="306">
        <v>0</v>
      </c>
      <c r="M191" s="72" t="s">
        <v>10488</v>
      </c>
      <c r="N191" s="72" t="s">
        <v>178</v>
      </c>
      <c r="O191" s="72"/>
    </row>
    <row r="192" spans="1:15" x14ac:dyDescent="0.2">
      <c r="A192" s="72" t="s">
        <v>10702</v>
      </c>
      <c r="B192" s="72" t="s">
        <v>10901</v>
      </c>
      <c r="C192" s="72" t="s">
        <v>10902</v>
      </c>
      <c r="D192" s="72" t="s">
        <v>10479</v>
      </c>
      <c r="E192" s="72" t="s">
        <v>10480</v>
      </c>
      <c r="F192" s="72" t="s">
        <v>2689</v>
      </c>
      <c r="G192" s="72">
        <v>2018</v>
      </c>
      <c r="H192" s="72">
        <v>2022</v>
      </c>
      <c r="I192" s="72" t="s">
        <v>10903</v>
      </c>
      <c r="J192" s="72" t="s">
        <v>10702</v>
      </c>
      <c r="K192" s="306">
        <v>28570</v>
      </c>
      <c r="L192" s="306">
        <v>0</v>
      </c>
      <c r="M192" s="72" t="s">
        <v>10643</v>
      </c>
      <c r="N192" s="72" t="s">
        <v>178</v>
      </c>
      <c r="O192" s="72"/>
    </row>
    <row r="193" spans="1:15" x14ac:dyDescent="0.2">
      <c r="A193" s="72"/>
      <c r="B193" s="72" t="s">
        <v>10904</v>
      </c>
      <c r="C193" s="72" t="s">
        <v>10905</v>
      </c>
      <c r="D193" s="72" t="s">
        <v>10906</v>
      </c>
      <c r="E193" s="72" t="s">
        <v>10907</v>
      </c>
      <c r="F193" s="72" t="s">
        <v>2689</v>
      </c>
      <c r="G193" s="72">
        <v>2019</v>
      </c>
      <c r="H193" s="72">
        <v>2023</v>
      </c>
      <c r="I193" s="72" t="s">
        <v>10908</v>
      </c>
      <c r="J193" s="72" t="s">
        <v>10909</v>
      </c>
      <c r="K193" s="306">
        <v>59594</v>
      </c>
      <c r="L193" s="306">
        <v>0</v>
      </c>
      <c r="M193" s="72" t="s">
        <v>10488</v>
      </c>
      <c r="N193" s="72" t="s">
        <v>178</v>
      </c>
      <c r="O193" s="72"/>
    </row>
    <row r="194" spans="1:15" x14ac:dyDescent="0.2">
      <c r="A194" s="72"/>
      <c r="B194" s="72" t="s">
        <v>10910</v>
      </c>
      <c r="C194" s="72" t="s">
        <v>10911</v>
      </c>
      <c r="D194" s="72" t="s">
        <v>10906</v>
      </c>
      <c r="E194" s="72" t="s">
        <v>10907</v>
      </c>
      <c r="F194" s="72" t="s">
        <v>2689</v>
      </c>
      <c r="G194" s="72">
        <v>2019</v>
      </c>
      <c r="H194" s="72">
        <v>2023</v>
      </c>
      <c r="I194" s="72" t="s">
        <v>10912</v>
      </c>
      <c r="J194" s="72" t="s">
        <v>10913</v>
      </c>
      <c r="K194" s="306">
        <v>30010</v>
      </c>
      <c r="L194" s="306">
        <v>0</v>
      </c>
      <c r="M194" s="72" t="s">
        <v>10488</v>
      </c>
      <c r="N194" s="72" t="s">
        <v>178</v>
      </c>
      <c r="O194" s="72"/>
    </row>
    <row r="195" spans="1:15" x14ac:dyDescent="0.2">
      <c r="A195" s="72" t="s">
        <v>10914</v>
      </c>
      <c r="B195" s="72" t="s">
        <v>10910</v>
      </c>
      <c r="C195" s="72" t="s">
        <v>10911</v>
      </c>
      <c r="D195" s="72" t="s">
        <v>10906</v>
      </c>
      <c r="E195" s="72" t="s">
        <v>10907</v>
      </c>
      <c r="F195" s="72" t="s">
        <v>2689</v>
      </c>
      <c r="G195" s="72">
        <v>2019</v>
      </c>
      <c r="H195" s="72">
        <v>2023</v>
      </c>
      <c r="I195" s="72" t="s">
        <v>10912</v>
      </c>
      <c r="J195" s="72" t="s">
        <v>10913</v>
      </c>
      <c r="K195" s="306">
        <v>27324</v>
      </c>
      <c r="L195" s="306">
        <v>0</v>
      </c>
      <c r="M195" s="72" t="s">
        <v>10488</v>
      </c>
      <c r="N195" s="72" t="s">
        <v>178</v>
      </c>
      <c r="O195" s="72"/>
    </row>
    <row r="196" spans="1:15" x14ac:dyDescent="0.2">
      <c r="A196" s="72"/>
      <c r="B196" s="72" t="s">
        <v>10915</v>
      </c>
      <c r="C196" s="72" t="s">
        <v>10916</v>
      </c>
      <c r="D196" s="72" t="s">
        <v>10906</v>
      </c>
      <c r="E196" s="72" t="s">
        <v>10907</v>
      </c>
      <c r="F196" s="72" t="s">
        <v>2689</v>
      </c>
      <c r="G196" s="72">
        <v>2019</v>
      </c>
      <c r="H196" s="72">
        <v>2023</v>
      </c>
      <c r="I196" s="72" t="s">
        <v>10917</v>
      </c>
      <c r="J196" s="72" t="s">
        <v>10918</v>
      </c>
      <c r="K196" s="306">
        <v>41466</v>
      </c>
      <c r="L196" s="306">
        <v>0</v>
      </c>
      <c r="M196" s="72" t="s">
        <v>10488</v>
      </c>
      <c r="N196" s="72" t="s">
        <v>178</v>
      </c>
      <c r="O196" s="72"/>
    </row>
    <row r="197" spans="1:15" x14ac:dyDescent="0.2">
      <c r="A197" s="72" t="s">
        <v>10919</v>
      </c>
      <c r="B197" s="72" t="s">
        <v>10915</v>
      </c>
      <c r="C197" s="72" t="s">
        <v>10916</v>
      </c>
      <c r="D197" s="72" t="s">
        <v>10906</v>
      </c>
      <c r="E197" s="72" t="s">
        <v>10907</v>
      </c>
      <c r="F197" s="72" t="s">
        <v>2689</v>
      </c>
      <c r="G197" s="72">
        <v>2019</v>
      </c>
      <c r="H197" s="72">
        <v>2023</v>
      </c>
      <c r="I197" s="72" t="s">
        <v>10917</v>
      </c>
      <c r="J197" s="72" t="s">
        <v>10918</v>
      </c>
      <c r="K197" s="306">
        <v>17323</v>
      </c>
      <c r="L197" s="306">
        <v>0</v>
      </c>
      <c r="M197" s="72" t="s">
        <v>10488</v>
      </c>
      <c r="N197" s="72" t="s">
        <v>178</v>
      </c>
      <c r="O197" s="72"/>
    </row>
    <row r="198" spans="1:15" x14ac:dyDescent="0.2">
      <c r="A198" s="72" t="s">
        <v>10498</v>
      </c>
      <c r="B198" s="72" t="s">
        <v>10920</v>
      </c>
      <c r="C198" s="72" t="s">
        <v>10921</v>
      </c>
      <c r="D198" s="72" t="s">
        <v>10906</v>
      </c>
      <c r="E198" s="72" t="s">
        <v>10907</v>
      </c>
      <c r="F198" s="72" t="s">
        <v>2689</v>
      </c>
      <c r="G198" s="72">
        <v>2019</v>
      </c>
      <c r="H198" s="72">
        <v>2023</v>
      </c>
      <c r="I198" s="72" t="s">
        <v>10922</v>
      </c>
      <c r="J198" s="72" t="s">
        <v>10923</v>
      </c>
      <c r="K198" s="306">
        <v>18000</v>
      </c>
      <c r="L198" s="306">
        <v>0</v>
      </c>
      <c r="M198" s="72" t="s">
        <v>10488</v>
      </c>
      <c r="N198" s="72" t="s">
        <v>178</v>
      </c>
      <c r="O198" s="72"/>
    </row>
    <row r="199" spans="1:15" x14ac:dyDescent="0.2">
      <c r="A199" s="72" t="s">
        <v>10572</v>
      </c>
      <c r="B199" s="72" t="s">
        <v>10920</v>
      </c>
      <c r="C199" s="72" t="s">
        <v>10921</v>
      </c>
      <c r="D199" s="72" t="s">
        <v>10906</v>
      </c>
      <c r="E199" s="72" t="s">
        <v>10907</v>
      </c>
      <c r="F199" s="72" t="s">
        <v>2689</v>
      </c>
      <c r="G199" s="72">
        <v>2019</v>
      </c>
      <c r="H199" s="72">
        <v>2023</v>
      </c>
      <c r="I199" s="72" t="s">
        <v>10922</v>
      </c>
      <c r="J199" s="72" t="s">
        <v>10923</v>
      </c>
      <c r="K199" s="306">
        <v>32800</v>
      </c>
      <c r="L199" s="306">
        <v>0</v>
      </c>
      <c r="M199" s="72" t="s">
        <v>10488</v>
      </c>
      <c r="N199" s="72" t="s">
        <v>178</v>
      </c>
      <c r="O199" s="72"/>
    </row>
    <row r="200" spans="1:15" x14ac:dyDescent="0.2">
      <c r="A200" s="72" t="s">
        <v>10581</v>
      </c>
      <c r="B200" s="72" t="s">
        <v>10920</v>
      </c>
      <c r="C200" s="72" t="s">
        <v>10921</v>
      </c>
      <c r="D200" s="72" t="s">
        <v>10906</v>
      </c>
      <c r="E200" s="72" t="s">
        <v>10907</v>
      </c>
      <c r="F200" s="72" t="s">
        <v>2689</v>
      </c>
      <c r="G200" s="72">
        <v>2019</v>
      </c>
      <c r="H200" s="72">
        <v>2023</v>
      </c>
      <c r="I200" s="72" t="s">
        <v>10922</v>
      </c>
      <c r="J200" s="72" t="s">
        <v>10923</v>
      </c>
      <c r="K200" s="306">
        <v>18000</v>
      </c>
      <c r="L200" s="306">
        <v>0</v>
      </c>
      <c r="M200" s="72" t="s">
        <v>10488</v>
      </c>
      <c r="N200" s="72" t="s">
        <v>178</v>
      </c>
      <c r="O200" s="72"/>
    </row>
    <row r="201" spans="1:15" x14ac:dyDescent="0.2">
      <c r="A201" s="72" t="s">
        <v>10924</v>
      </c>
      <c r="B201" s="72" t="s">
        <v>10925</v>
      </c>
      <c r="C201" s="72" t="s">
        <v>10926</v>
      </c>
      <c r="D201" s="72" t="s">
        <v>10906</v>
      </c>
      <c r="E201" s="72" t="s">
        <v>10907</v>
      </c>
      <c r="F201" s="72" t="s">
        <v>2689</v>
      </c>
      <c r="G201" s="72">
        <v>2019</v>
      </c>
      <c r="H201" s="72">
        <v>2023</v>
      </c>
      <c r="I201" s="72" t="s">
        <v>10927</v>
      </c>
      <c r="J201" s="72" t="s">
        <v>10928</v>
      </c>
      <c r="K201" s="306">
        <v>56398</v>
      </c>
      <c r="L201" s="306">
        <v>0</v>
      </c>
      <c r="M201" s="72" t="s">
        <v>10488</v>
      </c>
      <c r="N201" s="72" t="s">
        <v>178</v>
      </c>
      <c r="O201" s="72"/>
    </row>
    <row r="202" spans="1:15" x14ac:dyDescent="0.2">
      <c r="A202" s="72" t="s">
        <v>10929</v>
      </c>
      <c r="B202" s="72" t="s">
        <v>10925</v>
      </c>
      <c r="C202" s="72" t="s">
        <v>10926</v>
      </c>
      <c r="D202" s="72" t="s">
        <v>10906</v>
      </c>
      <c r="E202" s="72" t="s">
        <v>10907</v>
      </c>
      <c r="F202" s="72" t="s">
        <v>2689</v>
      </c>
      <c r="G202" s="72">
        <v>2019</v>
      </c>
      <c r="H202" s="72">
        <v>2023</v>
      </c>
      <c r="I202" s="72" t="s">
        <v>10927</v>
      </c>
      <c r="J202" s="72" t="s">
        <v>10928</v>
      </c>
      <c r="K202" s="306">
        <v>5724</v>
      </c>
      <c r="L202" s="306">
        <v>0</v>
      </c>
      <c r="M202" s="72" t="s">
        <v>10488</v>
      </c>
      <c r="N202" s="72" t="s">
        <v>178</v>
      </c>
      <c r="O202" s="72"/>
    </row>
    <row r="203" spans="1:15" x14ac:dyDescent="0.2">
      <c r="A203" s="72" t="s">
        <v>10702</v>
      </c>
      <c r="B203" s="72" t="s">
        <v>10930</v>
      </c>
      <c r="C203" s="72" t="s">
        <v>10931</v>
      </c>
      <c r="D203" s="72" t="s">
        <v>10906</v>
      </c>
      <c r="E203" s="72" t="s">
        <v>10907</v>
      </c>
      <c r="F203" s="72" t="s">
        <v>2689</v>
      </c>
      <c r="G203" s="72">
        <v>2019</v>
      </c>
      <c r="H203" s="72">
        <v>2023</v>
      </c>
      <c r="I203" s="72" t="s">
        <v>10932</v>
      </c>
      <c r="J203" s="72" t="s">
        <v>10702</v>
      </c>
      <c r="K203" s="306">
        <v>58713</v>
      </c>
      <c r="L203" s="306">
        <v>0</v>
      </c>
      <c r="M203" s="72" t="s">
        <v>10488</v>
      </c>
      <c r="N203" s="72" t="s">
        <v>178</v>
      </c>
      <c r="O203" s="72"/>
    </row>
    <row r="204" spans="1:15" x14ac:dyDescent="0.2">
      <c r="A204" s="72" t="s">
        <v>10933</v>
      </c>
      <c r="B204" s="72" t="s">
        <v>10934</v>
      </c>
      <c r="C204" s="72" t="s">
        <v>10935</v>
      </c>
      <c r="D204" s="72" t="s">
        <v>10906</v>
      </c>
      <c r="E204" s="72" t="s">
        <v>10907</v>
      </c>
      <c r="F204" s="72" t="s">
        <v>2689</v>
      </c>
      <c r="G204" s="72">
        <v>2019</v>
      </c>
      <c r="H204" s="72">
        <v>2023</v>
      </c>
      <c r="I204" s="72" t="s">
        <v>10936</v>
      </c>
      <c r="J204" s="72" t="s">
        <v>10933</v>
      </c>
      <c r="K204" s="306">
        <v>56330</v>
      </c>
      <c r="L204" s="306">
        <v>0</v>
      </c>
      <c r="M204" s="72" t="s">
        <v>10488</v>
      </c>
      <c r="N204" s="72" t="s">
        <v>178</v>
      </c>
      <c r="O204" s="72"/>
    </row>
    <row r="205" spans="1:15" x14ac:dyDescent="0.2">
      <c r="A205" s="72"/>
      <c r="B205" s="72" t="s">
        <v>10937</v>
      </c>
      <c r="C205" s="72" t="s">
        <v>10938</v>
      </c>
      <c r="D205" s="72" t="s">
        <v>10906</v>
      </c>
      <c r="E205" s="72" t="s">
        <v>10907</v>
      </c>
      <c r="F205" s="72" t="s">
        <v>2689</v>
      </c>
      <c r="G205" s="72">
        <v>2019</v>
      </c>
      <c r="H205" s="72">
        <v>2023</v>
      </c>
      <c r="I205" s="72" t="s">
        <v>10939</v>
      </c>
      <c r="J205" s="72" t="s">
        <v>10940</v>
      </c>
      <c r="K205" s="306">
        <v>60000</v>
      </c>
      <c r="L205" s="306">
        <v>0</v>
      </c>
      <c r="M205" s="72" t="s">
        <v>10482</v>
      </c>
      <c r="N205" s="72" t="s">
        <v>178</v>
      </c>
      <c r="O205" s="72"/>
    </row>
    <row r="206" spans="1:15" x14ac:dyDescent="0.2">
      <c r="A206" s="72" t="s">
        <v>10586</v>
      </c>
      <c r="B206" s="72" t="s">
        <v>10937</v>
      </c>
      <c r="C206" s="72" t="s">
        <v>10938</v>
      </c>
      <c r="D206" s="72" t="s">
        <v>10906</v>
      </c>
      <c r="E206" s="72" t="s">
        <v>10907</v>
      </c>
      <c r="F206" s="72" t="s">
        <v>2689</v>
      </c>
      <c r="G206" s="72">
        <v>2019</v>
      </c>
      <c r="H206" s="72">
        <v>2023</v>
      </c>
      <c r="I206" s="72" t="s">
        <v>10939</v>
      </c>
      <c r="J206" s="72" t="s">
        <v>10940</v>
      </c>
      <c r="K206" s="306">
        <v>13000</v>
      </c>
      <c r="L206" s="306">
        <v>0</v>
      </c>
      <c r="M206" s="72" t="s">
        <v>10482</v>
      </c>
      <c r="N206" s="72" t="s">
        <v>178</v>
      </c>
      <c r="O206" s="72"/>
    </row>
    <row r="207" spans="1:15" x14ac:dyDescent="0.2">
      <c r="A207" s="72"/>
      <c r="B207" s="72" t="s">
        <v>10941</v>
      </c>
      <c r="C207" s="72" t="s">
        <v>10942</v>
      </c>
      <c r="D207" s="72" t="s">
        <v>10906</v>
      </c>
      <c r="E207" s="72" t="s">
        <v>10907</v>
      </c>
      <c r="F207" s="72" t="s">
        <v>2689</v>
      </c>
      <c r="G207" s="72">
        <v>2019</v>
      </c>
      <c r="H207" s="72">
        <v>2023</v>
      </c>
      <c r="I207" s="72" t="s">
        <v>10943</v>
      </c>
      <c r="J207" s="72" t="s">
        <v>10940</v>
      </c>
      <c r="K207" s="306">
        <v>60000</v>
      </c>
      <c r="L207" s="306">
        <v>0</v>
      </c>
      <c r="M207" s="72" t="s">
        <v>10482</v>
      </c>
      <c r="N207" s="72" t="s">
        <v>178</v>
      </c>
      <c r="O207" s="72"/>
    </row>
    <row r="208" spans="1:15" x14ac:dyDescent="0.2">
      <c r="A208" s="72" t="s">
        <v>10586</v>
      </c>
      <c r="B208" s="72" t="s">
        <v>10941</v>
      </c>
      <c r="C208" s="72" t="s">
        <v>10942</v>
      </c>
      <c r="D208" s="72" t="s">
        <v>10906</v>
      </c>
      <c r="E208" s="72" t="s">
        <v>10907</v>
      </c>
      <c r="F208" s="72" t="s">
        <v>2689</v>
      </c>
      <c r="G208" s="72">
        <v>2019</v>
      </c>
      <c r="H208" s="72">
        <v>2023</v>
      </c>
      <c r="I208" s="72" t="s">
        <v>10943</v>
      </c>
      <c r="J208" s="72" t="s">
        <v>10940</v>
      </c>
      <c r="K208" s="306">
        <v>12000</v>
      </c>
      <c r="L208" s="306">
        <v>0</v>
      </c>
      <c r="M208" s="72" t="s">
        <v>10482</v>
      </c>
      <c r="N208" s="72" t="s">
        <v>178</v>
      </c>
      <c r="O208" s="72"/>
    </row>
    <row r="209" spans="1:15" x14ac:dyDescent="0.2">
      <c r="A209" s="72"/>
      <c r="B209" s="72" t="s">
        <v>10944</v>
      </c>
      <c r="C209" s="72" t="s">
        <v>10945</v>
      </c>
      <c r="D209" s="72" t="s">
        <v>10906</v>
      </c>
      <c r="E209" s="72" t="s">
        <v>10907</v>
      </c>
      <c r="F209" s="72" t="s">
        <v>2689</v>
      </c>
      <c r="G209" s="72">
        <v>2019</v>
      </c>
      <c r="H209" s="72">
        <v>2023</v>
      </c>
      <c r="I209" s="72" t="s">
        <v>10946</v>
      </c>
      <c r="J209" s="72" t="s">
        <v>10947</v>
      </c>
      <c r="K209" s="306">
        <v>39461</v>
      </c>
      <c r="L209" s="306">
        <v>0</v>
      </c>
      <c r="M209" s="72" t="s">
        <v>10488</v>
      </c>
      <c r="N209" s="72" t="s">
        <v>178</v>
      </c>
      <c r="O209" s="72"/>
    </row>
    <row r="210" spans="1:15" x14ac:dyDescent="0.2">
      <c r="A210" s="72" t="s">
        <v>10948</v>
      </c>
      <c r="B210" s="72" t="s">
        <v>10949</v>
      </c>
      <c r="C210" s="72" t="s">
        <v>10950</v>
      </c>
      <c r="D210" s="72" t="s">
        <v>10906</v>
      </c>
      <c r="E210" s="72" t="s">
        <v>10907</v>
      </c>
      <c r="F210" s="72" t="s">
        <v>2689</v>
      </c>
      <c r="G210" s="72">
        <v>2019</v>
      </c>
      <c r="H210" s="72">
        <v>2023</v>
      </c>
      <c r="I210" s="72" t="s">
        <v>10951</v>
      </c>
      <c r="J210" s="72" t="s">
        <v>10952</v>
      </c>
      <c r="K210" s="306">
        <v>15722</v>
      </c>
      <c r="L210" s="306">
        <v>0</v>
      </c>
      <c r="M210" s="72" t="s">
        <v>10488</v>
      </c>
      <c r="N210" s="72" t="s">
        <v>178</v>
      </c>
      <c r="O210" s="72"/>
    </row>
    <row r="211" spans="1:15" x14ac:dyDescent="0.2">
      <c r="A211" s="72"/>
      <c r="B211" s="72" t="s">
        <v>10949</v>
      </c>
      <c r="C211" s="72" t="s">
        <v>10950</v>
      </c>
      <c r="D211" s="72" t="s">
        <v>10906</v>
      </c>
      <c r="E211" s="72" t="s">
        <v>10907</v>
      </c>
      <c r="F211" s="72" t="s">
        <v>2689</v>
      </c>
      <c r="G211" s="72">
        <v>2019</v>
      </c>
      <c r="H211" s="72">
        <v>2023</v>
      </c>
      <c r="I211" s="72" t="s">
        <v>10951</v>
      </c>
      <c r="J211" s="72" t="s">
        <v>10952</v>
      </c>
      <c r="K211" s="306">
        <v>22461</v>
      </c>
      <c r="L211" s="306">
        <v>0</v>
      </c>
      <c r="M211" s="72" t="s">
        <v>10488</v>
      </c>
      <c r="N211" s="72" t="s">
        <v>178</v>
      </c>
      <c r="O211" s="72"/>
    </row>
    <row r="212" spans="1:15" x14ac:dyDescent="0.2">
      <c r="A212" s="72" t="s">
        <v>10572</v>
      </c>
      <c r="B212" s="72" t="s">
        <v>10953</v>
      </c>
      <c r="C212" s="72" t="s">
        <v>10954</v>
      </c>
      <c r="D212" s="72" t="s">
        <v>10906</v>
      </c>
      <c r="E212" s="72" t="s">
        <v>10907</v>
      </c>
      <c r="F212" s="72" t="s">
        <v>2689</v>
      </c>
      <c r="G212" s="72">
        <v>2019</v>
      </c>
      <c r="H212" s="72">
        <v>2023</v>
      </c>
      <c r="I212" s="72" t="s">
        <v>10955</v>
      </c>
      <c r="J212" s="72" t="s">
        <v>10956</v>
      </c>
      <c r="K212" s="306">
        <v>24000</v>
      </c>
      <c r="L212" s="306">
        <v>0</v>
      </c>
      <c r="M212" s="72" t="s">
        <v>10482</v>
      </c>
      <c r="N212" s="72" t="s">
        <v>178</v>
      </c>
      <c r="O212" s="72"/>
    </row>
    <row r="213" spans="1:15" x14ac:dyDescent="0.2">
      <c r="A213" s="72" t="s">
        <v>231</v>
      </c>
      <c r="B213" s="72" t="s">
        <v>10953</v>
      </c>
      <c r="C213" s="72" t="s">
        <v>10954</v>
      </c>
      <c r="D213" s="72" t="s">
        <v>10906</v>
      </c>
      <c r="E213" s="72" t="s">
        <v>10907</v>
      </c>
      <c r="F213" s="72" t="s">
        <v>2689</v>
      </c>
      <c r="G213" s="72">
        <v>2019</v>
      </c>
      <c r="H213" s="72">
        <v>2023</v>
      </c>
      <c r="I213" s="72" t="s">
        <v>10955</v>
      </c>
      <c r="J213" s="72" t="s">
        <v>10956</v>
      </c>
      <c r="K213" s="306">
        <v>39520</v>
      </c>
      <c r="L213" s="306">
        <v>0</v>
      </c>
      <c r="M213" s="72" t="s">
        <v>10482</v>
      </c>
      <c r="N213" s="72" t="s">
        <v>178</v>
      </c>
      <c r="O213" s="72"/>
    </row>
    <row r="214" spans="1:15" x14ac:dyDescent="0.2">
      <c r="A214" s="72" t="s">
        <v>10678</v>
      </c>
      <c r="B214" s="72" t="s">
        <v>10957</v>
      </c>
      <c r="C214" s="72" t="s">
        <v>10958</v>
      </c>
      <c r="D214" s="72" t="s">
        <v>10906</v>
      </c>
      <c r="E214" s="72" t="s">
        <v>10907</v>
      </c>
      <c r="F214" s="72" t="s">
        <v>2689</v>
      </c>
      <c r="G214" s="72">
        <v>2019</v>
      </c>
      <c r="H214" s="72">
        <v>2023</v>
      </c>
      <c r="I214" s="72" t="s">
        <v>10959</v>
      </c>
      <c r="J214" s="72" t="s">
        <v>10960</v>
      </c>
      <c r="K214" s="306">
        <v>43188</v>
      </c>
      <c r="L214" s="306">
        <v>0</v>
      </c>
      <c r="M214" s="72" t="s">
        <v>10488</v>
      </c>
      <c r="N214" s="72" t="s">
        <v>178</v>
      </c>
      <c r="O214" s="72"/>
    </row>
    <row r="215" spans="1:15" x14ac:dyDescent="0.2">
      <c r="A215" s="72" t="s">
        <v>10961</v>
      </c>
      <c r="B215" s="72" t="s">
        <v>10957</v>
      </c>
      <c r="C215" s="72" t="s">
        <v>10958</v>
      </c>
      <c r="D215" s="72" t="s">
        <v>10906</v>
      </c>
      <c r="E215" s="72" t="s">
        <v>10907</v>
      </c>
      <c r="F215" s="72" t="s">
        <v>2689</v>
      </c>
      <c r="G215" s="72">
        <v>2019</v>
      </c>
      <c r="H215" s="72">
        <v>2023</v>
      </c>
      <c r="I215" s="72" t="s">
        <v>10959</v>
      </c>
      <c r="J215" s="72" t="s">
        <v>10960</v>
      </c>
      <c r="K215" s="306">
        <v>3904</v>
      </c>
      <c r="L215" s="306">
        <v>0</v>
      </c>
      <c r="M215" s="72" t="s">
        <v>10488</v>
      </c>
      <c r="N215" s="72" t="s">
        <v>178</v>
      </c>
      <c r="O215" s="72"/>
    </row>
    <row r="216" spans="1:15" x14ac:dyDescent="0.2">
      <c r="A216" s="72" t="s">
        <v>10498</v>
      </c>
      <c r="B216" s="72" t="s">
        <v>10962</v>
      </c>
      <c r="C216" s="72" t="s">
        <v>10963</v>
      </c>
      <c r="D216" s="72" t="s">
        <v>10906</v>
      </c>
      <c r="E216" s="72" t="s">
        <v>10907</v>
      </c>
      <c r="F216" s="72" t="s">
        <v>2689</v>
      </c>
      <c r="G216" s="72">
        <v>2019</v>
      </c>
      <c r="H216" s="72">
        <v>2022</v>
      </c>
      <c r="I216" s="72" t="s">
        <v>10964</v>
      </c>
      <c r="J216" s="72" t="s">
        <v>10965</v>
      </c>
      <c r="K216" s="306">
        <v>26785</v>
      </c>
      <c r="L216" s="306">
        <v>0</v>
      </c>
      <c r="M216" s="72" t="s">
        <v>10488</v>
      </c>
      <c r="N216" s="72" t="s">
        <v>178</v>
      </c>
      <c r="O216" s="72"/>
    </row>
    <row r="217" spans="1:15" x14ac:dyDescent="0.2">
      <c r="A217" s="72" t="s">
        <v>10966</v>
      </c>
      <c r="B217" s="72" t="s">
        <v>10962</v>
      </c>
      <c r="C217" s="72" t="s">
        <v>10963</v>
      </c>
      <c r="D217" s="72" t="s">
        <v>10906</v>
      </c>
      <c r="E217" s="72" t="s">
        <v>10907</v>
      </c>
      <c r="F217" s="72" t="s">
        <v>2689</v>
      </c>
      <c r="G217" s="72">
        <v>2019</v>
      </c>
      <c r="H217" s="72">
        <v>2022</v>
      </c>
      <c r="I217" s="72" t="s">
        <v>10964</v>
      </c>
      <c r="J217" s="72" t="s">
        <v>10965</v>
      </c>
      <c r="K217" s="306">
        <v>15507</v>
      </c>
      <c r="L217" s="306">
        <v>0</v>
      </c>
      <c r="M217" s="72" t="s">
        <v>10488</v>
      </c>
      <c r="N217" s="72" t="s">
        <v>178</v>
      </c>
      <c r="O217" s="72"/>
    </row>
    <row r="218" spans="1:15" x14ac:dyDescent="0.2">
      <c r="A218" s="72" t="s">
        <v>245</v>
      </c>
      <c r="B218" s="72" t="s">
        <v>10967</v>
      </c>
      <c r="C218" s="72" t="s">
        <v>10968</v>
      </c>
      <c r="D218" s="72" t="s">
        <v>10906</v>
      </c>
      <c r="E218" s="72" t="s">
        <v>10907</v>
      </c>
      <c r="F218" s="72" t="s">
        <v>2689</v>
      </c>
      <c r="G218" s="72">
        <v>2019</v>
      </c>
      <c r="H218" s="72">
        <v>2023</v>
      </c>
      <c r="I218" s="72" t="s">
        <v>10969</v>
      </c>
      <c r="J218" s="72" t="s">
        <v>10970</v>
      </c>
      <c r="K218" s="306">
        <v>35043</v>
      </c>
      <c r="L218" s="306">
        <v>0</v>
      </c>
      <c r="M218" s="72" t="s">
        <v>10488</v>
      </c>
      <c r="N218" s="72" t="s">
        <v>178</v>
      </c>
      <c r="O218" s="72"/>
    </row>
    <row r="219" spans="1:15" x14ac:dyDescent="0.2">
      <c r="A219" s="72" t="s">
        <v>234</v>
      </c>
      <c r="B219" s="72" t="s">
        <v>10967</v>
      </c>
      <c r="C219" s="72" t="s">
        <v>10968</v>
      </c>
      <c r="D219" s="72" t="s">
        <v>10906</v>
      </c>
      <c r="E219" s="72" t="s">
        <v>10907</v>
      </c>
      <c r="F219" s="72" t="s">
        <v>2689</v>
      </c>
      <c r="G219" s="72">
        <v>2019</v>
      </c>
      <c r="H219" s="72">
        <v>2023</v>
      </c>
      <c r="I219" s="72" t="s">
        <v>10969</v>
      </c>
      <c r="J219" s="72" t="s">
        <v>10970</v>
      </c>
      <c r="K219" s="306">
        <v>4324</v>
      </c>
      <c r="L219" s="306">
        <v>0</v>
      </c>
      <c r="M219" s="72" t="s">
        <v>10488</v>
      </c>
      <c r="N219" s="72" t="s">
        <v>178</v>
      </c>
      <c r="O219" s="72"/>
    </row>
    <row r="220" spans="1:15" x14ac:dyDescent="0.2">
      <c r="A220" s="72" t="s">
        <v>10552</v>
      </c>
      <c r="B220" s="72" t="s">
        <v>10971</v>
      </c>
      <c r="C220" s="72" t="s">
        <v>10972</v>
      </c>
      <c r="D220" s="72" t="s">
        <v>10906</v>
      </c>
      <c r="E220" s="72" t="s">
        <v>10907</v>
      </c>
      <c r="F220" s="72" t="s">
        <v>2689</v>
      </c>
      <c r="G220" s="72">
        <v>2019</v>
      </c>
      <c r="H220" s="72">
        <v>2023</v>
      </c>
      <c r="I220" s="72" t="s">
        <v>10973</v>
      </c>
      <c r="J220" s="72" t="s">
        <v>10552</v>
      </c>
      <c r="K220" s="306">
        <v>44732</v>
      </c>
      <c r="L220" s="306">
        <v>0</v>
      </c>
      <c r="M220" s="72" t="s">
        <v>10488</v>
      </c>
      <c r="N220" s="72" t="s">
        <v>178</v>
      </c>
      <c r="O220" s="72"/>
    </row>
    <row r="221" spans="1:15" x14ac:dyDescent="0.2">
      <c r="A221" s="72"/>
      <c r="B221" s="72" t="s">
        <v>10974</v>
      </c>
      <c r="C221" s="72" t="s">
        <v>10975</v>
      </c>
      <c r="D221" s="72" t="s">
        <v>10906</v>
      </c>
      <c r="E221" s="72" t="s">
        <v>10907</v>
      </c>
      <c r="F221" s="72" t="s">
        <v>2689</v>
      </c>
      <c r="G221" s="72">
        <v>2019</v>
      </c>
      <c r="H221" s="72">
        <v>2022</v>
      </c>
      <c r="I221" s="72" t="s">
        <v>10976</v>
      </c>
      <c r="J221" s="72" t="s">
        <v>10977</v>
      </c>
      <c r="K221" s="306">
        <v>29340</v>
      </c>
      <c r="L221" s="306">
        <v>0</v>
      </c>
      <c r="M221" s="72" t="s">
        <v>10488</v>
      </c>
      <c r="N221" s="72" t="s">
        <v>178</v>
      </c>
      <c r="O221" s="72"/>
    </row>
    <row r="222" spans="1:15" x14ac:dyDescent="0.2">
      <c r="A222" s="72" t="s">
        <v>10586</v>
      </c>
      <c r="B222" s="72" t="s">
        <v>10974</v>
      </c>
      <c r="C222" s="72" t="s">
        <v>10975</v>
      </c>
      <c r="D222" s="72" t="s">
        <v>10906</v>
      </c>
      <c r="E222" s="72" t="s">
        <v>10907</v>
      </c>
      <c r="F222" s="72" t="s">
        <v>2689</v>
      </c>
      <c r="G222" s="72">
        <v>2019</v>
      </c>
      <c r="H222" s="72">
        <v>2022</v>
      </c>
      <c r="I222" s="72" t="s">
        <v>10976</v>
      </c>
      <c r="J222" s="72" t="s">
        <v>10977</v>
      </c>
      <c r="K222" s="306">
        <v>12400</v>
      </c>
      <c r="L222" s="306">
        <v>0</v>
      </c>
      <c r="M222" s="72" t="s">
        <v>10488</v>
      </c>
      <c r="N222" s="72" t="s">
        <v>178</v>
      </c>
      <c r="O222" s="72"/>
    </row>
    <row r="223" spans="1:15" x14ac:dyDescent="0.2">
      <c r="A223" s="72" t="s">
        <v>10572</v>
      </c>
      <c r="B223" s="72" t="s">
        <v>10978</v>
      </c>
      <c r="C223" s="72" t="s">
        <v>10979</v>
      </c>
      <c r="D223" s="72" t="s">
        <v>10906</v>
      </c>
      <c r="E223" s="72" t="s">
        <v>10907</v>
      </c>
      <c r="F223" s="72" t="s">
        <v>2689</v>
      </c>
      <c r="G223" s="72">
        <v>2019</v>
      </c>
      <c r="H223" s="72">
        <v>2023</v>
      </c>
      <c r="I223" s="72" t="s">
        <v>10980</v>
      </c>
      <c r="J223" s="72" t="s">
        <v>10572</v>
      </c>
      <c r="K223" s="306">
        <v>47882</v>
      </c>
      <c r="L223" s="306">
        <v>0</v>
      </c>
      <c r="M223" s="72" t="s">
        <v>10482</v>
      </c>
      <c r="N223" s="72" t="s">
        <v>178</v>
      </c>
      <c r="O223" s="72"/>
    </row>
    <row r="224" spans="1:15" x14ac:dyDescent="0.2">
      <c r="A224" s="72" t="s">
        <v>10599</v>
      </c>
      <c r="B224" s="72" t="s">
        <v>10981</v>
      </c>
      <c r="C224" s="72" t="s">
        <v>10982</v>
      </c>
      <c r="D224" s="72" t="s">
        <v>10906</v>
      </c>
      <c r="E224" s="72" t="s">
        <v>10907</v>
      </c>
      <c r="F224" s="72" t="s">
        <v>2689</v>
      </c>
      <c r="G224" s="72">
        <v>2019</v>
      </c>
      <c r="H224" s="72">
        <v>2023</v>
      </c>
      <c r="I224" s="72" t="s">
        <v>10983</v>
      </c>
      <c r="J224" s="72" t="s">
        <v>10599</v>
      </c>
      <c r="K224" s="306">
        <v>40797</v>
      </c>
      <c r="L224" s="306">
        <v>0</v>
      </c>
      <c r="M224" s="72" t="s">
        <v>10488</v>
      </c>
      <c r="N224" s="72" t="s">
        <v>178</v>
      </c>
      <c r="O224" s="72"/>
    </row>
    <row r="225" spans="1:15" x14ac:dyDescent="0.2">
      <c r="A225" s="72"/>
      <c r="B225" s="72" t="s">
        <v>10984</v>
      </c>
      <c r="C225" s="72" t="s">
        <v>10985</v>
      </c>
      <c r="D225" s="72" t="s">
        <v>10906</v>
      </c>
      <c r="E225" s="72" t="s">
        <v>10907</v>
      </c>
      <c r="F225" s="72" t="s">
        <v>2689</v>
      </c>
      <c r="G225" s="72">
        <v>2019</v>
      </c>
      <c r="H225" s="72">
        <v>2022</v>
      </c>
      <c r="I225" s="72" t="s">
        <v>10986</v>
      </c>
      <c r="J225" s="72" t="s">
        <v>10987</v>
      </c>
      <c r="K225" s="306">
        <v>19152</v>
      </c>
      <c r="L225" s="306">
        <v>0</v>
      </c>
      <c r="M225" s="72" t="s">
        <v>10482</v>
      </c>
      <c r="N225" s="72" t="s">
        <v>178</v>
      </c>
      <c r="O225" s="72"/>
    </row>
    <row r="226" spans="1:15" x14ac:dyDescent="0.2">
      <c r="A226" s="72" t="s">
        <v>10702</v>
      </c>
      <c r="B226" s="72" t="s">
        <v>10984</v>
      </c>
      <c r="C226" s="72" t="s">
        <v>10985</v>
      </c>
      <c r="D226" s="72" t="s">
        <v>10906</v>
      </c>
      <c r="E226" s="72" t="s">
        <v>10907</v>
      </c>
      <c r="F226" s="72" t="s">
        <v>2689</v>
      </c>
      <c r="G226" s="72">
        <v>2019</v>
      </c>
      <c r="H226" s="72">
        <v>2022</v>
      </c>
      <c r="I226" s="72" t="s">
        <v>10986</v>
      </c>
      <c r="J226" s="72" t="s">
        <v>10987</v>
      </c>
      <c r="K226" s="306">
        <v>8700</v>
      </c>
      <c r="L226" s="306">
        <v>0</v>
      </c>
      <c r="M226" s="72" t="s">
        <v>10482</v>
      </c>
      <c r="N226" s="72" t="s">
        <v>178</v>
      </c>
      <c r="O226" s="72"/>
    </row>
    <row r="227" spans="1:15" x14ac:dyDescent="0.2">
      <c r="A227" s="72" t="s">
        <v>10988</v>
      </c>
      <c r="B227" s="72" t="s">
        <v>10984</v>
      </c>
      <c r="C227" s="72" t="s">
        <v>10985</v>
      </c>
      <c r="D227" s="72" t="s">
        <v>10906</v>
      </c>
      <c r="E227" s="72" t="s">
        <v>10907</v>
      </c>
      <c r="F227" s="72" t="s">
        <v>2689</v>
      </c>
      <c r="G227" s="72">
        <v>2019</v>
      </c>
      <c r="H227" s="72">
        <v>2022</v>
      </c>
      <c r="I227" s="72" t="s">
        <v>10986</v>
      </c>
      <c r="J227" s="72" t="s">
        <v>10987</v>
      </c>
      <c r="K227" s="306">
        <v>8014</v>
      </c>
      <c r="L227" s="306">
        <v>0</v>
      </c>
      <c r="M227" s="72" t="s">
        <v>10482</v>
      </c>
      <c r="N227" s="72" t="s">
        <v>178</v>
      </c>
      <c r="O227" s="72"/>
    </row>
    <row r="228" spans="1:15" x14ac:dyDescent="0.2">
      <c r="A228" s="72"/>
      <c r="B228" s="72" t="s">
        <v>10984</v>
      </c>
      <c r="C228" s="72" t="s">
        <v>10985</v>
      </c>
      <c r="D228" s="72" t="s">
        <v>10906</v>
      </c>
      <c r="E228" s="72" t="s">
        <v>10907</v>
      </c>
      <c r="F228" s="72" t="s">
        <v>2689</v>
      </c>
      <c r="G228" s="72">
        <v>2019</v>
      </c>
      <c r="H228" s="72">
        <v>2022</v>
      </c>
      <c r="I228" s="72" t="s">
        <v>10986</v>
      </c>
      <c r="J228" s="72" t="s">
        <v>10987</v>
      </c>
      <c r="K228" s="306">
        <v>1800</v>
      </c>
      <c r="L228" s="306">
        <v>0</v>
      </c>
      <c r="M228" s="72" t="s">
        <v>10482</v>
      </c>
      <c r="N228" s="72" t="s">
        <v>178</v>
      </c>
      <c r="O228" s="72"/>
    </row>
    <row r="229" spans="1:15" x14ac:dyDescent="0.2">
      <c r="A229" s="72"/>
      <c r="B229" s="72" t="s">
        <v>10984</v>
      </c>
      <c r="C229" s="72" t="s">
        <v>10985</v>
      </c>
      <c r="D229" s="72" t="s">
        <v>10906</v>
      </c>
      <c r="E229" s="72" t="s">
        <v>10907</v>
      </c>
      <c r="F229" s="72" t="s">
        <v>2689</v>
      </c>
      <c r="G229" s="72">
        <v>2019</v>
      </c>
      <c r="H229" s="72">
        <v>2022</v>
      </c>
      <c r="I229" s="72" t="s">
        <v>10986</v>
      </c>
      <c r="J229" s="72" t="s">
        <v>10987</v>
      </c>
      <c r="K229" s="306">
        <v>1820</v>
      </c>
      <c r="L229" s="306">
        <v>0</v>
      </c>
      <c r="M229" s="72" t="s">
        <v>10482</v>
      </c>
      <c r="N229" s="72" t="s">
        <v>178</v>
      </c>
      <c r="O229" s="72"/>
    </row>
    <row r="230" spans="1:15" x14ac:dyDescent="0.2">
      <c r="A230" s="72" t="s">
        <v>10493</v>
      </c>
      <c r="B230" s="72" t="s">
        <v>10989</v>
      </c>
      <c r="C230" s="72" t="s">
        <v>10990</v>
      </c>
      <c r="D230" s="72" t="s">
        <v>10906</v>
      </c>
      <c r="E230" s="72" t="s">
        <v>10907</v>
      </c>
      <c r="F230" s="72" t="s">
        <v>2689</v>
      </c>
      <c r="G230" s="72">
        <v>2019</v>
      </c>
      <c r="H230" s="72">
        <v>2023</v>
      </c>
      <c r="I230" s="72" t="s">
        <v>10991</v>
      </c>
      <c r="J230" s="72" t="s">
        <v>10992</v>
      </c>
      <c r="K230" s="306">
        <v>69472</v>
      </c>
      <c r="L230" s="306">
        <v>0</v>
      </c>
      <c r="M230" s="72" t="s">
        <v>10488</v>
      </c>
      <c r="N230" s="72" t="s">
        <v>178</v>
      </c>
      <c r="O230" s="72"/>
    </row>
    <row r="231" spans="1:15" x14ac:dyDescent="0.2">
      <c r="A231" s="72" t="s">
        <v>10563</v>
      </c>
      <c r="B231" s="72" t="s">
        <v>10989</v>
      </c>
      <c r="C231" s="72" t="s">
        <v>10990</v>
      </c>
      <c r="D231" s="72" t="s">
        <v>10906</v>
      </c>
      <c r="E231" s="72" t="s">
        <v>10907</v>
      </c>
      <c r="F231" s="72" t="s">
        <v>2689</v>
      </c>
      <c r="G231" s="72">
        <v>2019</v>
      </c>
      <c r="H231" s="72">
        <v>2023</v>
      </c>
      <c r="I231" s="72" t="s">
        <v>10991</v>
      </c>
      <c r="J231" s="72" t="s">
        <v>10992</v>
      </c>
      <c r="K231" s="306">
        <v>14424</v>
      </c>
      <c r="L231" s="306">
        <v>0</v>
      </c>
      <c r="M231" s="72" t="s">
        <v>10488</v>
      </c>
      <c r="N231" s="72" t="s">
        <v>178</v>
      </c>
      <c r="O231" s="72"/>
    </row>
    <row r="232" spans="1:15" x14ac:dyDescent="0.2">
      <c r="A232" s="72"/>
      <c r="B232" s="72" t="s">
        <v>10993</v>
      </c>
      <c r="C232" s="72" t="s">
        <v>10994</v>
      </c>
      <c r="D232" s="72" t="s">
        <v>10906</v>
      </c>
      <c r="E232" s="72" t="s">
        <v>10907</v>
      </c>
      <c r="F232" s="72" t="s">
        <v>2689</v>
      </c>
      <c r="G232" s="72">
        <v>2019</v>
      </c>
      <c r="H232" s="72">
        <v>2023</v>
      </c>
      <c r="I232" s="72" t="s">
        <v>10995</v>
      </c>
      <c r="J232" s="72" t="s">
        <v>10996</v>
      </c>
      <c r="K232" s="306">
        <v>24000</v>
      </c>
      <c r="L232" s="306">
        <v>0</v>
      </c>
      <c r="M232" s="72" t="s">
        <v>10488</v>
      </c>
      <c r="N232" s="72" t="s">
        <v>178</v>
      </c>
      <c r="O232" s="72"/>
    </row>
    <row r="233" spans="1:15" x14ac:dyDescent="0.2">
      <c r="A233" s="72" t="s">
        <v>10599</v>
      </c>
      <c r="B233" s="72" t="s">
        <v>10993</v>
      </c>
      <c r="C233" s="72" t="s">
        <v>10994</v>
      </c>
      <c r="D233" s="72" t="s">
        <v>10906</v>
      </c>
      <c r="E233" s="72" t="s">
        <v>10907</v>
      </c>
      <c r="F233" s="72" t="s">
        <v>2689</v>
      </c>
      <c r="G233" s="72">
        <v>2019</v>
      </c>
      <c r="H233" s="72">
        <v>2023</v>
      </c>
      <c r="I233" s="72" t="s">
        <v>10995</v>
      </c>
      <c r="J233" s="72" t="s">
        <v>10996</v>
      </c>
      <c r="K233" s="306">
        <v>33000</v>
      </c>
      <c r="L233" s="306">
        <v>0</v>
      </c>
      <c r="M233" s="72" t="s">
        <v>10488</v>
      </c>
      <c r="N233" s="72" t="s">
        <v>178</v>
      </c>
      <c r="O233" s="72"/>
    </row>
    <row r="234" spans="1:15" x14ac:dyDescent="0.2">
      <c r="A234" s="72" t="s">
        <v>10516</v>
      </c>
      <c r="B234" s="72" t="s">
        <v>10997</v>
      </c>
      <c r="C234" s="72" t="s">
        <v>10998</v>
      </c>
      <c r="D234" s="72" t="s">
        <v>10906</v>
      </c>
      <c r="E234" s="72" t="s">
        <v>10907</v>
      </c>
      <c r="F234" s="72" t="s">
        <v>2689</v>
      </c>
      <c r="G234" s="72">
        <v>2019</v>
      </c>
      <c r="H234" s="72">
        <v>2023</v>
      </c>
      <c r="I234" s="72" t="s">
        <v>10999</v>
      </c>
      <c r="J234" s="72" t="s">
        <v>10516</v>
      </c>
      <c r="K234" s="306">
        <v>59632</v>
      </c>
      <c r="L234" s="306">
        <v>0</v>
      </c>
      <c r="M234" s="72" t="s">
        <v>10488</v>
      </c>
      <c r="N234" s="72" t="s">
        <v>178</v>
      </c>
      <c r="O234" s="72"/>
    </row>
    <row r="235" spans="1:15" x14ac:dyDescent="0.2">
      <c r="A235" s="72"/>
      <c r="B235" s="72" t="s">
        <v>11000</v>
      </c>
      <c r="C235" s="72" t="s">
        <v>11001</v>
      </c>
      <c r="D235" s="72" t="s">
        <v>10906</v>
      </c>
      <c r="E235" s="72" t="s">
        <v>10907</v>
      </c>
      <c r="F235" s="72" t="s">
        <v>2689</v>
      </c>
      <c r="G235" s="72">
        <v>2019</v>
      </c>
      <c r="H235" s="72">
        <v>2023</v>
      </c>
      <c r="I235" s="72" t="s">
        <v>11002</v>
      </c>
      <c r="J235" s="72" t="s">
        <v>263</v>
      </c>
      <c r="K235" s="306">
        <v>63011</v>
      </c>
      <c r="L235" s="306">
        <v>0</v>
      </c>
      <c r="M235" s="72" t="s">
        <v>10488</v>
      </c>
      <c r="N235" s="72" t="s">
        <v>178</v>
      </c>
      <c r="O235" s="72"/>
    </row>
    <row r="236" spans="1:15" x14ac:dyDescent="0.2">
      <c r="A236" s="72" t="s">
        <v>10516</v>
      </c>
      <c r="B236" s="72" t="s">
        <v>11003</v>
      </c>
      <c r="C236" s="72" t="s">
        <v>11004</v>
      </c>
      <c r="D236" s="72" t="s">
        <v>10906</v>
      </c>
      <c r="E236" s="72" t="s">
        <v>10907</v>
      </c>
      <c r="F236" s="72" t="s">
        <v>2689</v>
      </c>
      <c r="G236" s="72">
        <v>2019</v>
      </c>
      <c r="H236" s="72">
        <v>2023</v>
      </c>
      <c r="I236" s="72" t="s">
        <v>11005</v>
      </c>
      <c r="J236" s="72" t="s">
        <v>10516</v>
      </c>
      <c r="K236" s="306">
        <v>62000</v>
      </c>
      <c r="L236" s="306">
        <v>0</v>
      </c>
      <c r="M236" s="72" t="s">
        <v>10488</v>
      </c>
      <c r="N236" s="72" t="s">
        <v>178</v>
      </c>
      <c r="O236" s="72"/>
    </row>
    <row r="237" spans="1:15" x14ac:dyDescent="0.2">
      <c r="A237" s="72"/>
      <c r="B237" s="72" t="s">
        <v>11006</v>
      </c>
      <c r="C237" s="72" t="s">
        <v>11007</v>
      </c>
      <c r="D237" s="72" t="s">
        <v>10906</v>
      </c>
      <c r="E237" s="72" t="s">
        <v>10907</v>
      </c>
      <c r="F237" s="72" t="s">
        <v>2689</v>
      </c>
      <c r="G237" s="72">
        <v>2019</v>
      </c>
      <c r="H237" s="72">
        <v>2023</v>
      </c>
      <c r="I237" s="72" t="s">
        <v>11008</v>
      </c>
      <c r="J237" s="72" t="s">
        <v>11009</v>
      </c>
      <c r="K237" s="306">
        <v>9856</v>
      </c>
      <c r="L237" s="306">
        <v>0</v>
      </c>
      <c r="M237" s="72" t="s">
        <v>10488</v>
      </c>
      <c r="N237" s="72" t="s">
        <v>178</v>
      </c>
      <c r="O237" s="72"/>
    </row>
    <row r="238" spans="1:15" x14ac:dyDescent="0.2">
      <c r="A238" s="72"/>
      <c r="B238" s="72" t="s">
        <v>11006</v>
      </c>
      <c r="C238" s="72" t="s">
        <v>11007</v>
      </c>
      <c r="D238" s="72" t="s">
        <v>10906</v>
      </c>
      <c r="E238" s="72" t="s">
        <v>10907</v>
      </c>
      <c r="F238" s="72" t="s">
        <v>2689</v>
      </c>
      <c r="G238" s="72">
        <v>2019</v>
      </c>
      <c r="H238" s="72">
        <v>2023</v>
      </c>
      <c r="I238" s="72" t="s">
        <v>11008</v>
      </c>
      <c r="J238" s="72" t="s">
        <v>11009</v>
      </c>
      <c r="K238" s="306">
        <v>35892</v>
      </c>
      <c r="L238" s="306">
        <v>0</v>
      </c>
      <c r="M238" s="72" t="s">
        <v>10488</v>
      </c>
      <c r="N238" s="72" t="s">
        <v>178</v>
      </c>
      <c r="O238" s="72"/>
    </row>
    <row r="239" spans="1:15" x14ac:dyDescent="0.2">
      <c r="A239" s="72" t="s">
        <v>10530</v>
      </c>
      <c r="B239" s="72" t="s">
        <v>11010</v>
      </c>
      <c r="C239" s="72" t="s">
        <v>11011</v>
      </c>
      <c r="D239" s="72" t="s">
        <v>10906</v>
      </c>
      <c r="E239" s="72" t="s">
        <v>10907</v>
      </c>
      <c r="F239" s="72" t="s">
        <v>2689</v>
      </c>
      <c r="G239" s="72">
        <v>2019</v>
      </c>
      <c r="H239" s="72">
        <v>2023</v>
      </c>
      <c r="I239" s="72" t="s">
        <v>11012</v>
      </c>
      <c r="J239" s="72" t="s">
        <v>11013</v>
      </c>
      <c r="K239" s="306">
        <v>48334</v>
      </c>
      <c r="L239" s="306">
        <v>0</v>
      </c>
      <c r="M239" s="72" t="s">
        <v>10488</v>
      </c>
      <c r="N239" s="72" t="s">
        <v>178</v>
      </c>
      <c r="O239" s="72"/>
    </row>
    <row r="240" spans="1:15" x14ac:dyDescent="0.2">
      <c r="A240" s="72"/>
      <c r="B240" s="72" t="s">
        <v>11014</v>
      </c>
      <c r="C240" s="72" t="s">
        <v>11015</v>
      </c>
      <c r="D240" s="72" t="s">
        <v>10906</v>
      </c>
      <c r="E240" s="72" t="s">
        <v>10907</v>
      </c>
      <c r="F240" s="72" t="s">
        <v>2689</v>
      </c>
      <c r="G240" s="72">
        <v>2019</v>
      </c>
      <c r="H240" s="72">
        <v>2023</v>
      </c>
      <c r="I240" s="72" t="s">
        <v>11016</v>
      </c>
      <c r="J240" s="72" t="s">
        <v>11017</v>
      </c>
      <c r="K240" s="306">
        <v>42715</v>
      </c>
      <c r="L240" s="306">
        <v>0</v>
      </c>
      <c r="M240" s="72" t="s">
        <v>10488</v>
      </c>
      <c r="N240" s="72" t="s">
        <v>178</v>
      </c>
      <c r="O240" s="72"/>
    </row>
    <row r="241" spans="1:15" x14ac:dyDescent="0.2">
      <c r="A241" s="72"/>
      <c r="B241" s="72" t="s">
        <v>11018</v>
      </c>
      <c r="C241" s="72" t="s">
        <v>11019</v>
      </c>
      <c r="D241" s="72" t="s">
        <v>10906</v>
      </c>
      <c r="E241" s="72" t="s">
        <v>10907</v>
      </c>
      <c r="F241" s="72" t="s">
        <v>2689</v>
      </c>
      <c r="G241" s="72">
        <v>2019</v>
      </c>
      <c r="H241" s="72">
        <v>2023</v>
      </c>
      <c r="I241" s="72" t="s">
        <v>11020</v>
      </c>
      <c r="J241" s="72" t="s">
        <v>11021</v>
      </c>
      <c r="K241" s="306">
        <v>41918</v>
      </c>
      <c r="L241" s="306">
        <v>0</v>
      </c>
      <c r="M241" s="72" t="s">
        <v>10488</v>
      </c>
      <c r="N241" s="72" t="s">
        <v>178</v>
      </c>
      <c r="O241" s="72"/>
    </row>
    <row r="242" spans="1:15" x14ac:dyDescent="0.2">
      <c r="A242" s="72" t="s">
        <v>10546</v>
      </c>
      <c r="B242" s="72" t="s">
        <v>11022</v>
      </c>
      <c r="C242" s="72" t="s">
        <v>11023</v>
      </c>
      <c r="D242" s="72" t="s">
        <v>10906</v>
      </c>
      <c r="E242" s="72" t="s">
        <v>10907</v>
      </c>
      <c r="F242" s="72" t="s">
        <v>2689</v>
      </c>
      <c r="G242" s="72">
        <v>2019</v>
      </c>
      <c r="H242" s="72">
        <v>2023</v>
      </c>
      <c r="I242" s="72" t="s">
        <v>11024</v>
      </c>
      <c r="J242" s="72" t="s">
        <v>11025</v>
      </c>
      <c r="K242" s="306">
        <v>39866</v>
      </c>
      <c r="L242" s="306">
        <v>0</v>
      </c>
      <c r="M242" s="72" t="s">
        <v>10488</v>
      </c>
      <c r="N242" s="72" t="s">
        <v>178</v>
      </c>
      <c r="O242" s="72"/>
    </row>
    <row r="243" spans="1:15" x14ac:dyDescent="0.2">
      <c r="A243" s="72" t="s">
        <v>11026</v>
      </c>
      <c r="B243" s="72" t="s">
        <v>11022</v>
      </c>
      <c r="C243" s="72" t="s">
        <v>11023</v>
      </c>
      <c r="D243" s="72" t="s">
        <v>10906</v>
      </c>
      <c r="E243" s="72" t="s">
        <v>10907</v>
      </c>
      <c r="F243" s="72" t="s">
        <v>2689</v>
      </c>
      <c r="G243" s="72">
        <v>2019</v>
      </c>
      <c r="H243" s="72">
        <v>2023</v>
      </c>
      <c r="I243" s="72" t="s">
        <v>11024</v>
      </c>
      <c r="J243" s="72" t="s">
        <v>11025</v>
      </c>
      <c r="K243" s="306">
        <v>3432</v>
      </c>
      <c r="L243" s="306">
        <v>0</v>
      </c>
      <c r="M243" s="72" t="s">
        <v>10488</v>
      </c>
      <c r="N243" s="72" t="s">
        <v>178</v>
      </c>
      <c r="O243" s="72"/>
    </row>
    <row r="244" spans="1:15" x14ac:dyDescent="0.2">
      <c r="A244" s="72" t="s">
        <v>11027</v>
      </c>
      <c r="B244" s="72" t="s">
        <v>11022</v>
      </c>
      <c r="C244" s="72" t="s">
        <v>11023</v>
      </c>
      <c r="D244" s="72" t="s">
        <v>10906</v>
      </c>
      <c r="E244" s="72" t="s">
        <v>10907</v>
      </c>
      <c r="F244" s="72" t="s">
        <v>2689</v>
      </c>
      <c r="G244" s="72">
        <v>2019</v>
      </c>
      <c r="H244" s="72">
        <v>2023</v>
      </c>
      <c r="I244" s="72" t="s">
        <v>11024</v>
      </c>
      <c r="J244" s="72" t="s">
        <v>11025</v>
      </c>
      <c r="K244" s="306">
        <v>3432</v>
      </c>
      <c r="L244" s="306">
        <v>0</v>
      </c>
      <c r="M244" s="72" t="s">
        <v>10488</v>
      </c>
      <c r="N244" s="72" t="s">
        <v>178</v>
      </c>
      <c r="O244" s="72"/>
    </row>
    <row r="245" spans="1:15" x14ac:dyDescent="0.2">
      <c r="A245" s="72" t="s">
        <v>10503</v>
      </c>
      <c r="B245" s="72" t="s">
        <v>11028</v>
      </c>
      <c r="C245" s="72" t="s">
        <v>11029</v>
      </c>
      <c r="D245" s="72" t="s">
        <v>10906</v>
      </c>
      <c r="E245" s="72" t="s">
        <v>10907</v>
      </c>
      <c r="F245" s="72" t="s">
        <v>2689</v>
      </c>
      <c r="G245" s="72">
        <v>2019</v>
      </c>
      <c r="H245" s="72">
        <v>2023</v>
      </c>
      <c r="I245" s="72" t="s">
        <v>11030</v>
      </c>
      <c r="J245" s="72" t="s">
        <v>10507</v>
      </c>
      <c r="K245" s="306">
        <v>34375</v>
      </c>
      <c r="L245" s="306">
        <v>0</v>
      </c>
      <c r="M245" s="72" t="s">
        <v>10488</v>
      </c>
      <c r="N245" s="72" t="s">
        <v>178</v>
      </c>
      <c r="O245" s="72"/>
    </row>
    <row r="246" spans="1:15" x14ac:dyDescent="0.2">
      <c r="A246" s="72"/>
      <c r="B246" s="72" t="s">
        <v>11028</v>
      </c>
      <c r="C246" s="72" t="s">
        <v>11029</v>
      </c>
      <c r="D246" s="72" t="s">
        <v>10906</v>
      </c>
      <c r="E246" s="72" t="s">
        <v>10907</v>
      </c>
      <c r="F246" s="72" t="s">
        <v>2689</v>
      </c>
      <c r="G246" s="72">
        <v>2019</v>
      </c>
      <c r="H246" s="72">
        <v>2023</v>
      </c>
      <c r="I246" s="72" t="s">
        <v>11030</v>
      </c>
      <c r="J246" s="72" t="s">
        <v>10507</v>
      </c>
      <c r="K246" s="306">
        <v>23900</v>
      </c>
      <c r="L246" s="306">
        <v>0</v>
      </c>
      <c r="M246" s="72" t="s">
        <v>10488</v>
      </c>
      <c r="N246" s="72" t="s">
        <v>178</v>
      </c>
      <c r="O246" s="72"/>
    </row>
    <row r="247" spans="1:15" x14ac:dyDescent="0.2">
      <c r="A247" s="72"/>
      <c r="B247" s="72" t="s">
        <v>11031</v>
      </c>
      <c r="C247" s="72" t="s">
        <v>11032</v>
      </c>
      <c r="D247" s="72" t="s">
        <v>10906</v>
      </c>
      <c r="E247" s="72" t="s">
        <v>10907</v>
      </c>
      <c r="F247" s="72" t="s">
        <v>2689</v>
      </c>
      <c r="G247" s="72">
        <v>2019</v>
      </c>
      <c r="H247" s="72">
        <v>2023</v>
      </c>
      <c r="I247" s="72" t="s">
        <v>11033</v>
      </c>
      <c r="J247" s="72" t="s">
        <v>11034</v>
      </c>
      <c r="K247" s="306">
        <v>53857</v>
      </c>
      <c r="L247" s="306">
        <v>0</v>
      </c>
      <c r="M247" s="72" t="s">
        <v>10482</v>
      </c>
      <c r="N247" s="72" t="s">
        <v>178</v>
      </c>
      <c r="O247" s="72"/>
    </row>
    <row r="248" spans="1:15" x14ac:dyDescent="0.2">
      <c r="A248" s="72"/>
      <c r="B248" s="72" t="s">
        <v>11031</v>
      </c>
      <c r="C248" s="72" t="s">
        <v>11032</v>
      </c>
      <c r="D248" s="72" t="s">
        <v>10906</v>
      </c>
      <c r="E248" s="72" t="s">
        <v>10907</v>
      </c>
      <c r="F248" s="72" t="s">
        <v>2689</v>
      </c>
      <c r="G248" s="72">
        <v>2019</v>
      </c>
      <c r="H248" s="72">
        <v>2023</v>
      </c>
      <c r="I248" s="72" t="s">
        <v>11033</v>
      </c>
      <c r="J248" s="72" t="s">
        <v>11034</v>
      </c>
      <c r="K248" s="306">
        <v>15475</v>
      </c>
      <c r="L248" s="306">
        <v>0</v>
      </c>
      <c r="M248" s="72" t="s">
        <v>10482</v>
      </c>
      <c r="N248" s="72" t="s">
        <v>178</v>
      </c>
      <c r="O248" s="72"/>
    </row>
    <row r="249" spans="1:15" x14ac:dyDescent="0.2">
      <c r="A249" s="72" t="s">
        <v>10546</v>
      </c>
      <c r="B249" s="72" t="s">
        <v>11035</v>
      </c>
      <c r="C249" s="72" t="s">
        <v>11036</v>
      </c>
      <c r="D249" s="72" t="s">
        <v>10906</v>
      </c>
      <c r="E249" s="72" t="s">
        <v>10907</v>
      </c>
      <c r="F249" s="72" t="s">
        <v>2689</v>
      </c>
      <c r="G249" s="72">
        <v>2019</v>
      </c>
      <c r="H249" s="72">
        <v>2023</v>
      </c>
      <c r="I249" s="72" t="s">
        <v>11037</v>
      </c>
      <c r="J249" s="72" t="s">
        <v>11038</v>
      </c>
      <c r="K249" s="306">
        <v>32739</v>
      </c>
      <c r="L249" s="306">
        <v>0</v>
      </c>
      <c r="M249" s="72" t="s">
        <v>10488</v>
      </c>
      <c r="N249" s="72" t="s">
        <v>178</v>
      </c>
      <c r="O249" s="72"/>
    </row>
    <row r="250" spans="1:15" x14ac:dyDescent="0.2">
      <c r="A250" s="72"/>
      <c r="B250" s="72" t="s">
        <v>11035</v>
      </c>
      <c r="C250" s="72" t="s">
        <v>11036</v>
      </c>
      <c r="D250" s="72" t="s">
        <v>10906</v>
      </c>
      <c r="E250" s="72" t="s">
        <v>10907</v>
      </c>
      <c r="F250" s="72" t="s">
        <v>2689</v>
      </c>
      <c r="G250" s="72">
        <v>2019</v>
      </c>
      <c r="H250" s="72">
        <v>2023</v>
      </c>
      <c r="I250" s="72" t="s">
        <v>11037</v>
      </c>
      <c r="J250" s="72" t="s">
        <v>11038</v>
      </c>
      <c r="K250" s="306">
        <v>2596</v>
      </c>
      <c r="L250" s="306">
        <v>0</v>
      </c>
      <c r="M250" s="72" t="s">
        <v>10488</v>
      </c>
      <c r="N250" s="72" t="s">
        <v>178</v>
      </c>
      <c r="O250" s="72"/>
    </row>
    <row r="251" spans="1:15" x14ac:dyDescent="0.2">
      <c r="A251" s="72"/>
      <c r="B251" s="72" t="s">
        <v>11035</v>
      </c>
      <c r="C251" s="72" t="s">
        <v>11036</v>
      </c>
      <c r="D251" s="72" t="s">
        <v>10906</v>
      </c>
      <c r="E251" s="72" t="s">
        <v>10907</v>
      </c>
      <c r="F251" s="72" t="s">
        <v>2689</v>
      </c>
      <c r="G251" s="72">
        <v>2019</v>
      </c>
      <c r="H251" s="72">
        <v>2023</v>
      </c>
      <c r="I251" s="72" t="s">
        <v>11037</v>
      </c>
      <c r="J251" s="72" t="s">
        <v>11038</v>
      </c>
      <c r="K251" s="306">
        <v>2596</v>
      </c>
      <c r="L251" s="306">
        <v>0</v>
      </c>
      <c r="M251" s="72" t="s">
        <v>10488</v>
      </c>
      <c r="N251" s="72" t="s">
        <v>178</v>
      </c>
      <c r="O251" s="72"/>
    </row>
    <row r="252" spans="1:15" x14ac:dyDescent="0.2">
      <c r="A252" s="72" t="s">
        <v>237</v>
      </c>
      <c r="B252" s="72" t="s">
        <v>11035</v>
      </c>
      <c r="C252" s="72" t="s">
        <v>11036</v>
      </c>
      <c r="D252" s="72" t="s">
        <v>10906</v>
      </c>
      <c r="E252" s="72" t="s">
        <v>10907</v>
      </c>
      <c r="F252" s="72" t="s">
        <v>2689</v>
      </c>
      <c r="G252" s="72">
        <v>2019</v>
      </c>
      <c r="H252" s="72">
        <v>2023</v>
      </c>
      <c r="I252" s="72" t="s">
        <v>11037</v>
      </c>
      <c r="J252" s="72" t="s">
        <v>11038</v>
      </c>
      <c r="K252" s="306">
        <v>2596</v>
      </c>
      <c r="L252" s="306">
        <v>0</v>
      </c>
      <c r="M252" s="72" t="s">
        <v>10488</v>
      </c>
      <c r="N252" s="72" t="s">
        <v>178</v>
      </c>
      <c r="O252" s="72"/>
    </row>
    <row r="253" spans="1:15" x14ac:dyDescent="0.2">
      <c r="A253" s="72" t="s">
        <v>10498</v>
      </c>
      <c r="B253" s="72" t="s">
        <v>11039</v>
      </c>
      <c r="C253" s="72" t="s">
        <v>11040</v>
      </c>
      <c r="D253" s="72" t="s">
        <v>10906</v>
      </c>
      <c r="E253" s="72" t="s">
        <v>10907</v>
      </c>
      <c r="F253" s="72" t="s">
        <v>2689</v>
      </c>
      <c r="G253" s="72">
        <v>2019</v>
      </c>
      <c r="H253" s="72">
        <v>2023</v>
      </c>
      <c r="I253" s="72" t="s">
        <v>11041</v>
      </c>
      <c r="J253" s="72" t="s">
        <v>11042</v>
      </c>
      <c r="K253" s="306">
        <v>55380</v>
      </c>
      <c r="L253" s="306">
        <v>0</v>
      </c>
      <c r="M253" s="72" t="s">
        <v>10488</v>
      </c>
      <c r="N253" s="72" t="s">
        <v>178</v>
      </c>
      <c r="O253" s="72"/>
    </row>
    <row r="254" spans="1:15" x14ac:dyDescent="0.2">
      <c r="A254" s="72" t="s">
        <v>10599</v>
      </c>
      <c r="B254" s="72" t="s">
        <v>11039</v>
      </c>
      <c r="C254" s="72" t="s">
        <v>11040</v>
      </c>
      <c r="D254" s="72" t="s">
        <v>10906</v>
      </c>
      <c r="E254" s="72" t="s">
        <v>10907</v>
      </c>
      <c r="F254" s="72" t="s">
        <v>2689</v>
      </c>
      <c r="G254" s="72">
        <v>2019</v>
      </c>
      <c r="H254" s="72">
        <v>2023</v>
      </c>
      <c r="I254" s="72" t="s">
        <v>11041</v>
      </c>
      <c r="J254" s="72" t="s">
        <v>11042</v>
      </c>
      <c r="K254" s="306">
        <v>10366</v>
      </c>
      <c r="L254" s="306">
        <v>0</v>
      </c>
      <c r="M254" s="72" t="s">
        <v>10488</v>
      </c>
      <c r="N254" s="72" t="s">
        <v>178</v>
      </c>
      <c r="O254" s="72"/>
    </row>
    <row r="255" spans="1:15" x14ac:dyDescent="0.2">
      <c r="A255" s="72"/>
      <c r="B255" s="72" t="s">
        <v>11043</v>
      </c>
      <c r="C255" s="72" t="s">
        <v>11044</v>
      </c>
      <c r="D255" s="72" t="s">
        <v>10906</v>
      </c>
      <c r="E255" s="72" t="s">
        <v>10907</v>
      </c>
      <c r="F255" s="72" t="s">
        <v>2689</v>
      </c>
      <c r="G255" s="72">
        <v>2019</v>
      </c>
      <c r="H255" s="72">
        <v>2023</v>
      </c>
      <c r="I255" s="72" t="s">
        <v>11045</v>
      </c>
      <c r="J255" s="72" t="s">
        <v>11046</v>
      </c>
      <c r="K255" s="306">
        <v>37727</v>
      </c>
      <c r="L255" s="306">
        <v>0</v>
      </c>
      <c r="M255" s="72" t="s">
        <v>10488</v>
      </c>
      <c r="N255" s="72" t="s">
        <v>178</v>
      </c>
      <c r="O255" s="72"/>
    </row>
    <row r="256" spans="1:15" x14ac:dyDescent="0.2">
      <c r="A256" s="72"/>
      <c r="B256" s="72" t="s">
        <v>11043</v>
      </c>
      <c r="C256" s="72" t="s">
        <v>11044</v>
      </c>
      <c r="D256" s="72" t="s">
        <v>10906</v>
      </c>
      <c r="E256" s="72" t="s">
        <v>10907</v>
      </c>
      <c r="F256" s="72" t="s">
        <v>2689</v>
      </c>
      <c r="G256" s="72">
        <v>2019</v>
      </c>
      <c r="H256" s="72">
        <v>2023</v>
      </c>
      <c r="I256" s="72" t="s">
        <v>11045</v>
      </c>
      <c r="J256" s="72" t="s">
        <v>11046</v>
      </c>
      <c r="K256" s="306">
        <v>25000</v>
      </c>
      <c r="L256" s="306">
        <v>0</v>
      </c>
      <c r="M256" s="72" t="s">
        <v>10488</v>
      </c>
      <c r="N256" s="72" t="s">
        <v>178</v>
      </c>
      <c r="O256" s="72"/>
    </row>
    <row r="257" spans="1:15" x14ac:dyDescent="0.2">
      <c r="A257" s="72" t="s">
        <v>10572</v>
      </c>
      <c r="B257" s="72" t="s">
        <v>11047</v>
      </c>
      <c r="C257" s="72" t="s">
        <v>11048</v>
      </c>
      <c r="D257" s="72" t="s">
        <v>10906</v>
      </c>
      <c r="E257" s="72" t="s">
        <v>10907</v>
      </c>
      <c r="F257" s="72" t="s">
        <v>2689</v>
      </c>
      <c r="G257" s="72">
        <v>2019</v>
      </c>
      <c r="H257" s="72">
        <v>2023</v>
      </c>
      <c r="I257" s="72" t="s">
        <v>11049</v>
      </c>
      <c r="J257" s="72" t="s">
        <v>10572</v>
      </c>
      <c r="K257" s="306">
        <v>61725</v>
      </c>
      <c r="L257" s="306">
        <v>0</v>
      </c>
      <c r="M257" s="72" t="s">
        <v>10488</v>
      </c>
      <c r="N257" s="72" t="s">
        <v>178</v>
      </c>
      <c r="O257" s="72"/>
    </row>
    <row r="258" spans="1:15" x14ac:dyDescent="0.2">
      <c r="A258" s="72" t="s">
        <v>245</v>
      </c>
      <c r="B258" s="72" t="s">
        <v>11050</v>
      </c>
      <c r="C258" s="72" t="s">
        <v>11051</v>
      </c>
      <c r="D258" s="72" t="s">
        <v>10906</v>
      </c>
      <c r="E258" s="72" t="s">
        <v>10907</v>
      </c>
      <c r="F258" s="72" t="s">
        <v>2689</v>
      </c>
      <c r="G258" s="72">
        <v>2019</v>
      </c>
      <c r="H258" s="72">
        <v>2023</v>
      </c>
      <c r="I258" s="72" t="s">
        <v>11052</v>
      </c>
      <c r="J258" s="72" t="s">
        <v>245</v>
      </c>
      <c r="K258" s="306">
        <v>52266</v>
      </c>
      <c r="L258" s="306">
        <v>0</v>
      </c>
      <c r="M258" s="72" t="s">
        <v>10488</v>
      </c>
      <c r="N258" s="72" t="s">
        <v>178</v>
      </c>
      <c r="O258" s="72"/>
    </row>
    <row r="259" spans="1:15" x14ac:dyDescent="0.2">
      <c r="A259" s="72"/>
      <c r="B259" s="72" t="s">
        <v>11053</v>
      </c>
      <c r="C259" s="72" t="s">
        <v>2427</v>
      </c>
      <c r="D259" s="72" t="s">
        <v>10906</v>
      </c>
      <c r="E259" s="72" t="s">
        <v>10907</v>
      </c>
      <c r="F259" s="72" t="s">
        <v>2689</v>
      </c>
      <c r="G259" s="72">
        <v>2019</v>
      </c>
      <c r="H259" s="72">
        <v>2023</v>
      </c>
      <c r="I259" s="72" t="s">
        <v>11054</v>
      </c>
      <c r="J259" s="72" t="s">
        <v>11055</v>
      </c>
      <c r="K259" s="306">
        <v>37500</v>
      </c>
      <c r="L259" s="306">
        <v>0</v>
      </c>
      <c r="M259" s="72" t="s">
        <v>10482</v>
      </c>
      <c r="N259" s="72" t="s">
        <v>178</v>
      </c>
      <c r="O259" s="72"/>
    </row>
    <row r="260" spans="1:15" x14ac:dyDescent="0.2">
      <c r="A260" s="72" t="s">
        <v>10812</v>
      </c>
      <c r="B260" s="72" t="s">
        <v>11053</v>
      </c>
      <c r="C260" s="72" t="s">
        <v>2427</v>
      </c>
      <c r="D260" s="72" t="s">
        <v>10906</v>
      </c>
      <c r="E260" s="72" t="s">
        <v>10907</v>
      </c>
      <c r="F260" s="72" t="s">
        <v>2689</v>
      </c>
      <c r="G260" s="72">
        <v>2019</v>
      </c>
      <c r="H260" s="72">
        <v>2023</v>
      </c>
      <c r="I260" s="72" t="s">
        <v>11054</v>
      </c>
      <c r="J260" s="72" t="s">
        <v>11055</v>
      </c>
      <c r="K260" s="306">
        <v>20000</v>
      </c>
      <c r="L260" s="306">
        <v>0</v>
      </c>
      <c r="M260" s="72" t="s">
        <v>10482</v>
      </c>
      <c r="N260" s="72" t="s">
        <v>178</v>
      </c>
      <c r="O260" s="72"/>
    </row>
    <row r="261" spans="1:15" x14ac:dyDescent="0.2">
      <c r="A261" s="72"/>
      <c r="B261" s="72" t="s">
        <v>11053</v>
      </c>
      <c r="C261" s="72" t="s">
        <v>2427</v>
      </c>
      <c r="D261" s="72" t="s">
        <v>10906</v>
      </c>
      <c r="E261" s="72" t="s">
        <v>10907</v>
      </c>
      <c r="F261" s="72" t="s">
        <v>2689</v>
      </c>
      <c r="G261" s="72">
        <v>2019</v>
      </c>
      <c r="H261" s="72">
        <v>2023</v>
      </c>
      <c r="I261" s="72" t="s">
        <v>11054</v>
      </c>
      <c r="J261" s="72" t="s">
        <v>11055</v>
      </c>
      <c r="K261" s="306">
        <v>5000</v>
      </c>
      <c r="L261" s="306">
        <v>0</v>
      </c>
      <c r="M261" s="72" t="s">
        <v>10482</v>
      </c>
      <c r="N261" s="72" t="s">
        <v>178</v>
      </c>
      <c r="O261" s="72"/>
    </row>
    <row r="262" spans="1:15" x14ac:dyDescent="0.2">
      <c r="A262" s="72"/>
      <c r="B262" s="72" t="s">
        <v>11056</v>
      </c>
      <c r="C262" s="72" t="s">
        <v>11057</v>
      </c>
      <c r="D262" s="72" t="s">
        <v>10906</v>
      </c>
      <c r="E262" s="72" t="s">
        <v>10907</v>
      </c>
      <c r="F262" s="72" t="s">
        <v>2689</v>
      </c>
      <c r="G262" s="72">
        <v>2019</v>
      </c>
      <c r="H262" s="72">
        <v>2023</v>
      </c>
      <c r="I262" s="72" t="s">
        <v>11058</v>
      </c>
      <c r="J262" s="72" t="s">
        <v>10686</v>
      </c>
      <c r="K262" s="306">
        <v>37612</v>
      </c>
      <c r="L262" s="306">
        <v>0</v>
      </c>
      <c r="M262" s="72" t="s">
        <v>10488</v>
      </c>
      <c r="N262" s="72" t="s">
        <v>178</v>
      </c>
      <c r="O262" s="72"/>
    </row>
    <row r="263" spans="1:15" x14ac:dyDescent="0.2">
      <c r="A263" s="72" t="s">
        <v>10563</v>
      </c>
      <c r="B263" s="72" t="s">
        <v>11056</v>
      </c>
      <c r="C263" s="72" t="s">
        <v>11057</v>
      </c>
      <c r="D263" s="72" t="s">
        <v>10906</v>
      </c>
      <c r="E263" s="72" t="s">
        <v>10907</v>
      </c>
      <c r="F263" s="72" t="s">
        <v>2689</v>
      </c>
      <c r="G263" s="72">
        <v>2019</v>
      </c>
      <c r="H263" s="72">
        <v>2023</v>
      </c>
      <c r="I263" s="72" t="s">
        <v>11058</v>
      </c>
      <c r="J263" s="72" t="s">
        <v>10686</v>
      </c>
      <c r="K263" s="306">
        <v>0</v>
      </c>
      <c r="L263" s="306">
        <v>0</v>
      </c>
      <c r="M263" s="72" t="s">
        <v>10488</v>
      </c>
      <c r="N263" s="72" t="s">
        <v>178</v>
      </c>
      <c r="O263" s="72"/>
    </row>
    <row r="264" spans="1:15" x14ac:dyDescent="0.2">
      <c r="A264" s="72" t="s">
        <v>10581</v>
      </c>
      <c r="B264" s="72" t="s">
        <v>11059</v>
      </c>
      <c r="C264" s="72" t="s">
        <v>11060</v>
      </c>
      <c r="D264" s="72" t="s">
        <v>10906</v>
      </c>
      <c r="E264" s="72" t="s">
        <v>10907</v>
      </c>
      <c r="F264" s="72" t="s">
        <v>2689</v>
      </c>
      <c r="G264" s="72">
        <v>2019</v>
      </c>
      <c r="H264" s="72">
        <v>2023</v>
      </c>
      <c r="I264" s="72" t="s">
        <v>11061</v>
      </c>
      <c r="J264" s="72" t="s">
        <v>11062</v>
      </c>
      <c r="K264" s="306">
        <v>33138</v>
      </c>
      <c r="L264" s="306">
        <v>0</v>
      </c>
      <c r="M264" s="72" t="s">
        <v>10482</v>
      </c>
      <c r="N264" s="72" t="s">
        <v>178</v>
      </c>
      <c r="O264" s="72"/>
    </row>
    <row r="265" spans="1:15" x14ac:dyDescent="0.2">
      <c r="A265" s="72" t="s">
        <v>11063</v>
      </c>
      <c r="B265" s="72" t="s">
        <v>11059</v>
      </c>
      <c r="C265" s="72" t="s">
        <v>11060</v>
      </c>
      <c r="D265" s="72" t="s">
        <v>10906</v>
      </c>
      <c r="E265" s="72" t="s">
        <v>10907</v>
      </c>
      <c r="F265" s="72" t="s">
        <v>2689</v>
      </c>
      <c r="G265" s="72">
        <v>2019</v>
      </c>
      <c r="H265" s="72">
        <v>2023</v>
      </c>
      <c r="I265" s="72" t="s">
        <v>11061</v>
      </c>
      <c r="J265" s="72" t="s">
        <v>11062</v>
      </c>
      <c r="K265" s="306">
        <v>8828</v>
      </c>
      <c r="L265" s="306">
        <v>0</v>
      </c>
      <c r="M265" s="72" t="s">
        <v>10482</v>
      </c>
      <c r="N265" s="72" t="s">
        <v>178</v>
      </c>
      <c r="O265" s="72"/>
    </row>
    <row r="266" spans="1:15" x14ac:dyDescent="0.2">
      <c r="A266" s="72"/>
      <c r="B266" s="72" t="s">
        <v>11059</v>
      </c>
      <c r="C266" s="72" t="s">
        <v>11060</v>
      </c>
      <c r="D266" s="72" t="s">
        <v>10906</v>
      </c>
      <c r="E266" s="72" t="s">
        <v>10907</v>
      </c>
      <c r="F266" s="72" t="s">
        <v>2689</v>
      </c>
      <c r="G266" s="72">
        <v>2019</v>
      </c>
      <c r="H266" s="72">
        <v>2023</v>
      </c>
      <c r="I266" s="72" t="s">
        <v>11061</v>
      </c>
      <c r="J266" s="72" t="s">
        <v>11062</v>
      </c>
      <c r="K266" s="306">
        <v>20305</v>
      </c>
      <c r="L266" s="306">
        <v>0</v>
      </c>
      <c r="M266" s="72" t="s">
        <v>10482</v>
      </c>
      <c r="N266" s="72" t="s">
        <v>178</v>
      </c>
      <c r="O266" s="72"/>
    </row>
    <row r="267" spans="1:15" x14ac:dyDescent="0.2">
      <c r="A267" s="72" t="s">
        <v>10572</v>
      </c>
      <c r="B267" s="72" t="s">
        <v>11064</v>
      </c>
      <c r="C267" s="72" t="s">
        <v>11065</v>
      </c>
      <c r="D267" s="72" t="s">
        <v>10906</v>
      </c>
      <c r="E267" s="72" t="s">
        <v>10907</v>
      </c>
      <c r="F267" s="72" t="s">
        <v>2689</v>
      </c>
      <c r="G267" s="72">
        <v>2019</v>
      </c>
      <c r="H267" s="72">
        <v>2022</v>
      </c>
      <c r="I267" s="72" t="s">
        <v>11066</v>
      </c>
      <c r="J267" s="72" t="s">
        <v>10572</v>
      </c>
      <c r="K267" s="306">
        <v>65612</v>
      </c>
      <c r="L267" s="306">
        <v>0</v>
      </c>
      <c r="M267" s="72" t="s">
        <v>10488</v>
      </c>
      <c r="N267" s="72" t="s">
        <v>178</v>
      </c>
      <c r="O267" s="72"/>
    </row>
    <row r="268" spans="1:15" x14ac:dyDescent="0.2">
      <c r="A268" s="72"/>
      <c r="B268" s="72" t="s">
        <v>11067</v>
      </c>
      <c r="C268" s="72" t="s">
        <v>11068</v>
      </c>
      <c r="D268" s="72" t="s">
        <v>10906</v>
      </c>
      <c r="E268" s="72" t="s">
        <v>10907</v>
      </c>
      <c r="F268" s="72" t="s">
        <v>2689</v>
      </c>
      <c r="G268" s="72">
        <v>2019</v>
      </c>
      <c r="H268" s="72">
        <v>2023</v>
      </c>
      <c r="I268" s="72" t="s">
        <v>11069</v>
      </c>
      <c r="J268" s="72" t="s">
        <v>11070</v>
      </c>
      <c r="K268" s="306">
        <v>21503</v>
      </c>
      <c r="L268" s="306">
        <v>0</v>
      </c>
      <c r="M268" s="72" t="s">
        <v>10482</v>
      </c>
      <c r="N268" s="72" t="s">
        <v>178</v>
      </c>
      <c r="O268" s="72"/>
    </row>
    <row r="269" spans="1:15" x14ac:dyDescent="0.2">
      <c r="A269" s="72" t="s">
        <v>10740</v>
      </c>
      <c r="B269" s="72" t="s">
        <v>11067</v>
      </c>
      <c r="C269" s="72" t="s">
        <v>11068</v>
      </c>
      <c r="D269" s="72" t="s">
        <v>10906</v>
      </c>
      <c r="E269" s="72" t="s">
        <v>10907</v>
      </c>
      <c r="F269" s="72" t="s">
        <v>2689</v>
      </c>
      <c r="G269" s="72">
        <v>2019</v>
      </c>
      <c r="H269" s="72">
        <v>2023</v>
      </c>
      <c r="I269" s="72" t="s">
        <v>11069</v>
      </c>
      <c r="J269" s="72" t="s">
        <v>11070</v>
      </c>
      <c r="K269" s="306">
        <v>20000</v>
      </c>
      <c r="L269" s="306">
        <v>0</v>
      </c>
      <c r="M269" s="72" t="s">
        <v>10482</v>
      </c>
      <c r="N269" s="72" t="s">
        <v>178</v>
      </c>
      <c r="O269" s="72"/>
    </row>
    <row r="270" spans="1:15" x14ac:dyDescent="0.2">
      <c r="A270" s="72"/>
      <c r="B270" s="72" t="s">
        <v>11067</v>
      </c>
      <c r="C270" s="72" t="s">
        <v>11068</v>
      </c>
      <c r="D270" s="72" t="s">
        <v>10906</v>
      </c>
      <c r="E270" s="72" t="s">
        <v>10907</v>
      </c>
      <c r="F270" s="72" t="s">
        <v>2689</v>
      </c>
      <c r="G270" s="72">
        <v>2019</v>
      </c>
      <c r="H270" s="72">
        <v>2023</v>
      </c>
      <c r="I270" s="72" t="s">
        <v>11069</v>
      </c>
      <c r="J270" s="72" t="s">
        <v>11070</v>
      </c>
      <c r="K270" s="306">
        <v>21078</v>
      </c>
      <c r="L270" s="306">
        <v>0</v>
      </c>
      <c r="M270" s="72" t="s">
        <v>10482</v>
      </c>
      <c r="N270" s="72" t="s">
        <v>178</v>
      </c>
      <c r="O270" s="72"/>
    </row>
    <row r="271" spans="1:15" x14ac:dyDescent="0.2">
      <c r="A271" s="72" t="s">
        <v>10503</v>
      </c>
      <c r="B271" s="72" t="s">
        <v>11071</v>
      </c>
      <c r="C271" s="72" t="s">
        <v>11072</v>
      </c>
      <c r="D271" s="72" t="s">
        <v>10906</v>
      </c>
      <c r="E271" s="72" t="s">
        <v>10907</v>
      </c>
      <c r="F271" s="72" t="s">
        <v>2689</v>
      </c>
      <c r="G271" s="72">
        <v>2019</v>
      </c>
      <c r="H271" s="72">
        <v>2023</v>
      </c>
      <c r="I271" s="72" t="s">
        <v>11073</v>
      </c>
      <c r="J271" s="72" t="s">
        <v>10503</v>
      </c>
      <c r="K271" s="306">
        <v>21460</v>
      </c>
      <c r="L271" s="306">
        <v>0</v>
      </c>
      <c r="M271" s="72" t="s">
        <v>10488</v>
      </c>
      <c r="N271" s="72" t="s">
        <v>178</v>
      </c>
      <c r="O271" s="72"/>
    </row>
    <row r="272" spans="1:15" x14ac:dyDescent="0.2">
      <c r="A272" s="72"/>
      <c r="B272" s="72" t="s">
        <v>11074</v>
      </c>
      <c r="C272" s="72" t="s">
        <v>11075</v>
      </c>
      <c r="D272" s="72" t="s">
        <v>10906</v>
      </c>
      <c r="E272" s="72" t="s">
        <v>10907</v>
      </c>
      <c r="F272" s="72" t="s">
        <v>2689</v>
      </c>
      <c r="G272" s="72">
        <v>2019</v>
      </c>
      <c r="H272" s="72">
        <v>2023</v>
      </c>
      <c r="I272" s="72" t="s">
        <v>11076</v>
      </c>
      <c r="J272" s="72" t="s">
        <v>11077</v>
      </c>
      <c r="K272" s="306">
        <v>59816</v>
      </c>
      <c r="L272" s="306">
        <v>0</v>
      </c>
      <c r="M272" s="72" t="s">
        <v>10488</v>
      </c>
      <c r="N272" s="72" t="s">
        <v>178</v>
      </c>
      <c r="O272" s="72"/>
    </row>
    <row r="273" spans="1:15" x14ac:dyDescent="0.2">
      <c r="A273" s="72" t="s">
        <v>10503</v>
      </c>
      <c r="B273" s="72" t="s">
        <v>11078</v>
      </c>
      <c r="C273" s="72" t="s">
        <v>11079</v>
      </c>
      <c r="D273" s="72" t="s">
        <v>10906</v>
      </c>
      <c r="E273" s="72" t="s">
        <v>10907</v>
      </c>
      <c r="F273" s="72" t="s">
        <v>2689</v>
      </c>
      <c r="G273" s="72">
        <v>2019</v>
      </c>
      <c r="H273" s="72">
        <v>2023</v>
      </c>
      <c r="I273" s="72" t="s">
        <v>11080</v>
      </c>
      <c r="J273" s="72" t="s">
        <v>10503</v>
      </c>
      <c r="K273" s="306">
        <v>34030</v>
      </c>
      <c r="L273" s="306">
        <v>0</v>
      </c>
      <c r="M273" s="72" t="s">
        <v>10488</v>
      </c>
      <c r="N273" s="72" t="s">
        <v>178</v>
      </c>
      <c r="O273" s="72"/>
    </row>
    <row r="274" spans="1:15" x14ac:dyDescent="0.2">
      <c r="A274" s="72" t="s">
        <v>10493</v>
      </c>
      <c r="B274" s="72" t="s">
        <v>11081</v>
      </c>
      <c r="C274" s="72" t="s">
        <v>11082</v>
      </c>
      <c r="D274" s="72" t="s">
        <v>10906</v>
      </c>
      <c r="E274" s="72" t="s">
        <v>10907</v>
      </c>
      <c r="F274" s="72" t="s">
        <v>2689</v>
      </c>
      <c r="G274" s="72">
        <v>2019</v>
      </c>
      <c r="H274" s="72">
        <v>2022</v>
      </c>
      <c r="I274" s="72" t="s">
        <v>11083</v>
      </c>
      <c r="J274" s="72" t="s">
        <v>11084</v>
      </c>
      <c r="K274" s="306">
        <v>34107</v>
      </c>
      <c r="L274" s="306">
        <v>0</v>
      </c>
      <c r="M274" s="72" t="s">
        <v>10488</v>
      </c>
      <c r="N274" s="72" t="s">
        <v>178</v>
      </c>
      <c r="O274" s="72"/>
    </row>
    <row r="275" spans="1:15" x14ac:dyDescent="0.2">
      <c r="A275" s="72" t="s">
        <v>10563</v>
      </c>
      <c r="B275" s="72" t="s">
        <v>11081</v>
      </c>
      <c r="C275" s="72" t="s">
        <v>11082</v>
      </c>
      <c r="D275" s="72" t="s">
        <v>10906</v>
      </c>
      <c r="E275" s="72" t="s">
        <v>10907</v>
      </c>
      <c r="F275" s="72" t="s">
        <v>2689</v>
      </c>
      <c r="G275" s="72">
        <v>2019</v>
      </c>
      <c r="H275" s="72">
        <v>2022</v>
      </c>
      <c r="I275" s="72" t="s">
        <v>11083</v>
      </c>
      <c r="J275" s="72" t="s">
        <v>11084</v>
      </c>
      <c r="K275" s="306">
        <v>21398</v>
      </c>
      <c r="L275" s="306">
        <v>0</v>
      </c>
      <c r="M275" s="72" t="s">
        <v>10488</v>
      </c>
      <c r="N275" s="72" t="s">
        <v>178</v>
      </c>
      <c r="O275" s="72"/>
    </row>
    <row r="276" spans="1:15" x14ac:dyDescent="0.2">
      <c r="A276" s="72" t="s">
        <v>10552</v>
      </c>
      <c r="B276" s="72" t="s">
        <v>11085</v>
      </c>
      <c r="C276" s="72" t="s">
        <v>11086</v>
      </c>
      <c r="D276" s="72" t="s">
        <v>10906</v>
      </c>
      <c r="E276" s="72" t="s">
        <v>10907</v>
      </c>
      <c r="F276" s="72" t="s">
        <v>2689</v>
      </c>
      <c r="G276" s="72">
        <v>2019</v>
      </c>
      <c r="H276" s="72">
        <v>2023</v>
      </c>
      <c r="I276" s="72" t="s">
        <v>11087</v>
      </c>
      <c r="J276" s="72" t="s">
        <v>11088</v>
      </c>
      <c r="K276" s="306">
        <v>24468</v>
      </c>
      <c r="L276" s="306">
        <v>0</v>
      </c>
      <c r="M276" s="72" t="s">
        <v>10482</v>
      </c>
      <c r="N276" s="72" t="s">
        <v>178</v>
      </c>
      <c r="O276" s="72"/>
    </row>
    <row r="277" spans="1:15" x14ac:dyDescent="0.2">
      <c r="A277" s="72" t="s">
        <v>10599</v>
      </c>
      <c r="B277" s="72" t="s">
        <v>11085</v>
      </c>
      <c r="C277" s="72" t="s">
        <v>11086</v>
      </c>
      <c r="D277" s="72" t="s">
        <v>10906</v>
      </c>
      <c r="E277" s="72" t="s">
        <v>10907</v>
      </c>
      <c r="F277" s="72" t="s">
        <v>2689</v>
      </c>
      <c r="G277" s="72">
        <v>2019</v>
      </c>
      <c r="H277" s="72">
        <v>2023</v>
      </c>
      <c r="I277" s="72" t="s">
        <v>11087</v>
      </c>
      <c r="J277" s="72" t="s">
        <v>11088</v>
      </c>
      <c r="K277" s="306">
        <v>18393</v>
      </c>
      <c r="L277" s="306">
        <v>0</v>
      </c>
      <c r="M277" s="72" t="s">
        <v>10482</v>
      </c>
      <c r="N277" s="72" t="s">
        <v>178</v>
      </c>
      <c r="O277" s="72"/>
    </row>
    <row r="278" spans="1:15" x14ac:dyDescent="0.2">
      <c r="A278" s="72" t="s">
        <v>10530</v>
      </c>
      <c r="B278" s="72" t="s">
        <v>11089</v>
      </c>
      <c r="C278" s="72" t="s">
        <v>11090</v>
      </c>
      <c r="D278" s="72" t="s">
        <v>10906</v>
      </c>
      <c r="E278" s="72" t="s">
        <v>10907</v>
      </c>
      <c r="F278" s="72" t="s">
        <v>2689</v>
      </c>
      <c r="G278" s="72">
        <v>2019</v>
      </c>
      <c r="H278" s="72">
        <v>2023</v>
      </c>
      <c r="I278" s="72" t="s">
        <v>11091</v>
      </c>
      <c r="J278" s="72" t="s">
        <v>10530</v>
      </c>
      <c r="K278" s="306">
        <v>46299</v>
      </c>
      <c r="L278" s="306">
        <v>0</v>
      </c>
      <c r="M278" s="72" t="s">
        <v>10488</v>
      </c>
      <c r="N278" s="72" t="s">
        <v>178</v>
      </c>
      <c r="O278" s="72"/>
    </row>
    <row r="279" spans="1:15" x14ac:dyDescent="0.2">
      <c r="A279" s="72" t="s">
        <v>10530</v>
      </c>
      <c r="B279" s="72" t="s">
        <v>11092</v>
      </c>
      <c r="C279" s="72" t="s">
        <v>11093</v>
      </c>
      <c r="D279" s="72" t="s">
        <v>10906</v>
      </c>
      <c r="E279" s="72" t="s">
        <v>10907</v>
      </c>
      <c r="F279" s="72" t="s">
        <v>2689</v>
      </c>
      <c r="G279" s="72">
        <v>2019</v>
      </c>
      <c r="H279" s="72">
        <v>2023</v>
      </c>
      <c r="I279" s="72" t="s">
        <v>11094</v>
      </c>
      <c r="J279" s="72" t="s">
        <v>10530</v>
      </c>
      <c r="K279" s="306">
        <v>43444</v>
      </c>
      <c r="L279" s="306">
        <v>0</v>
      </c>
      <c r="M279" s="72" t="s">
        <v>10488</v>
      </c>
      <c r="N279" s="72" t="s">
        <v>178</v>
      </c>
      <c r="O279" s="72"/>
    </row>
    <row r="280" spans="1:15" x14ac:dyDescent="0.2">
      <c r="A280" s="72" t="s">
        <v>11063</v>
      </c>
      <c r="B280" s="72" t="s">
        <v>11095</v>
      </c>
      <c r="C280" s="72" t="s">
        <v>11096</v>
      </c>
      <c r="D280" s="72" t="s">
        <v>10906</v>
      </c>
      <c r="E280" s="72" t="s">
        <v>10907</v>
      </c>
      <c r="F280" s="72" t="s">
        <v>2689</v>
      </c>
      <c r="G280" s="72">
        <v>2019</v>
      </c>
      <c r="H280" s="72">
        <v>2022</v>
      </c>
      <c r="I280" s="72" t="s">
        <v>11097</v>
      </c>
      <c r="J280" s="72" t="s">
        <v>11098</v>
      </c>
      <c r="K280" s="306">
        <v>14968</v>
      </c>
      <c r="L280" s="306">
        <v>0</v>
      </c>
      <c r="M280" s="72" t="s">
        <v>10482</v>
      </c>
      <c r="N280" s="72" t="s">
        <v>178</v>
      </c>
      <c r="O280" s="72"/>
    </row>
    <row r="281" spans="1:15" x14ac:dyDescent="0.2">
      <c r="A281" s="72" t="s">
        <v>10639</v>
      </c>
      <c r="B281" s="72" t="s">
        <v>11095</v>
      </c>
      <c r="C281" s="72" t="s">
        <v>11096</v>
      </c>
      <c r="D281" s="72" t="s">
        <v>10906</v>
      </c>
      <c r="E281" s="72" t="s">
        <v>10907</v>
      </c>
      <c r="F281" s="72" t="s">
        <v>2689</v>
      </c>
      <c r="G281" s="72">
        <v>2019</v>
      </c>
      <c r="H281" s="72">
        <v>2022</v>
      </c>
      <c r="I281" s="72" t="s">
        <v>11097</v>
      </c>
      <c r="J281" s="72" t="s">
        <v>11098</v>
      </c>
      <c r="K281" s="306">
        <v>14876</v>
      </c>
      <c r="L281" s="306">
        <v>0</v>
      </c>
      <c r="M281" s="72" t="s">
        <v>10482</v>
      </c>
      <c r="N281" s="72" t="s">
        <v>178</v>
      </c>
      <c r="O281" s="72"/>
    </row>
    <row r="282" spans="1:15" x14ac:dyDescent="0.2">
      <c r="A282" s="72"/>
      <c r="B282" s="72" t="s">
        <v>11099</v>
      </c>
      <c r="C282" s="72" t="s">
        <v>11100</v>
      </c>
      <c r="D282" s="72" t="s">
        <v>10906</v>
      </c>
      <c r="E282" s="72" t="s">
        <v>10907</v>
      </c>
      <c r="F282" s="72" t="s">
        <v>2689</v>
      </c>
      <c r="G282" s="72">
        <v>2019</v>
      </c>
      <c r="H282" s="72">
        <v>2023</v>
      </c>
      <c r="I282" s="72" t="s">
        <v>11101</v>
      </c>
      <c r="J282" s="72" t="s">
        <v>11102</v>
      </c>
      <c r="K282" s="306">
        <v>34030</v>
      </c>
      <c r="L282" s="306">
        <v>0</v>
      </c>
      <c r="M282" s="72" t="s">
        <v>10488</v>
      </c>
      <c r="N282" s="72" t="s">
        <v>178</v>
      </c>
      <c r="O282" s="72"/>
    </row>
    <row r="283" spans="1:15" x14ac:dyDescent="0.2">
      <c r="A283" s="72" t="s">
        <v>10572</v>
      </c>
      <c r="B283" s="72" t="s">
        <v>11099</v>
      </c>
      <c r="C283" s="72" t="s">
        <v>11100</v>
      </c>
      <c r="D283" s="72" t="s">
        <v>10906</v>
      </c>
      <c r="E283" s="72" t="s">
        <v>10907</v>
      </c>
      <c r="F283" s="72" t="s">
        <v>2689</v>
      </c>
      <c r="G283" s="72">
        <v>2019</v>
      </c>
      <c r="H283" s="72">
        <v>2023</v>
      </c>
      <c r="I283" s="72" t="s">
        <v>11101</v>
      </c>
      <c r="J283" s="72" t="s">
        <v>11102</v>
      </c>
      <c r="K283" s="306">
        <v>34030</v>
      </c>
      <c r="L283" s="306">
        <v>0</v>
      </c>
      <c r="M283" s="72" t="s">
        <v>10488</v>
      </c>
      <c r="N283" s="72" t="s">
        <v>178</v>
      </c>
      <c r="O283" s="72"/>
    </row>
    <row r="284" spans="1:15" x14ac:dyDescent="0.2">
      <c r="A284" s="72"/>
      <c r="B284" s="72" t="s">
        <v>11103</v>
      </c>
      <c r="C284" s="72" t="s">
        <v>11104</v>
      </c>
      <c r="D284" s="72" t="s">
        <v>10906</v>
      </c>
      <c r="E284" s="72" t="s">
        <v>10907</v>
      </c>
      <c r="F284" s="72" t="s">
        <v>2689</v>
      </c>
      <c r="G284" s="72">
        <v>2019</v>
      </c>
      <c r="H284" s="72">
        <v>2022</v>
      </c>
      <c r="I284" s="72" t="s">
        <v>11105</v>
      </c>
      <c r="J284" s="72" t="s">
        <v>11106</v>
      </c>
      <c r="K284" s="306">
        <v>36224</v>
      </c>
      <c r="L284" s="306">
        <v>0</v>
      </c>
      <c r="M284" s="72" t="s">
        <v>10482</v>
      </c>
      <c r="N284" s="72" t="s">
        <v>178</v>
      </c>
      <c r="O284" s="72"/>
    </row>
    <row r="285" spans="1:15" x14ac:dyDescent="0.2">
      <c r="A285" s="72" t="s">
        <v>230</v>
      </c>
      <c r="B285" s="72" t="s">
        <v>11103</v>
      </c>
      <c r="C285" s="72" t="s">
        <v>11104</v>
      </c>
      <c r="D285" s="72" t="s">
        <v>10906</v>
      </c>
      <c r="E285" s="72" t="s">
        <v>10907</v>
      </c>
      <c r="F285" s="72" t="s">
        <v>2689</v>
      </c>
      <c r="G285" s="72">
        <v>2019</v>
      </c>
      <c r="H285" s="72">
        <v>2022</v>
      </c>
      <c r="I285" s="72" t="s">
        <v>11105</v>
      </c>
      <c r="J285" s="72" t="s">
        <v>11106</v>
      </c>
      <c r="K285" s="306">
        <v>9185</v>
      </c>
      <c r="L285" s="306">
        <v>0</v>
      </c>
      <c r="M285" s="72" t="s">
        <v>10482</v>
      </c>
      <c r="N285" s="72" t="s">
        <v>178</v>
      </c>
      <c r="O285" s="72"/>
    </row>
    <row r="286" spans="1:15" x14ac:dyDescent="0.2">
      <c r="A286" s="72" t="s">
        <v>10547</v>
      </c>
      <c r="B286" s="72" t="s">
        <v>2645</v>
      </c>
      <c r="C286" s="72" t="s">
        <v>2647</v>
      </c>
      <c r="D286" s="72" t="s">
        <v>10906</v>
      </c>
      <c r="E286" s="72" t="s">
        <v>10907</v>
      </c>
      <c r="F286" s="72" t="s">
        <v>2689</v>
      </c>
      <c r="G286" s="72">
        <v>2019</v>
      </c>
      <c r="H286" s="72">
        <v>2023</v>
      </c>
      <c r="I286" s="72" t="s">
        <v>11107</v>
      </c>
      <c r="J286" s="72" t="s">
        <v>11108</v>
      </c>
      <c r="K286" s="306">
        <v>16364</v>
      </c>
      <c r="L286" s="306">
        <v>0</v>
      </c>
      <c r="M286" s="72" t="s">
        <v>10488</v>
      </c>
      <c r="N286" s="72" t="s">
        <v>178</v>
      </c>
      <c r="O286" s="72"/>
    </row>
    <row r="287" spans="1:15" x14ac:dyDescent="0.2">
      <c r="A287" s="72" t="s">
        <v>10593</v>
      </c>
      <c r="B287" s="72" t="s">
        <v>2645</v>
      </c>
      <c r="C287" s="72" t="s">
        <v>2647</v>
      </c>
      <c r="D287" s="72" t="s">
        <v>10906</v>
      </c>
      <c r="E287" s="72" t="s">
        <v>10907</v>
      </c>
      <c r="F287" s="72" t="s">
        <v>2689</v>
      </c>
      <c r="G287" s="72">
        <v>2019</v>
      </c>
      <c r="H287" s="72">
        <v>2023</v>
      </c>
      <c r="I287" s="72" t="s">
        <v>11107</v>
      </c>
      <c r="J287" s="72" t="s">
        <v>11108</v>
      </c>
      <c r="K287" s="306">
        <v>3641</v>
      </c>
      <c r="L287" s="306">
        <v>0</v>
      </c>
      <c r="M287" s="72" t="s">
        <v>10488</v>
      </c>
      <c r="N287" s="72" t="s">
        <v>178</v>
      </c>
      <c r="O287" s="72"/>
    </row>
    <row r="288" spans="1:15" x14ac:dyDescent="0.2">
      <c r="A288" s="72" t="s">
        <v>10508</v>
      </c>
      <c r="B288" s="72" t="s">
        <v>2645</v>
      </c>
      <c r="C288" s="72" t="s">
        <v>2647</v>
      </c>
      <c r="D288" s="72" t="s">
        <v>10906</v>
      </c>
      <c r="E288" s="72" t="s">
        <v>10907</v>
      </c>
      <c r="F288" s="72" t="s">
        <v>2689</v>
      </c>
      <c r="G288" s="72">
        <v>2019</v>
      </c>
      <c r="H288" s="72">
        <v>2023</v>
      </c>
      <c r="I288" s="72" t="s">
        <v>11107</v>
      </c>
      <c r="J288" s="72" t="s">
        <v>11108</v>
      </c>
      <c r="K288" s="306">
        <v>5268</v>
      </c>
      <c r="L288" s="306">
        <v>0</v>
      </c>
      <c r="M288" s="72" t="s">
        <v>10488</v>
      </c>
      <c r="N288" s="72" t="s">
        <v>178</v>
      </c>
      <c r="O288" s="72"/>
    </row>
    <row r="289" spans="1:15" x14ac:dyDescent="0.2">
      <c r="A289" s="72"/>
      <c r="B289" s="72" t="s">
        <v>2645</v>
      </c>
      <c r="C289" s="72" t="s">
        <v>2647</v>
      </c>
      <c r="D289" s="72" t="s">
        <v>10906</v>
      </c>
      <c r="E289" s="72" t="s">
        <v>10907</v>
      </c>
      <c r="F289" s="72" t="s">
        <v>2689</v>
      </c>
      <c r="G289" s="72">
        <v>2019</v>
      </c>
      <c r="H289" s="72">
        <v>2023</v>
      </c>
      <c r="I289" s="72" t="s">
        <v>11107</v>
      </c>
      <c r="J289" s="72" t="s">
        <v>11108</v>
      </c>
      <c r="K289" s="306">
        <v>1300</v>
      </c>
      <c r="L289" s="306">
        <v>0</v>
      </c>
      <c r="M289" s="72" t="s">
        <v>10488</v>
      </c>
      <c r="N289" s="72" t="s">
        <v>178</v>
      </c>
      <c r="O289" s="72"/>
    </row>
    <row r="290" spans="1:15" x14ac:dyDescent="0.2">
      <c r="A290" s="72" t="s">
        <v>11109</v>
      </c>
      <c r="B290" s="72" t="s">
        <v>2645</v>
      </c>
      <c r="C290" s="72" t="s">
        <v>2647</v>
      </c>
      <c r="D290" s="72" t="s">
        <v>10906</v>
      </c>
      <c r="E290" s="72" t="s">
        <v>10907</v>
      </c>
      <c r="F290" s="72" t="s">
        <v>2689</v>
      </c>
      <c r="G290" s="72">
        <v>2019</v>
      </c>
      <c r="H290" s="72">
        <v>2023</v>
      </c>
      <c r="I290" s="72" t="s">
        <v>11107</v>
      </c>
      <c r="J290" s="72" t="s">
        <v>11108</v>
      </c>
      <c r="K290" s="306">
        <v>620</v>
      </c>
      <c r="L290" s="306">
        <v>0</v>
      </c>
      <c r="M290" s="72" t="s">
        <v>10488</v>
      </c>
      <c r="N290" s="72" t="s">
        <v>178</v>
      </c>
      <c r="O290" s="72"/>
    </row>
    <row r="291" spans="1:15" x14ac:dyDescent="0.2">
      <c r="A291" s="72" t="s">
        <v>10498</v>
      </c>
      <c r="B291" s="72" t="s">
        <v>11110</v>
      </c>
      <c r="C291" s="72" t="s">
        <v>11111</v>
      </c>
      <c r="D291" s="72" t="s">
        <v>10906</v>
      </c>
      <c r="E291" s="72" t="s">
        <v>10907</v>
      </c>
      <c r="F291" s="72" t="s">
        <v>2689</v>
      </c>
      <c r="G291" s="72">
        <v>2019</v>
      </c>
      <c r="H291" s="72">
        <v>2023</v>
      </c>
      <c r="I291" s="72" t="s">
        <v>11112</v>
      </c>
      <c r="J291" s="72" t="s">
        <v>11113</v>
      </c>
      <c r="K291" s="306">
        <v>41699</v>
      </c>
      <c r="L291" s="306">
        <v>0</v>
      </c>
      <c r="M291" s="72" t="s">
        <v>10488</v>
      </c>
      <c r="N291" s="72" t="s">
        <v>178</v>
      </c>
      <c r="O291" s="72"/>
    </row>
    <row r="292" spans="1:15" x14ac:dyDescent="0.2">
      <c r="A292" s="72" t="s">
        <v>10572</v>
      </c>
      <c r="B292" s="72" t="s">
        <v>11110</v>
      </c>
      <c r="C292" s="72" t="s">
        <v>11111</v>
      </c>
      <c r="D292" s="72" t="s">
        <v>10906</v>
      </c>
      <c r="E292" s="72" t="s">
        <v>10907</v>
      </c>
      <c r="F292" s="72" t="s">
        <v>2689</v>
      </c>
      <c r="G292" s="72">
        <v>2019</v>
      </c>
      <c r="H292" s="72">
        <v>2023</v>
      </c>
      <c r="I292" s="72" t="s">
        <v>11112</v>
      </c>
      <c r="J292" s="72" t="s">
        <v>11113</v>
      </c>
      <c r="K292" s="306">
        <v>6650</v>
      </c>
      <c r="L292" s="306">
        <v>0</v>
      </c>
      <c r="M292" s="72" t="s">
        <v>10488</v>
      </c>
      <c r="N292" s="72" t="s">
        <v>178</v>
      </c>
      <c r="O292" s="72"/>
    </row>
    <row r="293" spans="1:15" x14ac:dyDescent="0.2">
      <c r="A293" s="72" t="s">
        <v>10598</v>
      </c>
      <c r="B293" s="72" t="s">
        <v>11114</v>
      </c>
      <c r="C293" s="72" t="s">
        <v>11115</v>
      </c>
      <c r="D293" s="72" t="s">
        <v>10906</v>
      </c>
      <c r="E293" s="72" t="s">
        <v>10907</v>
      </c>
      <c r="F293" s="72" t="s">
        <v>2689</v>
      </c>
      <c r="G293" s="72">
        <v>2019</v>
      </c>
      <c r="H293" s="72">
        <v>2022</v>
      </c>
      <c r="I293" s="72" t="s">
        <v>11116</v>
      </c>
      <c r="J293" s="72" t="s">
        <v>10598</v>
      </c>
      <c r="K293" s="306">
        <v>37444</v>
      </c>
      <c r="L293" s="306">
        <v>0</v>
      </c>
      <c r="M293" s="72" t="s">
        <v>10488</v>
      </c>
      <c r="N293" s="72" t="s">
        <v>178</v>
      </c>
      <c r="O293" s="72"/>
    </row>
    <row r="294" spans="1:15" x14ac:dyDescent="0.2">
      <c r="A294" s="72"/>
      <c r="B294" s="72" t="s">
        <v>11117</v>
      </c>
      <c r="C294" s="72" t="s">
        <v>11118</v>
      </c>
      <c r="D294" s="72" t="s">
        <v>10906</v>
      </c>
      <c r="E294" s="72" t="s">
        <v>10907</v>
      </c>
      <c r="F294" s="72" t="s">
        <v>2689</v>
      </c>
      <c r="G294" s="72">
        <v>2019</v>
      </c>
      <c r="H294" s="72">
        <v>2023</v>
      </c>
      <c r="I294" s="72" t="s">
        <v>11119</v>
      </c>
      <c r="J294" s="72" t="s">
        <v>11120</v>
      </c>
      <c r="K294" s="306">
        <v>38728</v>
      </c>
      <c r="L294" s="306">
        <v>0</v>
      </c>
      <c r="M294" s="72" t="s">
        <v>10488</v>
      </c>
      <c r="N294" s="72" t="s">
        <v>178</v>
      </c>
      <c r="O294" s="72"/>
    </row>
    <row r="295" spans="1:15" x14ac:dyDescent="0.2">
      <c r="A295" s="72"/>
      <c r="B295" s="72" t="s">
        <v>11117</v>
      </c>
      <c r="C295" s="72" t="s">
        <v>11118</v>
      </c>
      <c r="D295" s="72" t="s">
        <v>10906</v>
      </c>
      <c r="E295" s="72" t="s">
        <v>10907</v>
      </c>
      <c r="F295" s="72" t="s">
        <v>2689</v>
      </c>
      <c r="G295" s="72">
        <v>2019</v>
      </c>
      <c r="H295" s="72">
        <v>2023</v>
      </c>
      <c r="I295" s="72" t="s">
        <v>11119</v>
      </c>
      <c r="J295" s="72" t="s">
        <v>11120</v>
      </c>
      <c r="K295" s="306">
        <v>9100</v>
      </c>
      <c r="L295" s="306">
        <v>0</v>
      </c>
      <c r="M295" s="72" t="s">
        <v>10488</v>
      </c>
      <c r="N295" s="72" t="s">
        <v>178</v>
      </c>
      <c r="O295" s="72"/>
    </row>
    <row r="296" spans="1:15" x14ac:dyDescent="0.2">
      <c r="A296" s="72" t="s">
        <v>10572</v>
      </c>
      <c r="B296" s="72" t="s">
        <v>11117</v>
      </c>
      <c r="C296" s="72" t="s">
        <v>11118</v>
      </c>
      <c r="D296" s="72" t="s">
        <v>10906</v>
      </c>
      <c r="E296" s="72" t="s">
        <v>10907</v>
      </c>
      <c r="F296" s="72" t="s">
        <v>2689</v>
      </c>
      <c r="G296" s="72">
        <v>2019</v>
      </c>
      <c r="H296" s="72">
        <v>2023</v>
      </c>
      <c r="I296" s="72" t="s">
        <v>11119</v>
      </c>
      <c r="J296" s="72" t="s">
        <v>11120</v>
      </c>
      <c r="K296" s="306">
        <v>11004</v>
      </c>
      <c r="L296" s="306">
        <v>0</v>
      </c>
      <c r="M296" s="72" t="s">
        <v>10488</v>
      </c>
      <c r="N296" s="72" t="s">
        <v>178</v>
      </c>
      <c r="O296" s="72"/>
    </row>
    <row r="297" spans="1:15" x14ac:dyDescent="0.2">
      <c r="A297" s="72" t="s">
        <v>10552</v>
      </c>
      <c r="B297" s="72" t="s">
        <v>11121</v>
      </c>
      <c r="C297" s="72" t="s">
        <v>11122</v>
      </c>
      <c r="D297" s="72" t="s">
        <v>10906</v>
      </c>
      <c r="E297" s="72" t="s">
        <v>10907</v>
      </c>
      <c r="F297" s="72" t="s">
        <v>2689</v>
      </c>
      <c r="G297" s="72">
        <v>2019</v>
      </c>
      <c r="H297" s="72">
        <v>2023</v>
      </c>
      <c r="I297" s="72" t="s">
        <v>11123</v>
      </c>
      <c r="J297" s="72" t="s">
        <v>11124</v>
      </c>
      <c r="K297" s="306">
        <v>47626</v>
      </c>
      <c r="L297" s="306">
        <v>0</v>
      </c>
      <c r="M297" s="72" t="s">
        <v>10482</v>
      </c>
      <c r="N297" s="72" t="s">
        <v>178</v>
      </c>
      <c r="O297" s="72"/>
    </row>
    <row r="298" spans="1:15" x14ac:dyDescent="0.2">
      <c r="A298" s="72"/>
      <c r="B298" s="72" t="s">
        <v>11121</v>
      </c>
      <c r="C298" s="72" t="s">
        <v>11122</v>
      </c>
      <c r="D298" s="72" t="s">
        <v>10906</v>
      </c>
      <c r="E298" s="72" t="s">
        <v>10907</v>
      </c>
      <c r="F298" s="72" t="s">
        <v>2689</v>
      </c>
      <c r="G298" s="72">
        <v>2019</v>
      </c>
      <c r="H298" s="72">
        <v>2023</v>
      </c>
      <c r="I298" s="72" t="s">
        <v>11123</v>
      </c>
      <c r="J298" s="72" t="s">
        <v>11124</v>
      </c>
      <c r="K298" s="306">
        <v>8604</v>
      </c>
      <c r="L298" s="306">
        <v>0</v>
      </c>
      <c r="M298" s="72" t="s">
        <v>10482</v>
      </c>
      <c r="N298" s="72" t="s">
        <v>178</v>
      </c>
      <c r="O298" s="72"/>
    </row>
    <row r="299" spans="1:15" x14ac:dyDescent="0.2">
      <c r="A299" s="72" t="s">
        <v>10552</v>
      </c>
      <c r="B299" s="72" t="s">
        <v>11125</v>
      </c>
      <c r="C299" s="72" t="s">
        <v>11126</v>
      </c>
      <c r="D299" s="72" t="s">
        <v>10906</v>
      </c>
      <c r="E299" s="72" t="s">
        <v>10907</v>
      </c>
      <c r="F299" s="72" t="s">
        <v>2689</v>
      </c>
      <c r="G299" s="72">
        <v>2019</v>
      </c>
      <c r="H299" s="72">
        <v>2023</v>
      </c>
      <c r="I299" s="72" t="s">
        <v>11127</v>
      </c>
      <c r="J299" s="72" t="s">
        <v>11128</v>
      </c>
      <c r="K299" s="306">
        <v>18655</v>
      </c>
      <c r="L299" s="306">
        <v>0</v>
      </c>
      <c r="M299" s="72" t="s">
        <v>10482</v>
      </c>
      <c r="N299" s="72" t="s">
        <v>178</v>
      </c>
      <c r="O299" s="72"/>
    </row>
    <row r="300" spans="1:15" x14ac:dyDescent="0.2">
      <c r="A300" s="72"/>
      <c r="B300" s="72" t="s">
        <v>11125</v>
      </c>
      <c r="C300" s="72" t="s">
        <v>11126</v>
      </c>
      <c r="D300" s="72" t="s">
        <v>10906</v>
      </c>
      <c r="E300" s="72" t="s">
        <v>10907</v>
      </c>
      <c r="F300" s="72" t="s">
        <v>2689</v>
      </c>
      <c r="G300" s="72">
        <v>2019</v>
      </c>
      <c r="H300" s="72">
        <v>2023</v>
      </c>
      <c r="I300" s="72" t="s">
        <v>11127</v>
      </c>
      <c r="J300" s="72" t="s">
        <v>11128</v>
      </c>
      <c r="K300" s="306">
        <v>20845</v>
      </c>
      <c r="L300" s="306">
        <v>0</v>
      </c>
      <c r="M300" s="72" t="s">
        <v>10482</v>
      </c>
      <c r="N300" s="72" t="s">
        <v>178</v>
      </c>
      <c r="O300" s="72"/>
    </row>
    <row r="301" spans="1:15" x14ac:dyDescent="0.2">
      <c r="A301" s="72"/>
      <c r="B301" s="72" t="s">
        <v>11125</v>
      </c>
      <c r="C301" s="72" t="s">
        <v>11126</v>
      </c>
      <c r="D301" s="72" t="s">
        <v>10906</v>
      </c>
      <c r="E301" s="72" t="s">
        <v>10907</v>
      </c>
      <c r="F301" s="72" t="s">
        <v>2689</v>
      </c>
      <c r="G301" s="72">
        <v>2019</v>
      </c>
      <c r="H301" s="72">
        <v>2023</v>
      </c>
      <c r="I301" s="72" t="s">
        <v>11127</v>
      </c>
      <c r="J301" s="72" t="s">
        <v>11128</v>
      </c>
      <c r="K301" s="306">
        <v>19400</v>
      </c>
      <c r="L301" s="306">
        <v>0</v>
      </c>
      <c r="M301" s="72" t="s">
        <v>10482</v>
      </c>
      <c r="N301" s="72" t="s">
        <v>178</v>
      </c>
      <c r="O301" s="72"/>
    </row>
    <row r="302" spans="1:15" x14ac:dyDescent="0.2">
      <c r="A302" s="72"/>
      <c r="B302" s="72" t="s">
        <v>11129</v>
      </c>
      <c r="C302" s="72" t="s">
        <v>11130</v>
      </c>
      <c r="D302" s="72" t="s">
        <v>10906</v>
      </c>
      <c r="E302" s="72" t="s">
        <v>10907</v>
      </c>
      <c r="F302" s="72" t="s">
        <v>2689</v>
      </c>
      <c r="G302" s="72">
        <v>2019</v>
      </c>
      <c r="H302" s="72">
        <v>2022</v>
      </c>
      <c r="I302" s="72" t="s">
        <v>11131</v>
      </c>
      <c r="J302" s="72" t="s">
        <v>11132</v>
      </c>
      <c r="K302" s="306">
        <v>33862</v>
      </c>
      <c r="L302" s="306">
        <v>0</v>
      </c>
      <c r="M302" s="72" t="s">
        <v>10482</v>
      </c>
      <c r="N302" s="72" t="s">
        <v>178</v>
      </c>
      <c r="O302" s="72"/>
    </row>
    <row r="303" spans="1:15" x14ac:dyDescent="0.2">
      <c r="A303" s="72" t="s">
        <v>10498</v>
      </c>
      <c r="B303" s="72" t="s">
        <v>11129</v>
      </c>
      <c r="C303" s="72" t="s">
        <v>11130</v>
      </c>
      <c r="D303" s="72" t="s">
        <v>10906</v>
      </c>
      <c r="E303" s="72" t="s">
        <v>10907</v>
      </c>
      <c r="F303" s="72" t="s">
        <v>2689</v>
      </c>
      <c r="G303" s="72">
        <v>2019</v>
      </c>
      <c r="H303" s="72">
        <v>2022</v>
      </c>
      <c r="I303" s="72" t="s">
        <v>11131</v>
      </c>
      <c r="J303" s="72" t="s">
        <v>11132</v>
      </c>
      <c r="K303" s="306">
        <v>6342</v>
      </c>
      <c r="L303" s="306">
        <v>0</v>
      </c>
      <c r="M303" s="72" t="s">
        <v>10482</v>
      </c>
      <c r="N303" s="72" t="s">
        <v>178</v>
      </c>
      <c r="O303" s="72"/>
    </row>
    <row r="304" spans="1:15" x14ac:dyDescent="0.2">
      <c r="A304" s="72"/>
      <c r="B304" s="72" t="s">
        <v>11133</v>
      </c>
      <c r="C304" s="72" t="s">
        <v>11134</v>
      </c>
      <c r="D304" s="72" t="s">
        <v>10906</v>
      </c>
      <c r="E304" s="72" t="s">
        <v>10907</v>
      </c>
      <c r="F304" s="72" t="s">
        <v>2689</v>
      </c>
      <c r="G304" s="72">
        <v>2019</v>
      </c>
      <c r="H304" s="72">
        <v>2022</v>
      </c>
      <c r="I304" s="72" t="s">
        <v>11135</v>
      </c>
      <c r="J304" s="72" t="s">
        <v>11136</v>
      </c>
      <c r="K304" s="306">
        <v>22071</v>
      </c>
      <c r="L304" s="306">
        <v>0</v>
      </c>
      <c r="M304" s="72" t="s">
        <v>10488</v>
      </c>
      <c r="N304" s="72" t="s">
        <v>178</v>
      </c>
      <c r="O304" s="72"/>
    </row>
    <row r="305" spans="1:15" x14ac:dyDescent="0.2">
      <c r="A305" s="72" t="s">
        <v>10586</v>
      </c>
      <c r="B305" s="72" t="s">
        <v>11133</v>
      </c>
      <c r="C305" s="72" t="s">
        <v>11134</v>
      </c>
      <c r="D305" s="72" t="s">
        <v>10906</v>
      </c>
      <c r="E305" s="72" t="s">
        <v>10907</v>
      </c>
      <c r="F305" s="72" t="s">
        <v>2689</v>
      </c>
      <c r="G305" s="72">
        <v>2019</v>
      </c>
      <c r="H305" s="72">
        <v>2022</v>
      </c>
      <c r="I305" s="72" t="s">
        <v>11135</v>
      </c>
      <c r="J305" s="72" t="s">
        <v>11136</v>
      </c>
      <c r="K305" s="306">
        <v>1470</v>
      </c>
      <c r="L305" s="306">
        <v>0</v>
      </c>
      <c r="M305" s="72" t="s">
        <v>10488</v>
      </c>
      <c r="N305" s="72" t="s">
        <v>178</v>
      </c>
      <c r="O305" s="72"/>
    </row>
    <row r="306" spans="1:15" x14ac:dyDescent="0.2">
      <c r="A306" s="72" t="s">
        <v>10740</v>
      </c>
      <c r="B306" s="72" t="s">
        <v>11137</v>
      </c>
      <c r="C306" s="72" t="s">
        <v>11138</v>
      </c>
      <c r="D306" s="72" t="s">
        <v>10906</v>
      </c>
      <c r="E306" s="72" t="s">
        <v>10907</v>
      </c>
      <c r="F306" s="72" t="s">
        <v>2689</v>
      </c>
      <c r="G306" s="72">
        <v>2019</v>
      </c>
      <c r="H306" s="72">
        <v>2022</v>
      </c>
      <c r="I306" s="72" t="s">
        <v>11139</v>
      </c>
      <c r="J306" s="72" t="s">
        <v>10740</v>
      </c>
      <c r="K306" s="306">
        <v>43884</v>
      </c>
      <c r="L306" s="306">
        <v>0</v>
      </c>
      <c r="M306" s="72" t="s">
        <v>10488</v>
      </c>
      <c r="N306" s="72" t="s">
        <v>178</v>
      </c>
      <c r="O306" s="72"/>
    </row>
    <row r="307" spans="1:15" x14ac:dyDescent="0.2">
      <c r="A307" s="72"/>
      <c r="B307" s="72" t="s">
        <v>11140</v>
      </c>
      <c r="C307" s="72" t="s">
        <v>11141</v>
      </c>
      <c r="D307" s="72" t="s">
        <v>10906</v>
      </c>
      <c r="E307" s="72" t="s">
        <v>10907</v>
      </c>
      <c r="F307" s="72" t="s">
        <v>2689</v>
      </c>
      <c r="G307" s="72">
        <v>2019</v>
      </c>
      <c r="H307" s="72">
        <v>2023</v>
      </c>
      <c r="I307" s="72" t="s">
        <v>11142</v>
      </c>
      <c r="J307" s="72" t="s">
        <v>11143</v>
      </c>
      <c r="K307" s="306">
        <v>55720</v>
      </c>
      <c r="L307" s="306">
        <v>0</v>
      </c>
      <c r="M307" s="72" t="s">
        <v>10488</v>
      </c>
      <c r="N307" s="72" t="s">
        <v>178</v>
      </c>
      <c r="O307" s="72"/>
    </row>
    <row r="308" spans="1:15" x14ac:dyDescent="0.2">
      <c r="A308" s="72" t="s">
        <v>10530</v>
      </c>
      <c r="B308" s="72" t="s">
        <v>11140</v>
      </c>
      <c r="C308" s="72" t="s">
        <v>11141</v>
      </c>
      <c r="D308" s="72" t="s">
        <v>10906</v>
      </c>
      <c r="E308" s="72" t="s">
        <v>10907</v>
      </c>
      <c r="F308" s="72" t="s">
        <v>2689</v>
      </c>
      <c r="G308" s="72">
        <v>2019</v>
      </c>
      <c r="H308" s="72">
        <v>2023</v>
      </c>
      <c r="I308" s="72" t="s">
        <v>11142</v>
      </c>
      <c r="J308" s="72" t="s">
        <v>11143</v>
      </c>
      <c r="K308" s="306">
        <v>24560</v>
      </c>
      <c r="L308" s="306">
        <v>0</v>
      </c>
      <c r="M308" s="72" t="s">
        <v>10488</v>
      </c>
      <c r="N308" s="72" t="s">
        <v>178</v>
      </c>
      <c r="O308" s="72"/>
    </row>
    <row r="309" spans="1:15" x14ac:dyDescent="0.2">
      <c r="A309" s="72"/>
      <c r="B309" s="72" t="s">
        <v>11144</v>
      </c>
      <c r="C309" s="72" t="s">
        <v>11145</v>
      </c>
      <c r="D309" s="72" t="s">
        <v>10906</v>
      </c>
      <c r="E309" s="72" t="s">
        <v>10907</v>
      </c>
      <c r="F309" s="72" t="s">
        <v>2689</v>
      </c>
      <c r="G309" s="72">
        <v>2019</v>
      </c>
      <c r="H309" s="72">
        <v>2022</v>
      </c>
      <c r="I309" s="72" t="s">
        <v>11146</v>
      </c>
      <c r="J309" s="72" t="s">
        <v>11147</v>
      </c>
      <c r="K309" s="306">
        <v>12840</v>
      </c>
      <c r="L309" s="306">
        <v>0</v>
      </c>
      <c r="M309" s="72" t="s">
        <v>10488</v>
      </c>
      <c r="N309" s="72" t="s">
        <v>178</v>
      </c>
      <c r="O309" s="72"/>
    </row>
    <row r="310" spans="1:15" x14ac:dyDescent="0.2">
      <c r="A310" s="72"/>
      <c r="B310" s="72" t="s">
        <v>11144</v>
      </c>
      <c r="C310" s="72" t="s">
        <v>11145</v>
      </c>
      <c r="D310" s="72" t="s">
        <v>10906</v>
      </c>
      <c r="E310" s="72" t="s">
        <v>10907</v>
      </c>
      <c r="F310" s="72" t="s">
        <v>2689</v>
      </c>
      <c r="G310" s="72">
        <v>2019</v>
      </c>
      <c r="H310" s="72">
        <v>2022</v>
      </c>
      <c r="I310" s="72" t="s">
        <v>11146</v>
      </c>
      <c r="J310" s="72" t="s">
        <v>11147</v>
      </c>
      <c r="K310" s="306">
        <v>20000</v>
      </c>
      <c r="L310" s="306">
        <v>0</v>
      </c>
      <c r="M310" s="72" t="s">
        <v>10488</v>
      </c>
      <c r="N310" s="72" t="s">
        <v>178</v>
      </c>
      <c r="O310" s="72"/>
    </row>
    <row r="311" spans="1:15" x14ac:dyDescent="0.2">
      <c r="A311" s="72"/>
      <c r="B311" s="72" t="s">
        <v>11144</v>
      </c>
      <c r="C311" s="72" t="s">
        <v>11145</v>
      </c>
      <c r="D311" s="72" t="s">
        <v>10906</v>
      </c>
      <c r="E311" s="72" t="s">
        <v>10907</v>
      </c>
      <c r="F311" s="72" t="s">
        <v>2689</v>
      </c>
      <c r="G311" s="72">
        <v>2019</v>
      </c>
      <c r="H311" s="72">
        <v>2022</v>
      </c>
      <c r="I311" s="72" t="s">
        <v>11146</v>
      </c>
      <c r="J311" s="72" t="s">
        <v>11147</v>
      </c>
      <c r="K311" s="306">
        <v>6608</v>
      </c>
      <c r="L311" s="306">
        <v>0</v>
      </c>
      <c r="M311" s="72" t="s">
        <v>10488</v>
      </c>
      <c r="N311" s="72" t="s">
        <v>178</v>
      </c>
      <c r="O311" s="72"/>
    </row>
    <row r="312" spans="1:15" x14ac:dyDescent="0.2">
      <c r="A312" s="72" t="s">
        <v>10717</v>
      </c>
      <c r="B312" s="72" t="s">
        <v>11144</v>
      </c>
      <c r="C312" s="72" t="s">
        <v>11145</v>
      </c>
      <c r="D312" s="72" t="s">
        <v>10906</v>
      </c>
      <c r="E312" s="72" t="s">
        <v>10907</v>
      </c>
      <c r="F312" s="72" t="s">
        <v>2689</v>
      </c>
      <c r="G312" s="72">
        <v>2019</v>
      </c>
      <c r="H312" s="72">
        <v>2022</v>
      </c>
      <c r="I312" s="72" t="s">
        <v>11146</v>
      </c>
      <c r="J312" s="72" t="s">
        <v>11147</v>
      </c>
      <c r="K312" s="306">
        <v>9000</v>
      </c>
      <c r="L312" s="306">
        <v>0</v>
      </c>
      <c r="M312" s="72" t="s">
        <v>10488</v>
      </c>
      <c r="N312" s="72" t="s">
        <v>178</v>
      </c>
      <c r="O312" s="72"/>
    </row>
    <row r="313" spans="1:15" x14ac:dyDescent="0.2">
      <c r="A313" s="72"/>
      <c r="B313" s="72" t="s">
        <v>11148</v>
      </c>
      <c r="C313" s="72" t="s">
        <v>11149</v>
      </c>
      <c r="D313" s="72" t="s">
        <v>10906</v>
      </c>
      <c r="E313" s="72" t="s">
        <v>10907</v>
      </c>
      <c r="F313" s="72" t="s">
        <v>2689</v>
      </c>
      <c r="G313" s="72">
        <v>2019</v>
      </c>
      <c r="H313" s="72">
        <v>2023</v>
      </c>
      <c r="I313" s="72" t="s">
        <v>11150</v>
      </c>
      <c r="J313" s="72" t="s">
        <v>263</v>
      </c>
      <c r="K313" s="306">
        <v>66002</v>
      </c>
      <c r="L313" s="306">
        <v>0</v>
      </c>
      <c r="M313" s="72" t="s">
        <v>10482</v>
      </c>
      <c r="N313" s="72" t="s">
        <v>178</v>
      </c>
      <c r="O313" s="72"/>
    </row>
    <row r="314" spans="1:15" x14ac:dyDescent="0.2">
      <c r="A314" s="72"/>
      <c r="B314" s="72" t="s">
        <v>11151</v>
      </c>
      <c r="C314" s="72" t="s">
        <v>11152</v>
      </c>
      <c r="D314" s="72" t="s">
        <v>10906</v>
      </c>
      <c r="E314" s="72" t="s">
        <v>10907</v>
      </c>
      <c r="F314" s="72" t="s">
        <v>2689</v>
      </c>
      <c r="G314" s="72">
        <v>2019</v>
      </c>
      <c r="H314" s="72">
        <v>2022</v>
      </c>
      <c r="I314" s="72" t="s">
        <v>11153</v>
      </c>
      <c r="J314" s="72" t="s">
        <v>11154</v>
      </c>
      <c r="K314" s="306">
        <v>0</v>
      </c>
      <c r="L314" s="306">
        <v>0</v>
      </c>
      <c r="M314" s="72" t="s">
        <v>10488</v>
      </c>
      <c r="N314" s="72" t="s">
        <v>178</v>
      </c>
      <c r="O314" s="72"/>
    </row>
    <row r="315" spans="1:15" x14ac:dyDescent="0.2">
      <c r="A315" s="72"/>
      <c r="B315" s="72" t="s">
        <v>11151</v>
      </c>
      <c r="C315" s="72" t="s">
        <v>11152</v>
      </c>
      <c r="D315" s="72" t="s">
        <v>10906</v>
      </c>
      <c r="E315" s="72" t="s">
        <v>10907</v>
      </c>
      <c r="F315" s="72" t="s">
        <v>2689</v>
      </c>
      <c r="G315" s="72">
        <v>2019</v>
      </c>
      <c r="H315" s="72">
        <v>2022</v>
      </c>
      <c r="I315" s="72" t="s">
        <v>11153</v>
      </c>
      <c r="J315" s="72" t="s">
        <v>11154</v>
      </c>
      <c r="K315" s="306">
        <v>24595</v>
      </c>
      <c r="L315" s="306">
        <v>0</v>
      </c>
      <c r="M315" s="72" t="s">
        <v>10488</v>
      </c>
      <c r="N315" s="72" t="s">
        <v>178</v>
      </c>
      <c r="O315" s="72"/>
    </row>
    <row r="316" spans="1:15" x14ac:dyDescent="0.2">
      <c r="A316" s="72"/>
      <c r="B316" s="72" t="s">
        <v>11151</v>
      </c>
      <c r="C316" s="72" t="s">
        <v>11152</v>
      </c>
      <c r="D316" s="72" t="s">
        <v>10906</v>
      </c>
      <c r="E316" s="72" t="s">
        <v>10907</v>
      </c>
      <c r="F316" s="72" t="s">
        <v>2689</v>
      </c>
      <c r="G316" s="72">
        <v>2019</v>
      </c>
      <c r="H316" s="72">
        <v>2022</v>
      </c>
      <c r="I316" s="72" t="s">
        <v>11153</v>
      </c>
      <c r="J316" s="72" t="s">
        <v>11154</v>
      </c>
      <c r="K316" s="306">
        <v>26880</v>
      </c>
      <c r="L316" s="306">
        <v>0</v>
      </c>
      <c r="M316" s="72" t="s">
        <v>10488</v>
      </c>
      <c r="N316" s="72" t="s">
        <v>178</v>
      </c>
      <c r="O316" s="72"/>
    </row>
    <row r="317" spans="1:15" x14ac:dyDescent="0.2">
      <c r="A317" s="72" t="s">
        <v>10538</v>
      </c>
      <c r="B317" s="72" t="s">
        <v>11155</v>
      </c>
      <c r="C317" s="72" t="s">
        <v>11156</v>
      </c>
      <c r="D317" s="72" t="s">
        <v>10906</v>
      </c>
      <c r="E317" s="72" t="s">
        <v>10907</v>
      </c>
      <c r="F317" s="72" t="s">
        <v>2689</v>
      </c>
      <c r="G317" s="72">
        <v>2019</v>
      </c>
      <c r="H317" s="72">
        <v>2023</v>
      </c>
      <c r="I317" s="72" t="s">
        <v>11157</v>
      </c>
      <c r="J317" s="72" t="s">
        <v>10538</v>
      </c>
      <c r="K317" s="306">
        <v>62821</v>
      </c>
      <c r="L317" s="306">
        <v>0</v>
      </c>
      <c r="M317" s="72" t="s">
        <v>10482</v>
      </c>
      <c r="N317" s="72" t="s">
        <v>178</v>
      </c>
      <c r="O317" s="72"/>
    </row>
    <row r="318" spans="1:15" x14ac:dyDescent="0.2">
      <c r="A318" s="72" t="s">
        <v>10572</v>
      </c>
      <c r="B318" s="72" t="s">
        <v>11158</v>
      </c>
      <c r="C318" s="72" t="s">
        <v>11159</v>
      </c>
      <c r="D318" s="72" t="s">
        <v>10906</v>
      </c>
      <c r="E318" s="72" t="s">
        <v>10907</v>
      </c>
      <c r="F318" s="72" t="s">
        <v>2689</v>
      </c>
      <c r="G318" s="72">
        <v>2019</v>
      </c>
      <c r="H318" s="72">
        <v>2023</v>
      </c>
      <c r="I318" s="72" t="s">
        <v>11160</v>
      </c>
      <c r="J318" s="72" t="s">
        <v>10572</v>
      </c>
      <c r="K318" s="306">
        <v>15451</v>
      </c>
      <c r="L318" s="306">
        <v>0</v>
      </c>
      <c r="M318" s="72" t="s">
        <v>10488</v>
      </c>
      <c r="N318" s="72" t="s">
        <v>178</v>
      </c>
      <c r="O318" s="72"/>
    </row>
    <row r="319" spans="1:15" x14ac:dyDescent="0.2">
      <c r="A319" s="72" t="s">
        <v>237</v>
      </c>
      <c r="B319" s="72" t="s">
        <v>11161</v>
      </c>
      <c r="C319" s="72" t="s">
        <v>11162</v>
      </c>
      <c r="D319" s="72" t="s">
        <v>10906</v>
      </c>
      <c r="E319" s="72" t="s">
        <v>10907</v>
      </c>
      <c r="F319" s="72" t="s">
        <v>2689</v>
      </c>
      <c r="G319" s="72">
        <v>2019</v>
      </c>
      <c r="H319" s="72">
        <v>2023</v>
      </c>
      <c r="I319" s="72" t="s">
        <v>11163</v>
      </c>
      <c r="J319" s="72" t="s">
        <v>237</v>
      </c>
      <c r="K319" s="306">
        <v>53778</v>
      </c>
      <c r="L319" s="306">
        <v>0</v>
      </c>
      <c r="M319" s="72" t="s">
        <v>10488</v>
      </c>
      <c r="N319" s="72" t="s">
        <v>178</v>
      </c>
      <c r="O319" s="72"/>
    </row>
    <row r="320" spans="1:15" x14ac:dyDescent="0.2">
      <c r="A320" s="72"/>
      <c r="B320" s="72" t="s">
        <v>11164</v>
      </c>
      <c r="C320" s="72" t="s">
        <v>11165</v>
      </c>
      <c r="D320" s="72" t="s">
        <v>10906</v>
      </c>
      <c r="E320" s="72" t="s">
        <v>10907</v>
      </c>
      <c r="F320" s="72" t="s">
        <v>2689</v>
      </c>
      <c r="G320" s="72">
        <v>2019</v>
      </c>
      <c r="H320" s="72">
        <v>2022</v>
      </c>
      <c r="I320" s="72" t="s">
        <v>11166</v>
      </c>
      <c r="J320" s="72" t="s">
        <v>10177</v>
      </c>
      <c r="K320" s="306">
        <v>51508</v>
      </c>
      <c r="L320" s="306">
        <v>0</v>
      </c>
      <c r="M320" s="72" t="s">
        <v>10482</v>
      </c>
      <c r="N320" s="72" t="s">
        <v>178</v>
      </c>
      <c r="O320" s="72"/>
    </row>
    <row r="321" spans="1:15" x14ac:dyDescent="0.2">
      <c r="A321" s="72" t="s">
        <v>10599</v>
      </c>
      <c r="B321" s="72" t="s">
        <v>11167</v>
      </c>
      <c r="C321" s="72" t="s">
        <v>11168</v>
      </c>
      <c r="D321" s="72" t="s">
        <v>10906</v>
      </c>
      <c r="E321" s="72" t="s">
        <v>10907</v>
      </c>
      <c r="F321" s="72" t="s">
        <v>2689</v>
      </c>
      <c r="G321" s="72">
        <v>2019</v>
      </c>
      <c r="H321" s="72">
        <v>2023</v>
      </c>
      <c r="I321" s="72" t="s">
        <v>11169</v>
      </c>
      <c r="J321" s="72" t="s">
        <v>10599</v>
      </c>
      <c r="K321" s="306">
        <v>39944</v>
      </c>
      <c r="L321" s="306">
        <v>0</v>
      </c>
      <c r="M321" s="72" t="s">
        <v>10488</v>
      </c>
      <c r="N321" s="72" t="s">
        <v>178</v>
      </c>
      <c r="O321" s="72"/>
    </row>
    <row r="322" spans="1:15" x14ac:dyDescent="0.2">
      <c r="A322" s="72"/>
      <c r="B322" s="72" t="s">
        <v>11170</v>
      </c>
      <c r="C322" s="72" t="s">
        <v>11171</v>
      </c>
      <c r="D322" s="72" t="s">
        <v>10906</v>
      </c>
      <c r="E322" s="72" t="s">
        <v>10907</v>
      </c>
      <c r="F322" s="72" t="s">
        <v>2689</v>
      </c>
      <c r="G322" s="72">
        <v>2019</v>
      </c>
      <c r="H322" s="72">
        <v>2022</v>
      </c>
      <c r="I322" s="72" t="s">
        <v>11172</v>
      </c>
      <c r="J322" s="72" t="s">
        <v>10977</v>
      </c>
      <c r="K322" s="306">
        <v>36680</v>
      </c>
      <c r="L322" s="306">
        <v>0</v>
      </c>
      <c r="M322" s="72" t="s">
        <v>10488</v>
      </c>
      <c r="N322" s="72" t="s">
        <v>178</v>
      </c>
      <c r="O322" s="72"/>
    </row>
    <row r="323" spans="1:15" x14ac:dyDescent="0.2">
      <c r="A323" s="72" t="s">
        <v>10586</v>
      </c>
      <c r="B323" s="72" t="s">
        <v>11170</v>
      </c>
      <c r="C323" s="72" t="s">
        <v>11171</v>
      </c>
      <c r="D323" s="72" t="s">
        <v>10906</v>
      </c>
      <c r="E323" s="72" t="s">
        <v>10907</v>
      </c>
      <c r="F323" s="72" t="s">
        <v>2689</v>
      </c>
      <c r="G323" s="72">
        <v>2019</v>
      </c>
      <c r="H323" s="72">
        <v>2022</v>
      </c>
      <c r="I323" s="72" t="s">
        <v>11172</v>
      </c>
      <c r="J323" s="72" t="s">
        <v>10977</v>
      </c>
      <c r="K323" s="306">
        <v>26710</v>
      </c>
      <c r="L323" s="306">
        <v>0</v>
      </c>
      <c r="M323" s="72" t="s">
        <v>10488</v>
      </c>
      <c r="N323" s="72" t="s">
        <v>178</v>
      </c>
      <c r="O323" s="72"/>
    </row>
    <row r="324" spans="1:15" x14ac:dyDescent="0.2">
      <c r="A324" s="72" t="s">
        <v>10552</v>
      </c>
      <c r="B324" s="72" t="s">
        <v>11173</v>
      </c>
      <c r="C324" s="72" t="s">
        <v>11174</v>
      </c>
      <c r="D324" s="72" t="s">
        <v>10906</v>
      </c>
      <c r="E324" s="72" t="s">
        <v>10907</v>
      </c>
      <c r="F324" s="72" t="s">
        <v>2689</v>
      </c>
      <c r="G324" s="72">
        <v>2019</v>
      </c>
      <c r="H324" s="72">
        <v>2023</v>
      </c>
      <c r="I324" s="72" t="s">
        <v>11175</v>
      </c>
      <c r="J324" s="72" t="s">
        <v>10552</v>
      </c>
      <c r="K324" s="306">
        <v>46811</v>
      </c>
      <c r="L324" s="306">
        <v>0</v>
      </c>
      <c r="M324" s="72" t="s">
        <v>10482</v>
      </c>
      <c r="N324" s="72" t="s">
        <v>178</v>
      </c>
      <c r="O324" s="72"/>
    </row>
    <row r="325" spans="1:15" x14ac:dyDescent="0.2">
      <c r="A325" s="72" t="s">
        <v>10638</v>
      </c>
      <c r="B325" s="72" t="s">
        <v>11176</v>
      </c>
      <c r="C325" s="72" t="s">
        <v>11177</v>
      </c>
      <c r="D325" s="72" t="s">
        <v>10906</v>
      </c>
      <c r="E325" s="72" t="s">
        <v>10907</v>
      </c>
      <c r="F325" s="72" t="s">
        <v>2689</v>
      </c>
      <c r="G325" s="72">
        <v>2019</v>
      </c>
      <c r="H325" s="72">
        <v>2023</v>
      </c>
      <c r="I325" s="72" t="s">
        <v>11178</v>
      </c>
      <c r="J325" s="72" t="s">
        <v>11179</v>
      </c>
      <c r="K325" s="306">
        <v>51632</v>
      </c>
      <c r="L325" s="306">
        <v>0</v>
      </c>
      <c r="M325" s="72" t="s">
        <v>10482</v>
      </c>
      <c r="N325" s="72" t="s">
        <v>178</v>
      </c>
      <c r="O325" s="72"/>
    </row>
    <row r="326" spans="1:15" x14ac:dyDescent="0.2">
      <c r="A326" s="72" t="s">
        <v>11180</v>
      </c>
      <c r="B326" s="72" t="s">
        <v>11181</v>
      </c>
      <c r="C326" s="72" t="s">
        <v>11182</v>
      </c>
      <c r="D326" s="72" t="s">
        <v>10906</v>
      </c>
      <c r="E326" s="72" t="s">
        <v>10907</v>
      </c>
      <c r="F326" s="72" t="s">
        <v>2689</v>
      </c>
      <c r="G326" s="72">
        <v>2019</v>
      </c>
      <c r="H326" s="72">
        <v>2022</v>
      </c>
      <c r="I326" s="72" t="s">
        <v>11183</v>
      </c>
      <c r="J326" s="72" t="s">
        <v>11184</v>
      </c>
      <c r="K326" s="306">
        <v>29293</v>
      </c>
      <c r="L326" s="306">
        <v>0</v>
      </c>
      <c r="M326" s="72" t="s">
        <v>10488</v>
      </c>
      <c r="N326" s="72" t="s">
        <v>178</v>
      </c>
      <c r="O326" s="72"/>
    </row>
    <row r="327" spans="1:15" x14ac:dyDescent="0.2">
      <c r="A327" s="72"/>
      <c r="B327" s="72" t="s">
        <v>11181</v>
      </c>
      <c r="C327" s="72" t="s">
        <v>11182</v>
      </c>
      <c r="D327" s="72" t="s">
        <v>10906</v>
      </c>
      <c r="E327" s="72" t="s">
        <v>10907</v>
      </c>
      <c r="F327" s="72" t="s">
        <v>2689</v>
      </c>
      <c r="G327" s="72">
        <v>2019</v>
      </c>
      <c r="H327" s="72">
        <v>2022</v>
      </c>
      <c r="I327" s="72" t="s">
        <v>11183</v>
      </c>
      <c r="J327" s="72" t="s">
        <v>11184</v>
      </c>
      <c r="K327" s="306">
        <v>3056</v>
      </c>
      <c r="L327" s="306">
        <v>0</v>
      </c>
      <c r="M327" s="72" t="s">
        <v>10488</v>
      </c>
      <c r="N327" s="72" t="s">
        <v>178</v>
      </c>
      <c r="O327" s="72"/>
    </row>
    <row r="328" spans="1:15" x14ac:dyDescent="0.2">
      <c r="A328" s="72" t="s">
        <v>10572</v>
      </c>
      <c r="B328" s="72" t="s">
        <v>11185</v>
      </c>
      <c r="C328" s="72" t="s">
        <v>11186</v>
      </c>
      <c r="D328" s="72" t="s">
        <v>10906</v>
      </c>
      <c r="E328" s="72" t="s">
        <v>10907</v>
      </c>
      <c r="F328" s="72" t="s">
        <v>2689</v>
      </c>
      <c r="G328" s="72">
        <v>2019</v>
      </c>
      <c r="H328" s="72">
        <v>2023</v>
      </c>
      <c r="I328" s="72" t="s">
        <v>11187</v>
      </c>
      <c r="J328" s="72" t="s">
        <v>11188</v>
      </c>
      <c r="K328" s="306">
        <v>39727</v>
      </c>
      <c r="L328" s="306">
        <v>0</v>
      </c>
      <c r="M328" s="72" t="s">
        <v>10482</v>
      </c>
      <c r="N328" s="72" t="s">
        <v>178</v>
      </c>
      <c r="O328" s="72"/>
    </row>
    <row r="329" spans="1:15" x14ac:dyDescent="0.2">
      <c r="A329" s="72"/>
      <c r="B329" s="72" t="s">
        <v>11185</v>
      </c>
      <c r="C329" s="72" t="s">
        <v>11186</v>
      </c>
      <c r="D329" s="72" t="s">
        <v>10906</v>
      </c>
      <c r="E329" s="72" t="s">
        <v>10907</v>
      </c>
      <c r="F329" s="72" t="s">
        <v>2689</v>
      </c>
      <c r="G329" s="72">
        <v>2019</v>
      </c>
      <c r="H329" s="72">
        <v>2023</v>
      </c>
      <c r="I329" s="72" t="s">
        <v>11187</v>
      </c>
      <c r="J329" s="72" t="s">
        <v>11188</v>
      </c>
      <c r="K329" s="306">
        <v>14105</v>
      </c>
      <c r="L329" s="306">
        <v>0</v>
      </c>
      <c r="M329" s="72" t="s">
        <v>10482</v>
      </c>
      <c r="N329" s="72" t="s">
        <v>178</v>
      </c>
      <c r="O329" s="72"/>
    </row>
    <row r="330" spans="1:15" x14ac:dyDescent="0.2">
      <c r="A330" s="72" t="s">
        <v>10572</v>
      </c>
      <c r="B330" s="72" t="s">
        <v>11189</v>
      </c>
      <c r="C330" s="72" t="s">
        <v>11190</v>
      </c>
      <c r="D330" s="72" t="s">
        <v>10906</v>
      </c>
      <c r="E330" s="72" t="s">
        <v>10907</v>
      </c>
      <c r="F330" s="72" t="s">
        <v>2689</v>
      </c>
      <c r="G330" s="72">
        <v>2019</v>
      </c>
      <c r="H330" s="72">
        <v>2022</v>
      </c>
      <c r="I330" s="72" t="s">
        <v>11191</v>
      </c>
      <c r="J330" s="72" t="s">
        <v>11192</v>
      </c>
      <c r="K330" s="306">
        <v>12000</v>
      </c>
      <c r="L330" s="306">
        <v>0</v>
      </c>
      <c r="M330" s="72" t="s">
        <v>10482</v>
      </c>
      <c r="N330" s="72" t="s">
        <v>178</v>
      </c>
      <c r="O330" s="72"/>
    </row>
    <row r="331" spans="1:15" x14ac:dyDescent="0.2">
      <c r="A331" s="72"/>
      <c r="B331" s="72" t="s">
        <v>11189</v>
      </c>
      <c r="C331" s="72" t="s">
        <v>11190</v>
      </c>
      <c r="D331" s="72" t="s">
        <v>10906</v>
      </c>
      <c r="E331" s="72" t="s">
        <v>10907</v>
      </c>
      <c r="F331" s="72" t="s">
        <v>2689</v>
      </c>
      <c r="G331" s="72">
        <v>2019</v>
      </c>
      <c r="H331" s="72">
        <v>2022</v>
      </c>
      <c r="I331" s="72" t="s">
        <v>11191</v>
      </c>
      <c r="J331" s="72" t="s">
        <v>11192</v>
      </c>
      <c r="K331" s="306">
        <v>12898</v>
      </c>
      <c r="L331" s="306">
        <v>0</v>
      </c>
      <c r="M331" s="72" t="s">
        <v>10482</v>
      </c>
      <c r="N331" s="72" t="s">
        <v>178</v>
      </c>
      <c r="O331" s="72"/>
    </row>
    <row r="332" spans="1:15" x14ac:dyDescent="0.2">
      <c r="A332" s="72" t="s">
        <v>10599</v>
      </c>
      <c r="B332" s="72" t="s">
        <v>11189</v>
      </c>
      <c r="C332" s="72" t="s">
        <v>11190</v>
      </c>
      <c r="D332" s="72" t="s">
        <v>10906</v>
      </c>
      <c r="E332" s="72" t="s">
        <v>10907</v>
      </c>
      <c r="F332" s="72" t="s">
        <v>2689</v>
      </c>
      <c r="G332" s="72">
        <v>2019</v>
      </c>
      <c r="H332" s="72">
        <v>2022</v>
      </c>
      <c r="I332" s="72" t="s">
        <v>11191</v>
      </c>
      <c r="J332" s="72" t="s">
        <v>11192</v>
      </c>
      <c r="K332" s="306">
        <v>3336</v>
      </c>
      <c r="L332" s="306">
        <v>0</v>
      </c>
      <c r="M332" s="72" t="s">
        <v>10482</v>
      </c>
      <c r="N332" s="72" t="s">
        <v>178</v>
      </c>
      <c r="O332" s="72"/>
    </row>
    <row r="333" spans="1:15" x14ac:dyDescent="0.2">
      <c r="A333" s="72"/>
      <c r="B333" s="72" t="s">
        <v>11189</v>
      </c>
      <c r="C333" s="72" t="s">
        <v>11190</v>
      </c>
      <c r="D333" s="72" t="s">
        <v>10906</v>
      </c>
      <c r="E333" s="72" t="s">
        <v>10907</v>
      </c>
      <c r="F333" s="72" t="s">
        <v>2689</v>
      </c>
      <c r="G333" s="72">
        <v>2019</v>
      </c>
      <c r="H333" s="72">
        <v>2022</v>
      </c>
      <c r="I333" s="72" t="s">
        <v>11191</v>
      </c>
      <c r="J333" s="72" t="s">
        <v>11192</v>
      </c>
      <c r="K333" s="306">
        <v>14256</v>
      </c>
      <c r="L333" s="306">
        <v>0</v>
      </c>
      <c r="M333" s="72" t="s">
        <v>10482</v>
      </c>
      <c r="N333" s="72" t="s">
        <v>178</v>
      </c>
      <c r="O333" s="72"/>
    </row>
    <row r="334" spans="1:15" x14ac:dyDescent="0.2">
      <c r="A334" s="72" t="s">
        <v>10508</v>
      </c>
      <c r="B334" s="72" t="s">
        <v>11193</v>
      </c>
      <c r="C334" s="72" t="s">
        <v>11194</v>
      </c>
      <c r="D334" s="72" t="s">
        <v>10906</v>
      </c>
      <c r="E334" s="72" t="s">
        <v>10907</v>
      </c>
      <c r="F334" s="72" t="s">
        <v>2689</v>
      </c>
      <c r="G334" s="72">
        <v>2019</v>
      </c>
      <c r="H334" s="72">
        <v>2022</v>
      </c>
      <c r="I334" s="72" t="s">
        <v>11195</v>
      </c>
      <c r="J334" s="72" t="s">
        <v>10508</v>
      </c>
      <c r="K334" s="306">
        <v>45736</v>
      </c>
      <c r="L334" s="306">
        <v>0</v>
      </c>
      <c r="M334" s="72" t="s">
        <v>10482</v>
      </c>
      <c r="N334" s="72" t="s">
        <v>178</v>
      </c>
      <c r="O334" s="72"/>
    </row>
    <row r="335" spans="1:15" x14ac:dyDescent="0.2">
      <c r="A335" s="72" t="s">
        <v>231</v>
      </c>
      <c r="B335" s="72" t="s">
        <v>11196</v>
      </c>
      <c r="C335" s="72" t="s">
        <v>11197</v>
      </c>
      <c r="D335" s="72" t="s">
        <v>10906</v>
      </c>
      <c r="E335" s="72" t="s">
        <v>10907</v>
      </c>
      <c r="F335" s="72" t="s">
        <v>2689</v>
      </c>
      <c r="G335" s="72">
        <v>2019</v>
      </c>
      <c r="H335" s="72">
        <v>2023</v>
      </c>
      <c r="I335" s="72" t="s">
        <v>11198</v>
      </c>
      <c r="J335" s="72" t="s">
        <v>231</v>
      </c>
      <c r="K335" s="306">
        <v>59225</v>
      </c>
      <c r="L335" s="306">
        <v>0</v>
      </c>
      <c r="M335" s="72" t="s">
        <v>10488</v>
      </c>
      <c r="N335" s="72" t="s">
        <v>178</v>
      </c>
      <c r="O335" s="72"/>
    </row>
    <row r="336" spans="1:15" x14ac:dyDescent="0.2">
      <c r="A336" s="72" t="s">
        <v>10919</v>
      </c>
      <c r="B336" s="72" t="s">
        <v>11199</v>
      </c>
      <c r="C336" s="72" t="s">
        <v>11200</v>
      </c>
      <c r="D336" s="72" t="s">
        <v>10906</v>
      </c>
      <c r="E336" s="72" t="s">
        <v>10907</v>
      </c>
      <c r="F336" s="72" t="s">
        <v>2689</v>
      </c>
      <c r="G336" s="72">
        <v>2019</v>
      </c>
      <c r="H336" s="72">
        <v>2023</v>
      </c>
      <c r="I336" s="72" t="s">
        <v>11201</v>
      </c>
      <c r="J336" s="72" t="s">
        <v>10919</v>
      </c>
      <c r="K336" s="306">
        <v>25723</v>
      </c>
      <c r="L336" s="306">
        <v>0</v>
      </c>
      <c r="M336" s="72" t="s">
        <v>10488</v>
      </c>
      <c r="N336" s="72" t="s">
        <v>178</v>
      </c>
      <c r="O336" s="72"/>
    </row>
    <row r="337" spans="1:15" x14ac:dyDescent="0.2">
      <c r="A337" s="72"/>
      <c r="B337" s="72" t="s">
        <v>11202</v>
      </c>
      <c r="C337" s="72" t="s">
        <v>11203</v>
      </c>
      <c r="D337" s="72" t="s">
        <v>10906</v>
      </c>
      <c r="E337" s="72" t="s">
        <v>10907</v>
      </c>
      <c r="F337" s="72" t="s">
        <v>2689</v>
      </c>
      <c r="G337" s="72">
        <v>2019</v>
      </c>
      <c r="H337" s="72">
        <v>2022</v>
      </c>
      <c r="I337" s="72" t="s">
        <v>11204</v>
      </c>
      <c r="J337" s="72" t="s">
        <v>11205</v>
      </c>
      <c r="K337" s="306">
        <v>53511</v>
      </c>
      <c r="L337" s="306">
        <v>0</v>
      </c>
      <c r="M337" s="72" t="s">
        <v>10488</v>
      </c>
      <c r="N337" s="72" t="s">
        <v>178</v>
      </c>
      <c r="O337" s="72"/>
    </row>
    <row r="338" spans="1:15" x14ac:dyDescent="0.2">
      <c r="A338" s="72" t="s">
        <v>10586</v>
      </c>
      <c r="B338" s="72" t="s">
        <v>11206</v>
      </c>
      <c r="C338" s="72" t="s">
        <v>11207</v>
      </c>
      <c r="D338" s="72" t="s">
        <v>10906</v>
      </c>
      <c r="E338" s="72" t="s">
        <v>10907</v>
      </c>
      <c r="F338" s="72" t="s">
        <v>2689</v>
      </c>
      <c r="G338" s="72">
        <v>2019</v>
      </c>
      <c r="H338" s="72">
        <v>2023</v>
      </c>
      <c r="I338" s="72" t="s">
        <v>11208</v>
      </c>
      <c r="J338" s="72" t="s">
        <v>11209</v>
      </c>
      <c r="K338" s="306">
        <v>30210</v>
      </c>
      <c r="L338" s="306">
        <v>0</v>
      </c>
      <c r="M338" s="72" t="s">
        <v>10488</v>
      </c>
      <c r="N338" s="72" t="s">
        <v>178</v>
      </c>
      <c r="O338" s="72"/>
    </row>
    <row r="339" spans="1:15" x14ac:dyDescent="0.2">
      <c r="A339" s="72"/>
      <c r="B339" s="72" t="s">
        <v>11206</v>
      </c>
      <c r="C339" s="72" t="s">
        <v>11207</v>
      </c>
      <c r="D339" s="72" t="s">
        <v>10906</v>
      </c>
      <c r="E339" s="72" t="s">
        <v>10907</v>
      </c>
      <c r="F339" s="72" t="s">
        <v>2689</v>
      </c>
      <c r="G339" s="72">
        <v>2019</v>
      </c>
      <c r="H339" s="72">
        <v>2023</v>
      </c>
      <c r="I339" s="72" t="s">
        <v>11208</v>
      </c>
      <c r="J339" s="72" t="s">
        <v>11209</v>
      </c>
      <c r="K339" s="306">
        <v>25932</v>
      </c>
      <c r="L339" s="306">
        <v>0</v>
      </c>
      <c r="M339" s="72" t="s">
        <v>10488</v>
      </c>
      <c r="N339" s="72" t="s">
        <v>178</v>
      </c>
      <c r="O339" s="72"/>
    </row>
    <row r="340" spans="1:15" x14ac:dyDescent="0.2">
      <c r="A340" s="72"/>
      <c r="B340" s="72" t="s">
        <v>11210</v>
      </c>
      <c r="C340" s="72" t="s">
        <v>11211</v>
      </c>
      <c r="D340" s="72" t="s">
        <v>10906</v>
      </c>
      <c r="E340" s="72" t="s">
        <v>10907</v>
      </c>
      <c r="F340" s="72" t="s">
        <v>2689</v>
      </c>
      <c r="G340" s="72">
        <v>2019</v>
      </c>
      <c r="H340" s="72">
        <v>2023</v>
      </c>
      <c r="I340" s="72" t="s">
        <v>11212</v>
      </c>
      <c r="J340" s="72" t="s">
        <v>2668</v>
      </c>
      <c r="K340" s="306">
        <v>38061</v>
      </c>
      <c r="L340" s="306">
        <v>0</v>
      </c>
      <c r="M340" s="72" t="s">
        <v>10488</v>
      </c>
      <c r="N340" s="72" t="s">
        <v>178</v>
      </c>
      <c r="O340" s="72"/>
    </row>
    <row r="341" spans="1:15" x14ac:dyDescent="0.2">
      <c r="A341" s="72" t="s">
        <v>10599</v>
      </c>
      <c r="B341" s="72" t="s">
        <v>11213</v>
      </c>
      <c r="C341" s="72" t="s">
        <v>11214</v>
      </c>
      <c r="D341" s="72" t="s">
        <v>10906</v>
      </c>
      <c r="E341" s="72" t="s">
        <v>10907</v>
      </c>
      <c r="F341" s="72" t="s">
        <v>2689</v>
      </c>
      <c r="G341" s="72">
        <v>2019</v>
      </c>
      <c r="H341" s="72">
        <v>2023</v>
      </c>
      <c r="I341" s="72" t="s">
        <v>11215</v>
      </c>
      <c r="J341" s="72" t="s">
        <v>11216</v>
      </c>
      <c r="K341" s="306">
        <v>33159</v>
      </c>
      <c r="L341" s="306">
        <v>0</v>
      </c>
      <c r="M341" s="72" t="s">
        <v>10482</v>
      </c>
      <c r="N341" s="72" t="s">
        <v>178</v>
      </c>
      <c r="O341" s="72"/>
    </row>
    <row r="342" spans="1:15" x14ac:dyDescent="0.2">
      <c r="A342" s="72"/>
      <c r="B342" s="72" t="s">
        <v>11213</v>
      </c>
      <c r="C342" s="72" t="s">
        <v>11214</v>
      </c>
      <c r="D342" s="72" t="s">
        <v>10906</v>
      </c>
      <c r="E342" s="72" t="s">
        <v>10907</v>
      </c>
      <c r="F342" s="72" t="s">
        <v>2689</v>
      </c>
      <c r="G342" s="72">
        <v>2019</v>
      </c>
      <c r="H342" s="72">
        <v>2023</v>
      </c>
      <c r="I342" s="72" t="s">
        <v>11215</v>
      </c>
      <c r="J342" s="72" t="s">
        <v>11216</v>
      </c>
      <c r="K342" s="306">
        <v>12938</v>
      </c>
      <c r="L342" s="306">
        <v>0</v>
      </c>
      <c r="M342" s="72" t="s">
        <v>10482</v>
      </c>
      <c r="N342" s="72" t="s">
        <v>178</v>
      </c>
      <c r="O342" s="72"/>
    </row>
    <row r="343" spans="1:15" x14ac:dyDescent="0.2">
      <c r="A343" s="72"/>
      <c r="B343" s="72" t="s">
        <v>11217</v>
      </c>
      <c r="C343" s="72" t="s">
        <v>11218</v>
      </c>
      <c r="D343" s="72" t="s">
        <v>10906</v>
      </c>
      <c r="E343" s="72" t="s">
        <v>10907</v>
      </c>
      <c r="F343" s="72" t="s">
        <v>2689</v>
      </c>
      <c r="G343" s="72">
        <v>2019</v>
      </c>
      <c r="H343" s="72">
        <v>2023</v>
      </c>
      <c r="I343" s="72" t="s">
        <v>11219</v>
      </c>
      <c r="J343" s="72" t="s">
        <v>10686</v>
      </c>
      <c r="K343" s="306">
        <v>53620</v>
      </c>
      <c r="L343" s="306">
        <v>0</v>
      </c>
      <c r="M343" s="72" t="s">
        <v>10488</v>
      </c>
      <c r="N343" s="72" t="s">
        <v>178</v>
      </c>
      <c r="O343" s="72"/>
    </row>
    <row r="344" spans="1:15" x14ac:dyDescent="0.2">
      <c r="A344" s="72" t="s">
        <v>10563</v>
      </c>
      <c r="B344" s="72" t="s">
        <v>11217</v>
      </c>
      <c r="C344" s="72" t="s">
        <v>11218</v>
      </c>
      <c r="D344" s="72" t="s">
        <v>10906</v>
      </c>
      <c r="E344" s="72" t="s">
        <v>10907</v>
      </c>
      <c r="F344" s="72" t="s">
        <v>2689</v>
      </c>
      <c r="G344" s="72">
        <v>2019</v>
      </c>
      <c r="H344" s="72">
        <v>2023</v>
      </c>
      <c r="I344" s="72" t="s">
        <v>11219</v>
      </c>
      <c r="J344" s="72" t="s">
        <v>10686</v>
      </c>
      <c r="K344" s="306">
        <v>6604</v>
      </c>
      <c r="L344" s="306">
        <v>0</v>
      </c>
      <c r="M344" s="72" t="s">
        <v>10488</v>
      </c>
      <c r="N344" s="72" t="s">
        <v>178</v>
      </c>
      <c r="O344" s="72"/>
    </row>
    <row r="345" spans="1:15" x14ac:dyDescent="0.2">
      <c r="A345" s="72"/>
      <c r="B345" s="72" t="s">
        <v>11220</v>
      </c>
      <c r="C345" s="72" t="s">
        <v>11221</v>
      </c>
      <c r="D345" s="72" t="s">
        <v>10906</v>
      </c>
      <c r="E345" s="72" t="s">
        <v>10907</v>
      </c>
      <c r="F345" s="72" t="s">
        <v>2689</v>
      </c>
      <c r="G345" s="72">
        <v>2019</v>
      </c>
      <c r="H345" s="72">
        <v>2023</v>
      </c>
      <c r="I345" s="72" t="s">
        <v>11222</v>
      </c>
      <c r="J345" s="72" t="s">
        <v>11223</v>
      </c>
      <c r="K345" s="306">
        <v>33654</v>
      </c>
      <c r="L345" s="306">
        <v>0</v>
      </c>
      <c r="M345" s="72" t="s">
        <v>10488</v>
      </c>
      <c r="N345" s="72" t="s">
        <v>178</v>
      </c>
      <c r="O345" s="72"/>
    </row>
    <row r="346" spans="1:15" x14ac:dyDescent="0.2">
      <c r="A346" s="72" t="s">
        <v>11180</v>
      </c>
      <c r="B346" s="72" t="s">
        <v>11224</v>
      </c>
      <c r="C346" s="72" t="s">
        <v>11225</v>
      </c>
      <c r="D346" s="72" t="s">
        <v>10906</v>
      </c>
      <c r="E346" s="72" t="s">
        <v>10907</v>
      </c>
      <c r="F346" s="72" t="s">
        <v>2689</v>
      </c>
      <c r="G346" s="72">
        <v>2019</v>
      </c>
      <c r="H346" s="72">
        <v>2023</v>
      </c>
      <c r="I346" s="72" t="s">
        <v>11226</v>
      </c>
      <c r="J346" s="72" t="s">
        <v>11180</v>
      </c>
      <c r="K346" s="306">
        <v>55547</v>
      </c>
      <c r="L346" s="306">
        <v>0</v>
      </c>
      <c r="M346" s="72" t="s">
        <v>10488</v>
      </c>
      <c r="N346" s="72" t="s">
        <v>178</v>
      </c>
      <c r="O346" s="72"/>
    </row>
    <row r="347" spans="1:15" x14ac:dyDescent="0.2">
      <c r="A347" s="72" t="s">
        <v>10563</v>
      </c>
      <c r="B347" s="72" t="s">
        <v>11227</v>
      </c>
      <c r="C347" s="72" t="s">
        <v>11228</v>
      </c>
      <c r="D347" s="72" t="s">
        <v>10906</v>
      </c>
      <c r="E347" s="72" t="s">
        <v>10907</v>
      </c>
      <c r="F347" s="72" t="s">
        <v>2689</v>
      </c>
      <c r="G347" s="72">
        <v>2019</v>
      </c>
      <c r="H347" s="72">
        <v>2022</v>
      </c>
      <c r="I347" s="72" t="s">
        <v>11229</v>
      </c>
      <c r="J347" s="72" t="s">
        <v>10563</v>
      </c>
      <c r="K347" s="306">
        <v>40000</v>
      </c>
      <c r="L347" s="306">
        <v>0</v>
      </c>
      <c r="M347" s="72" t="s">
        <v>10488</v>
      </c>
      <c r="N347" s="72" t="s">
        <v>178</v>
      </c>
      <c r="O347" s="72"/>
    </row>
    <row r="348" spans="1:15" x14ac:dyDescent="0.2">
      <c r="A348" s="72"/>
      <c r="B348" s="72" t="s">
        <v>11230</v>
      </c>
      <c r="C348" s="72" t="s">
        <v>11231</v>
      </c>
      <c r="D348" s="72" t="s">
        <v>10906</v>
      </c>
      <c r="E348" s="72" t="s">
        <v>10907</v>
      </c>
      <c r="F348" s="72" t="s">
        <v>2689</v>
      </c>
      <c r="G348" s="72">
        <v>2019</v>
      </c>
      <c r="H348" s="72">
        <v>2022</v>
      </c>
      <c r="I348" s="72" t="s">
        <v>11232</v>
      </c>
      <c r="J348" s="72" t="s">
        <v>11233</v>
      </c>
      <c r="K348" s="306">
        <v>39969</v>
      </c>
      <c r="L348" s="306">
        <v>0</v>
      </c>
      <c r="M348" s="72" t="s">
        <v>10488</v>
      </c>
      <c r="N348" s="72" t="s">
        <v>178</v>
      </c>
      <c r="O348" s="72"/>
    </row>
    <row r="349" spans="1:15" x14ac:dyDescent="0.2">
      <c r="A349" s="72" t="s">
        <v>231</v>
      </c>
      <c r="B349" s="72" t="s">
        <v>11230</v>
      </c>
      <c r="C349" s="72" t="s">
        <v>11231</v>
      </c>
      <c r="D349" s="72" t="s">
        <v>10906</v>
      </c>
      <c r="E349" s="72" t="s">
        <v>10907</v>
      </c>
      <c r="F349" s="72" t="s">
        <v>2689</v>
      </c>
      <c r="G349" s="72">
        <v>2019</v>
      </c>
      <c r="H349" s="72">
        <v>2022</v>
      </c>
      <c r="I349" s="72" t="s">
        <v>11232</v>
      </c>
      <c r="J349" s="72" t="s">
        <v>11233</v>
      </c>
      <c r="K349" s="306">
        <v>0</v>
      </c>
      <c r="L349" s="306">
        <v>0</v>
      </c>
      <c r="M349" s="72" t="s">
        <v>10488</v>
      </c>
      <c r="N349" s="72" t="s">
        <v>178</v>
      </c>
      <c r="O349" s="72"/>
    </row>
    <row r="350" spans="1:15" x14ac:dyDescent="0.2">
      <c r="A350" s="72"/>
      <c r="B350" s="72" t="s">
        <v>11234</v>
      </c>
      <c r="C350" s="72" t="s">
        <v>11235</v>
      </c>
      <c r="D350" s="72" t="s">
        <v>10906</v>
      </c>
      <c r="E350" s="72" t="s">
        <v>10907</v>
      </c>
      <c r="F350" s="72" t="s">
        <v>2689</v>
      </c>
      <c r="G350" s="72">
        <v>2019</v>
      </c>
      <c r="H350" s="72">
        <v>2023</v>
      </c>
      <c r="I350" s="72" t="s">
        <v>11236</v>
      </c>
      <c r="J350" s="72" t="s">
        <v>11237</v>
      </c>
      <c r="K350" s="306">
        <v>48604</v>
      </c>
      <c r="L350" s="306">
        <v>0</v>
      </c>
      <c r="M350" s="72" t="s">
        <v>10488</v>
      </c>
      <c r="N350" s="72" t="s">
        <v>178</v>
      </c>
      <c r="O350" s="72"/>
    </row>
    <row r="351" spans="1:15" x14ac:dyDescent="0.2">
      <c r="A351" s="72" t="s">
        <v>10508</v>
      </c>
      <c r="B351" s="72" t="s">
        <v>11234</v>
      </c>
      <c r="C351" s="72" t="s">
        <v>11235</v>
      </c>
      <c r="D351" s="72" t="s">
        <v>10906</v>
      </c>
      <c r="E351" s="72" t="s">
        <v>10907</v>
      </c>
      <c r="F351" s="72" t="s">
        <v>2689</v>
      </c>
      <c r="G351" s="72">
        <v>2019</v>
      </c>
      <c r="H351" s="72">
        <v>2023</v>
      </c>
      <c r="I351" s="72" t="s">
        <v>11236</v>
      </c>
      <c r="J351" s="72" t="s">
        <v>11237</v>
      </c>
      <c r="K351" s="306">
        <v>12484</v>
      </c>
      <c r="L351" s="306">
        <v>0</v>
      </c>
      <c r="M351" s="72" t="s">
        <v>10488</v>
      </c>
      <c r="N351" s="72" t="s">
        <v>178</v>
      </c>
      <c r="O351" s="72"/>
    </row>
    <row r="352" spans="1:15" x14ac:dyDescent="0.2">
      <c r="A352" s="72" t="s">
        <v>11238</v>
      </c>
      <c r="B352" s="72" t="s">
        <v>11239</v>
      </c>
      <c r="C352" s="72" t="s">
        <v>11240</v>
      </c>
      <c r="D352" s="72" t="s">
        <v>10906</v>
      </c>
      <c r="E352" s="72" t="s">
        <v>10907</v>
      </c>
      <c r="F352" s="72" t="s">
        <v>2689</v>
      </c>
      <c r="G352" s="72">
        <v>2019</v>
      </c>
      <c r="H352" s="72">
        <v>2022</v>
      </c>
      <c r="I352" s="72" t="s">
        <v>11241</v>
      </c>
      <c r="J352" s="72" t="s">
        <v>11238</v>
      </c>
      <c r="K352" s="306">
        <v>38934</v>
      </c>
      <c r="L352" s="306">
        <v>0</v>
      </c>
      <c r="M352" s="72" t="s">
        <v>10488</v>
      </c>
      <c r="N352" s="72" t="s">
        <v>178</v>
      </c>
      <c r="O352" s="72"/>
    </row>
    <row r="353" spans="1:15" x14ac:dyDescent="0.2">
      <c r="A353" s="72" t="s">
        <v>10919</v>
      </c>
      <c r="B353" s="72" t="s">
        <v>11242</v>
      </c>
      <c r="C353" s="72" t="s">
        <v>11243</v>
      </c>
      <c r="D353" s="72" t="s">
        <v>10906</v>
      </c>
      <c r="E353" s="72" t="s">
        <v>10907</v>
      </c>
      <c r="F353" s="72" t="s">
        <v>2689</v>
      </c>
      <c r="G353" s="72">
        <v>2019</v>
      </c>
      <c r="H353" s="72">
        <v>2023</v>
      </c>
      <c r="I353" s="72" t="s">
        <v>11244</v>
      </c>
      <c r="J353" s="72" t="s">
        <v>10919</v>
      </c>
      <c r="K353" s="306">
        <v>37093</v>
      </c>
      <c r="L353" s="306">
        <v>0</v>
      </c>
      <c r="M353" s="72" t="s">
        <v>10488</v>
      </c>
      <c r="N353" s="72" t="s">
        <v>178</v>
      </c>
      <c r="O353" s="72"/>
    </row>
    <row r="354" spans="1:15" x14ac:dyDescent="0.2">
      <c r="A354" s="72" t="s">
        <v>238</v>
      </c>
      <c r="B354" s="72" t="s">
        <v>11245</v>
      </c>
      <c r="C354" s="72" t="s">
        <v>11246</v>
      </c>
      <c r="D354" s="72" t="s">
        <v>10906</v>
      </c>
      <c r="E354" s="72" t="s">
        <v>10907</v>
      </c>
      <c r="F354" s="72" t="s">
        <v>2689</v>
      </c>
      <c r="G354" s="72">
        <v>2019</v>
      </c>
      <c r="H354" s="72">
        <v>2023</v>
      </c>
      <c r="I354" s="72" t="s">
        <v>11247</v>
      </c>
      <c r="J354" s="72" t="s">
        <v>238</v>
      </c>
      <c r="K354" s="306">
        <v>37400</v>
      </c>
      <c r="L354" s="306">
        <v>0</v>
      </c>
      <c r="M354" s="72" t="s">
        <v>10488</v>
      </c>
      <c r="N354" s="72" t="s">
        <v>178</v>
      </c>
      <c r="O354" s="72"/>
    </row>
    <row r="355" spans="1:15" x14ac:dyDescent="0.2">
      <c r="A355" s="72" t="s">
        <v>232</v>
      </c>
      <c r="B355" s="72" t="s">
        <v>11248</v>
      </c>
      <c r="C355" s="72" t="s">
        <v>11249</v>
      </c>
      <c r="D355" s="72" t="s">
        <v>10906</v>
      </c>
      <c r="E355" s="72" t="s">
        <v>10907</v>
      </c>
      <c r="F355" s="72" t="s">
        <v>2689</v>
      </c>
      <c r="G355" s="72">
        <v>2019</v>
      </c>
      <c r="H355" s="72">
        <v>2023</v>
      </c>
      <c r="I355" s="72" t="s">
        <v>11250</v>
      </c>
      <c r="J355" s="72" t="s">
        <v>232</v>
      </c>
      <c r="K355" s="306">
        <v>62500</v>
      </c>
      <c r="L355" s="306">
        <v>0</v>
      </c>
      <c r="M355" s="72" t="s">
        <v>10488</v>
      </c>
      <c r="N355" s="72" t="s">
        <v>178</v>
      </c>
      <c r="O355" s="72"/>
    </row>
    <row r="356" spans="1:15" x14ac:dyDescent="0.2">
      <c r="A356" s="72" t="s">
        <v>10808</v>
      </c>
      <c r="B356" s="72" t="s">
        <v>11251</v>
      </c>
      <c r="C356" s="72" t="s">
        <v>11252</v>
      </c>
      <c r="D356" s="72" t="s">
        <v>10906</v>
      </c>
      <c r="E356" s="72" t="s">
        <v>10907</v>
      </c>
      <c r="F356" s="72" t="s">
        <v>2689</v>
      </c>
      <c r="G356" s="72">
        <v>2019</v>
      </c>
      <c r="H356" s="72">
        <v>2023</v>
      </c>
      <c r="I356" s="72" t="s">
        <v>11253</v>
      </c>
      <c r="J356" s="72" t="s">
        <v>10808</v>
      </c>
      <c r="K356" s="306">
        <v>57166</v>
      </c>
      <c r="L356" s="306">
        <v>0</v>
      </c>
      <c r="M356" s="72" t="s">
        <v>10482</v>
      </c>
      <c r="N356" s="72" t="s">
        <v>178</v>
      </c>
      <c r="O356" s="72"/>
    </row>
    <row r="357" spans="1:15" x14ac:dyDescent="0.2">
      <c r="A357" s="72"/>
      <c r="B357" s="72" t="s">
        <v>11254</v>
      </c>
      <c r="C357" s="72" t="s">
        <v>11255</v>
      </c>
      <c r="D357" s="72" t="s">
        <v>10906</v>
      </c>
      <c r="E357" s="72" t="s">
        <v>10907</v>
      </c>
      <c r="F357" s="72" t="s">
        <v>2689</v>
      </c>
      <c r="G357" s="72">
        <v>2019</v>
      </c>
      <c r="H357" s="72">
        <v>2023</v>
      </c>
      <c r="I357" s="72" t="s">
        <v>11256</v>
      </c>
      <c r="J357" s="72" t="s">
        <v>11257</v>
      </c>
      <c r="K357" s="306">
        <v>16300</v>
      </c>
      <c r="L357" s="306">
        <v>0</v>
      </c>
      <c r="M357" s="72" t="s">
        <v>10482</v>
      </c>
      <c r="N357" s="72" t="s">
        <v>178</v>
      </c>
      <c r="O357" s="72"/>
    </row>
    <row r="358" spans="1:15" x14ac:dyDescent="0.2">
      <c r="A358" s="72"/>
      <c r="B358" s="72" t="s">
        <v>11254</v>
      </c>
      <c r="C358" s="72" t="s">
        <v>11255</v>
      </c>
      <c r="D358" s="72" t="s">
        <v>10906</v>
      </c>
      <c r="E358" s="72" t="s">
        <v>10907</v>
      </c>
      <c r="F358" s="72" t="s">
        <v>2689</v>
      </c>
      <c r="G358" s="72">
        <v>2019</v>
      </c>
      <c r="H358" s="72">
        <v>2023</v>
      </c>
      <c r="I358" s="72" t="s">
        <v>11256</v>
      </c>
      <c r="J358" s="72" t="s">
        <v>11257</v>
      </c>
      <c r="K358" s="306">
        <v>14153</v>
      </c>
      <c r="L358" s="306">
        <v>0</v>
      </c>
      <c r="M358" s="72" t="s">
        <v>10482</v>
      </c>
      <c r="N358" s="72" t="s">
        <v>178</v>
      </c>
      <c r="O358" s="72"/>
    </row>
    <row r="359" spans="1:15" x14ac:dyDescent="0.2">
      <c r="A359" s="72" t="s">
        <v>10717</v>
      </c>
      <c r="B359" s="72" t="s">
        <v>11254</v>
      </c>
      <c r="C359" s="72" t="s">
        <v>11255</v>
      </c>
      <c r="D359" s="72" t="s">
        <v>10906</v>
      </c>
      <c r="E359" s="72" t="s">
        <v>10907</v>
      </c>
      <c r="F359" s="72" t="s">
        <v>2689</v>
      </c>
      <c r="G359" s="72">
        <v>2019</v>
      </c>
      <c r="H359" s="72">
        <v>2023</v>
      </c>
      <c r="I359" s="72" t="s">
        <v>11256</v>
      </c>
      <c r="J359" s="72" t="s">
        <v>11257</v>
      </c>
      <c r="K359" s="306">
        <v>18740</v>
      </c>
      <c r="L359" s="306">
        <v>0</v>
      </c>
      <c r="M359" s="72" t="s">
        <v>10482</v>
      </c>
      <c r="N359" s="72" t="s">
        <v>178</v>
      </c>
      <c r="O359" s="72"/>
    </row>
    <row r="360" spans="1:15" x14ac:dyDescent="0.2">
      <c r="A360" s="72" t="s">
        <v>10530</v>
      </c>
      <c r="B360" s="72" t="s">
        <v>11258</v>
      </c>
      <c r="C360" s="72" t="s">
        <v>11259</v>
      </c>
      <c r="D360" s="72" t="s">
        <v>10906</v>
      </c>
      <c r="E360" s="72" t="s">
        <v>10907</v>
      </c>
      <c r="F360" s="72" t="s">
        <v>2689</v>
      </c>
      <c r="G360" s="72">
        <v>2019</v>
      </c>
      <c r="H360" s="72">
        <v>2023</v>
      </c>
      <c r="I360" s="72" t="s">
        <v>11260</v>
      </c>
      <c r="J360" s="72" t="s">
        <v>10530</v>
      </c>
      <c r="K360" s="306">
        <v>40700</v>
      </c>
      <c r="L360" s="306">
        <v>0</v>
      </c>
      <c r="M360" s="72" t="s">
        <v>10488</v>
      </c>
      <c r="N360" s="72" t="s">
        <v>178</v>
      </c>
      <c r="O360" s="72"/>
    </row>
    <row r="361" spans="1:15" x14ac:dyDescent="0.2">
      <c r="A361" s="72"/>
      <c r="B361" s="72" t="s">
        <v>11261</v>
      </c>
      <c r="C361" s="72" t="s">
        <v>11262</v>
      </c>
      <c r="D361" s="72" t="s">
        <v>10906</v>
      </c>
      <c r="E361" s="72" t="s">
        <v>10907</v>
      </c>
      <c r="F361" s="72" t="s">
        <v>2689</v>
      </c>
      <c r="G361" s="72">
        <v>2019</v>
      </c>
      <c r="H361" s="72">
        <v>2022</v>
      </c>
      <c r="I361" s="72" t="s">
        <v>11263</v>
      </c>
      <c r="J361" s="72" t="s">
        <v>11264</v>
      </c>
      <c r="K361" s="306">
        <v>48951</v>
      </c>
      <c r="L361" s="306">
        <v>0</v>
      </c>
      <c r="M361" s="72" t="s">
        <v>10482</v>
      </c>
      <c r="N361" s="72" t="s">
        <v>178</v>
      </c>
      <c r="O361" s="72"/>
    </row>
    <row r="362" spans="1:15" x14ac:dyDescent="0.2">
      <c r="A362" s="72"/>
      <c r="B362" s="72" t="s">
        <v>11265</v>
      </c>
      <c r="C362" s="72" t="s">
        <v>11266</v>
      </c>
      <c r="D362" s="72" t="s">
        <v>10906</v>
      </c>
      <c r="E362" s="72" t="s">
        <v>10907</v>
      </c>
      <c r="F362" s="72" t="s">
        <v>2689</v>
      </c>
      <c r="G362" s="72">
        <v>2019</v>
      </c>
      <c r="H362" s="72">
        <v>2023</v>
      </c>
      <c r="I362" s="72" t="s">
        <v>11267</v>
      </c>
      <c r="J362" s="72" t="s">
        <v>11268</v>
      </c>
      <c r="K362" s="306">
        <v>33517</v>
      </c>
      <c r="L362" s="306">
        <v>0</v>
      </c>
      <c r="M362" s="72" t="s">
        <v>10488</v>
      </c>
      <c r="N362" s="72" t="s">
        <v>178</v>
      </c>
      <c r="O362" s="72"/>
    </row>
    <row r="363" spans="1:15" x14ac:dyDescent="0.2">
      <c r="A363" s="72"/>
      <c r="B363" s="72" t="s">
        <v>11265</v>
      </c>
      <c r="C363" s="72" t="s">
        <v>11266</v>
      </c>
      <c r="D363" s="72" t="s">
        <v>10906</v>
      </c>
      <c r="E363" s="72" t="s">
        <v>10907</v>
      </c>
      <c r="F363" s="72" t="s">
        <v>2689</v>
      </c>
      <c r="G363" s="72">
        <v>2019</v>
      </c>
      <c r="H363" s="72">
        <v>2023</v>
      </c>
      <c r="I363" s="72" t="s">
        <v>11267</v>
      </c>
      <c r="J363" s="72" t="s">
        <v>11268</v>
      </c>
      <c r="K363" s="306">
        <v>25376</v>
      </c>
      <c r="L363" s="306">
        <v>0</v>
      </c>
      <c r="M363" s="72" t="s">
        <v>10488</v>
      </c>
      <c r="N363" s="72" t="s">
        <v>178</v>
      </c>
      <c r="O363" s="72"/>
    </row>
    <row r="364" spans="1:15" x14ac:dyDescent="0.2">
      <c r="A364" s="72" t="s">
        <v>10499</v>
      </c>
      <c r="B364" s="72" t="s">
        <v>11269</v>
      </c>
      <c r="C364" s="72" t="s">
        <v>11270</v>
      </c>
      <c r="D364" s="72" t="s">
        <v>10906</v>
      </c>
      <c r="E364" s="72" t="s">
        <v>10907</v>
      </c>
      <c r="F364" s="72" t="s">
        <v>2689</v>
      </c>
      <c r="G364" s="72">
        <v>2019</v>
      </c>
      <c r="H364" s="72">
        <v>2023</v>
      </c>
      <c r="I364" s="72" t="s">
        <v>11271</v>
      </c>
      <c r="J364" s="72" t="s">
        <v>10499</v>
      </c>
      <c r="K364" s="306">
        <v>55048</v>
      </c>
      <c r="L364" s="306">
        <v>0</v>
      </c>
      <c r="M364" s="72" t="s">
        <v>10488</v>
      </c>
      <c r="N364" s="72" t="s">
        <v>178</v>
      </c>
      <c r="O364" s="72"/>
    </row>
    <row r="365" spans="1:15" x14ac:dyDescent="0.2">
      <c r="A365" s="72"/>
      <c r="B365" s="72" t="s">
        <v>11272</v>
      </c>
      <c r="C365" s="72" t="s">
        <v>11273</v>
      </c>
      <c r="D365" s="72" t="s">
        <v>10906</v>
      </c>
      <c r="E365" s="72" t="s">
        <v>10907</v>
      </c>
      <c r="F365" s="72" t="s">
        <v>2689</v>
      </c>
      <c r="G365" s="72">
        <v>2019</v>
      </c>
      <c r="H365" s="72">
        <v>2023</v>
      </c>
      <c r="I365" s="72" t="s">
        <v>11274</v>
      </c>
      <c r="J365" s="72" t="s">
        <v>11275</v>
      </c>
      <c r="K365" s="306">
        <v>66863</v>
      </c>
      <c r="L365" s="306">
        <v>0</v>
      </c>
      <c r="M365" s="72" t="s">
        <v>10482</v>
      </c>
      <c r="N365" s="72" t="s">
        <v>178</v>
      </c>
      <c r="O365" s="72"/>
    </row>
    <row r="366" spans="1:15" x14ac:dyDescent="0.2">
      <c r="A366" s="72" t="s">
        <v>11238</v>
      </c>
      <c r="B366" s="72" t="s">
        <v>11276</v>
      </c>
      <c r="C366" s="72" t="s">
        <v>11277</v>
      </c>
      <c r="D366" s="72" t="s">
        <v>10906</v>
      </c>
      <c r="E366" s="72" t="s">
        <v>10907</v>
      </c>
      <c r="F366" s="72" t="s">
        <v>2689</v>
      </c>
      <c r="G366" s="72">
        <v>2019</v>
      </c>
      <c r="H366" s="72">
        <v>2022</v>
      </c>
      <c r="I366" s="72" t="s">
        <v>11278</v>
      </c>
      <c r="J366" s="72" t="s">
        <v>11279</v>
      </c>
      <c r="K366" s="306">
        <v>20672</v>
      </c>
      <c r="L366" s="306">
        <v>0</v>
      </c>
      <c r="M366" s="72" t="s">
        <v>10488</v>
      </c>
      <c r="N366" s="72" t="s">
        <v>178</v>
      </c>
      <c r="O366" s="72"/>
    </row>
    <row r="367" spans="1:15" x14ac:dyDescent="0.2">
      <c r="A367" s="72" t="s">
        <v>10552</v>
      </c>
      <c r="B367" s="72" t="s">
        <v>11276</v>
      </c>
      <c r="C367" s="72" t="s">
        <v>11277</v>
      </c>
      <c r="D367" s="72" t="s">
        <v>10906</v>
      </c>
      <c r="E367" s="72" t="s">
        <v>10907</v>
      </c>
      <c r="F367" s="72" t="s">
        <v>2689</v>
      </c>
      <c r="G367" s="72">
        <v>2019</v>
      </c>
      <c r="H367" s="72">
        <v>2022</v>
      </c>
      <c r="I367" s="72" t="s">
        <v>11278</v>
      </c>
      <c r="J367" s="72" t="s">
        <v>11279</v>
      </c>
      <c r="K367" s="306">
        <v>7652</v>
      </c>
      <c r="L367" s="306">
        <v>0</v>
      </c>
      <c r="M367" s="72" t="s">
        <v>10488</v>
      </c>
      <c r="N367" s="72" t="s">
        <v>178</v>
      </c>
      <c r="O367" s="72"/>
    </row>
    <row r="368" spans="1:15" x14ac:dyDescent="0.2">
      <c r="A368" s="72"/>
      <c r="B368" s="72" t="s">
        <v>11276</v>
      </c>
      <c r="C368" s="72" t="s">
        <v>11277</v>
      </c>
      <c r="D368" s="72" t="s">
        <v>10906</v>
      </c>
      <c r="E368" s="72" t="s">
        <v>10907</v>
      </c>
      <c r="F368" s="72" t="s">
        <v>2689</v>
      </c>
      <c r="G368" s="72">
        <v>2019</v>
      </c>
      <c r="H368" s="72">
        <v>2022</v>
      </c>
      <c r="I368" s="72" t="s">
        <v>11278</v>
      </c>
      <c r="J368" s="72" t="s">
        <v>11279</v>
      </c>
      <c r="K368" s="306">
        <v>10977</v>
      </c>
      <c r="L368" s="306">
        <v>0</v>
      </c>
      <c r="M368" s="72" t="s">
        <v>10488</v>
      </c>
      <c r="N368" s="72" t="s">
        <v>178</v>
      </c>
      <c r="O368" s="72"/>
    </row>
    <row r="369" spans="1:15" x14ac:dyDescent="0.2">
      <c r="A369" s="72" t="s">
        <v>10702</v>
      </c>
      <c r="B369" s="72" t="s">
        <v>11280</v>
      </c>
      <c r="C369" s="72" t="s">
        <v>11281</v>
      </c>
      <c r="D369" s="72" t="s">
        <v>10906</v>
      </c>
      <c r="E369" s="72" t="s">
        <v>10907</v>
      </c>
      <c r="F369" s="72" t="s">
        <v>2689</v>
      </c>
      <c r="G369" s="72">
        <v>2019</v>
      </c>
      <c r="H369" s="72">
        <v>2022</v>
      </c>
      <c r="I369" s="72" t="s">
        <v>11282</v>
      </c>
      <c r="J369" s="72" t="s">
        <v>11283</v>
      </c>
      <c r="K369" s="306">
        <v>30676</v>
      </c>
      <c r="L369" s="306">
        <v>0</v>
      </c>
      <c r="M369" s="72" t="s">
        <v>10482</v>
      </c>
      <c r="N369" s="72" t="s">
        <v>178</v>
      </c>
      <c r="O369" s="72"/>
    </row>
    <row r="370" spans="1:15" x14ac:dyDescent="0.2">
      <c r="A370" s="72"/>
      <c r="B370" s="72" t="s">
        <v>11280</v>
      </c>
      <c r="C370" s="72" t="s">
        <v>11281</v>
      </c>
      <c r="D370" s="72" t="s">
        <v>10906</v>
      </c>
      <c r="E370" s="72" t="s">
        <v>10907</v>
      </c>
      <c r="F370" s="72" t="s">
        <v>2689</v>
      </c>
      <c r="G370" s="72">
        <v>2019</v>
      </c>
      <c r="H370" s="72">
        <v>2022</v>
      </c>
      <c r="I370" s="72" t="s">
        <v>11282</v>
      </c>
      <c r="J370" s="72" t="s">
        <v>11283</v>
      </c>
      <c r="K370" s="306">
        <v>9890</v>
      </c>
      <c r="L370" s="306">
        <v>0</v>
      </c>
      <c r="M370" s="72" t="s">
        <v>10482</v>
      </c>
      <c r="N370" s="72" t="s">
        <v>178</v>
      </c>
      <c r="O370" s="72"/>
    </row>
    <row r="371" spans="1:15" x14ac:dyDescent="0.2">
      <c r="A371" s="72"/>
      <c r="B371" s="72" t="s">
        <v>11284</v>
      </c>
      <c r="C371" s="72" t="s">
        <v>11285</v>
      </c>
      <c r="D371" s="72" t="s">
        <v>10906</v>
      </c>
      <c r="E371" s="72" t="s">
        <v>10907</v>
      </c>
      <c r="F371" s="72" t="s">
        <v>2689</v>
      </c>
      <c r="G371" s="72">
        <v>2019</v>
      </c>
      <c r="H371" s="72">
        <v>2023</v>
      </c>
      <c r="I371" s="72" t="s">
        <v>11286</v>
      </c>
      <c r="J371" s="72" t="s">
        <v>11287</v>
      </c>
      <c r="K371" s="306">
        <v>37526</v>
      </c>
      <c r="L371" s="306">
        <v>0</v>
      </c>
      <c r="M371" s="72" t="s">
        <v>10482</v>
      </c>
      <c r="N371" s="72" t="s">
        <v>178</v>
      </c>
      <c r="O371" s="72"/>
    </row>
    <row r="372" spans="1:15" x14ac:dyDescent="0.2">
      <c r="A372" s="72" t="s">
        <v>11288</v>
      </c>
      <c r="B372" s="72" t="s">
        <v>11284</v>
      </c>
      <c r="C372" s="72" t="s">
        <v>11285</v>
      </c>
      <c r="D372" s="72" t="s">
        <v>10906</v>
      </c>
      <c r="E372" s="72" t="s">
        <v>10907</v>
      </c>
      <c r="F372" s="72" t="s">
        <v>2689</v>
      </c>
      <c r="G372" s="72">
        <v>2019</v>
      </c>
      <c r="H372" s="72">
        <v>2023</v>
      </c>
      <c r="I372" s="72" t="s">
        <v>11286</v>
      </c>
      <c r="J372" s="72" t="s">
        <v>11287</v>
      </c>
      <c r="K372" s="306">
        <v>16020</v>
      </c>
      <c r="L372" s="306">
        <v>0</v>
      </c>
      <c r="M372" s="72" t="s">
        <v>10482</v>
      </c>
      <c r="N372" s="72" t="s">
        <v>178</v>
      </c>
      <c r="O372" s="72"/>
    </row>
    <row r="373" spans="1:15" x14ac:dyDescent="0.2">
      <c r="A373" s="72"/>
      <c r="B373" s="72" t="s">
        <v>11289</v>
      </c>
      <c r="C373" s="72" t="s">
        <v>11290</v>
      </c>
      <c r="D373" s="72" t="s">
        <v>10906</v>
      </c>
      <c r="E373" s="72" t="s">
        <v>10907</v>
      </c>
      <c r="F373" s="72" t="s">
        <v>2689</v>
      </c>
      <c r="G373" s="72">
        <v>2019</v>
      </c>
      <c r="H373" s="72">
        <v>2023</v>
      </c>
      <c r="I373" s="72" t="s">
        <v>11291</v>
      </c>
      <c r="J373" s="72" t="s">
        <v>11292</v>
      </c>
      <c r="K373" s="306">
        <v>62500</v>
      </c>
      <c r="L373" s="306">
        <v>0</v>
      </c>
      <c r="M373" s="72" t="s">
        <v>10488</v>
      </c>
      <c r="N373" s="72" t="s">
        <v>178</v>
      </c>
      <c r="O373" s="72"/>
    </row>
    <row r="374" spans="1:15" x14ac:dyDescent="0.2">
      <c r="A374" s="72"/>
      <c r="B374" s="72" t="s">
        <v>11293</v>
      </c>
      <c r="C374" s="72" t="s">
        <v>11294</v>
      </c>
      <c r="D374" s="72" t="s">
        <v>10906</v>
      </c>
      <c r="E374" s="72" t="s">
        <v>10907</v>
      </c>
      <c r="F374" s="72" t="s">
        <v>2689</v>
      </c>
      <c r="G374" s="72">
        <v>2019</v>
      </c>
      <c r="H374" s="72">
        <v>2023</v>
      </c>
      <c r="I374" s="72" t="s">
        <v>11295</v>
      </c>
      <c r="J374" s="72" t="s">
        <v>11296</v>
      </c>
      <c r="K374" s="306">
        <v>33998</v>
      </c>
      <c r="L374" s="306">
        <v>0</v>
      </c>
      <c r="M374" s="72" t="s">
        <v>10488</v>
      </c>
      <c r="N374" s="72" t="s">
        <v>178</v>
      </c>
      <c r="O374" s="72"/>
    </row>
    <row r="375" spans="1:15" x14ac:dyDescent="0.2">
      <c r="A375" s="72" t="s">
        <v>10498</v>
      </c>
      <c r="B375" s="72" t="s">
        <v>11293</v>
      </c>
      <c r="C375" s="72" t="s">
        <v>11294</v>
      </c>
      <c r="D375" s="72" t="s">
        <v>10906</v>
      </c>
      <c r="E375" s="72" t="s">
        <v>10907</v>
      </c>
      <c r="F375" s="72" t="s">
        <v>2689</v>
      </c>
      <c r="G375" s="72">
        <v>2019</v>
      </c>
      <c r="H375" s="72">
        <v>2023</v>
      </c>
      <c r="I375" s="72" t="s">
        <v>11295</v>
      </c>
      <c r="J375" s="72" t="s">
        <v>11296</v>
      </c>
      <c r="K375" s="306">
        <v>9450</v>
      </c>
      <c r="L375" s="306">
        <v>0</v>
      </c>
      <c r="M375" s="72" t="s">
        <v>10488</v>
      </c>
      <c r="N375" s="72" t="s">
        <v>178</v>
      </c>
      <c r="O375" s="72"/>
    </row>
    <row r="376" spans="1:15" x14ac:dyDescent="0.2">
      <c r="A376" s="72" t="s">
        <v>10919</v>
      </c>
      <c r="B376" s="72" t="s">
        <v>11293</v>
      </c>
      <c r="C376" s="72" t="s">
        <v>11294</v>
      </c>
      <c r="D376" s="72" t="s">
        <v>10906</v>
      </c>
      <c r="E376" s="72" t="s">
        <v>10907</v>
      </c>
      <c r="F376" s="72" t="s">
        <v>2689</v>
      </c>
      <c r="G376" s="72">
        <v>2019</v>
      </c>
      <c r="H376" s="72">
        <v>2023</v>
      </c>
      <c r="I376" s="72" t="s">
        <v>11295</v>
      </c>
      <c r="J376" s="72" t="s">
        <v>11296</v>
      </c>
      <c r="K376" s="306">
        <v>9420</v>
      </c>
      <c r="L376" s="306">
        <v>0</v>
      </c>
      <c r="M376" s="72" t="s">
        <v>10488</v>
      </c>
      <c r="N376" s="72" t="s">
        <v>178</v>
      </c>
      <c r="O376" s="72"/>
    </row>
    <row r="377" spans="1:15" x14ac:dyDescent="0.2">
      <c r="A377" s="72" t="s">
        <v>10831</v>
      </c>
      <c r="B377" s="72" t="s">
        <v>11297</v>
      </c>
      <c r="C377" s="72" t="s">
        <v>11298</v>
      </c>
      <c r="D377" s="72" t="s">
        <v>10906</v>
      </c>
      <c r="E377" s="72" t="s">
        <v>10907</v>
      </c>
      <c r="F377" s="72" t="s">
        <v>2689</v>
      </c>
      <c r="G377" s="72">
        <v>2019</v>
      </c>
      <c r="H377" s="72">
        <v>2023</v>
      </c>
      <c r="I377" s="72" t="s">
        <v>11299</v>
      </c>
      <c r="J377" s="72" t="s">
        <v>11300</v>
      </c>
      <c r="K377" s="306">
        <v>57544</v>
      </c>
      <c r="L377" s="306">
        <v>0</v>
      </c>
      <c r="M377" s="72" t="s">
        <v>10482</v>
      </c>
      <c r="N377" s="72" t="s">
        <v>178</v>
      </c>
      <c r="O377" s="72"/>
    </row>
    <row r="378" spans="1:15" x14ac:dyDescent="0.2">
      <c r="A378" s="72" t="s">
        <v>10563</v>
      </c>
      <c r="B378" s="72" t="s">
        <v>11301</v>
      </c>
      <c r="C378" s="72" t="s">
        <v>11302</v>
      </c>
      <c r="D378" s="72" t="s">
        <v>10906</v>
      </c>
      <c r="E378" s="72" t="s">
        <v>10907</v>
      </c>
      <c r="F378" s="72" t="s">
        <v>2689</v>
      </c>
      <c r="G378" s="72">
        <v>2019</v>
      </c>
      <c r="H378" s="72">
        <v>2023</v>
      </c>
      <c r="I378" s="72" t="s">
        <v>11303</v>
      </c>
      <c r="J378" s="72" t="s">
        <v>10563</v>
      </c>
      <c r="K378" s="306">
        <v>60000</v>
      </c>
      <c r="L378" s="306">
        <v>0</v>
      </c>
      <c r="M378" s="72" t="s">
        <v>10488</v>
      </c>
      <c r="N378" s="72" t="s">
        <v>178</v>
      </c>
      <c r="O378" s="72"/>
    </row>
    <row r="379" spans="1:15" x14ac:dyDescent="0.2">
      <c r="A379" s="72" t="s">
        <v>11304</v>
      </c>
      <c r="B379" s="72" t="s">
        <v>11305</v>
      </c>
      <c r="C379" s="72" t="s">
        <v>11306</v>
      </c>
      <c r="D379" s="72" t="s">
        <v>10906</v>
      </c>
      <c r="E379" s="72" t="s">
        <v>10907</v>
      </c>
      <c r="F379" s="72" t="s">
        <v>2689</v>
      </c>
      <c r="G379" s="72">
        <v>2019</v>
      </c>
      <c r="H379" s="72">
        <v>2022</v>
      </c>
      <c r="I379" s="72" t="s">
        <v>11307</v>
      </c>
      <c r="J379" s="72" t="s">
        <v>11304</v>
      </c>
      <c r="K379" s="306">
        <v>27155</v>
      </c>
      <c r="L379" s="306">
        <v>0</v>
      </c>
      <c r="M379" s="72" t="s">
        <v>10488</v>
      </c>
      <c r="N379" s="72" t="s">
        <v>178</v>
      </c>
      <c r="O379" s="72"/>
    </row>
    <row r="380" spans="1:15" x14ac:dyDescent="0.2">
      <c r="A380" s="72" t="s">
        <v>10740</v>
      </c>
      <c r="B380" s="72" t="s">
        <v>11308</v>
      </c>
      <c r="C380" s="72" t="s">
        <v>11309</v>
      </c>
      <c r="D380" s="72" t="s">
        <v>10906</v>
      </c>
      <c r="E380" s="72" t="s">
        <v>10907</v>
      </c>
      <c r="F380" s="72" t="s">
        <v>2689</v>
      </c>
      <c r="G380" s="72">
        <v>2019</v>
      </c>
      <c r="H380" s="72">
        <v>2022</v>
      </c>
      <c r="I380" s="72" t="s">
        <v>11310</v>
      </c>
      <c r="J380" s="72" t="s">
        <v>10740</v>
      </c>
      <c r="K380" s="306">
        <v>32304</v>
      </c>
      <c r="L380" s="306">
        <v>0</v>
      </c>
      <c r="M380" s="72" t="s">
        <v>10488</v>
      </c>
      <c r="N380" s="72" t="s">
        <v>178</v>
      </c>
      <c r="O380" s="72"/>
    </row>
    <row r="381" spans="1:15" x14ac:dyDescent="0.2">
      <c r="A381" s="72" t="s">
        <v>10483</v>
      </c>
      <c r="B381" s="72" t="s">
        <v>11311</v>
      </c>
      <c r="C381" s="72" t="s">
        <v>11312</v>
      </c>
      <c r="D381" s="72" t="s">
        <v>10906</v>
      </c>
      <c r="E381" s="72" t="s">
        <v>10907</v>
      </c>
      <c r="F381" s="72" t="s">
        <v>2689</v>
      </c>
      <c r="G381" s="72">
        <v>2019</v>
      </c>
      <c r="H381" s="72">
        <v>2023</v>
      </c>
      <c r="I381" s="72" t="s">
        <v>11313</v>
      </c>
      <c r="J381" s="72" t="s">
        <v>10795</v>
      </c>
      <c r="K381" s="306">
        <v>33957</v>
      </c>
      <c r="L381" s="306">
        <v>0</v>
      </c>
      <c r="M381" s="72" t="s">
        <v>10482</v>
      </c>
      <c r="N381" s="72" t="s">
        <v>178</v>
      </c>
      <c r="O381" s="72"/>
    </row>
    <row r="382" spans="1:15" x14ac:dyDescent="0.2">
      <c r="A382" s="72"/>
      <c r="B382" s="72" t="s">
        <v>11311</v>
      </c>
      <c r="C382" s="72" t="s">
        <v>11312</v>
      </c>
      <c r="D382" s="72" t="s">
        <v>10906</v>
      </c>
      <c r="E382" s="72" t="s">
        <v>10907</v>
      </c>
      <c r="F382" s="72" t="s">
        <v>2689</v>
      </c>
      <c r="G382" s="72">
        <v>2019</v>
      </c>
      <c r="H382" s="72">
        <v>2023</v>
      </c>
      <c r="I382" s="72" t="s">
        <v>11313</v>
      </c>
      <c r="J382" s="72" t="s">
        <v>10795</v>
      </c>
      <c r="K382" s="306">
        <v>30547</v>
      </c>
      <c r="L382" s="306">
        <v>0</v>
      </c>
      <c r="M382" s="72" t="s">
        <v>10482</v>
      </c>
      <c r="N382" s="72" t="s">
        <v>178</v>
      </c>
      <c r="O382" s="72"/>
    </row>
    <row r="383" spans="1:15" x14ac:dyDescent="0.2">
      <c r="A383" s="72"/>
      <c r="B383" s="72" t="s">
        <v>11314</v>
      </c>
      <c r="C383" s="72" t="s">
        <v>11315</v>
      </c>
      <c r="D383" s="72" t="s">
        <v>10906</v>
      </c>
      <c r="E383" s="72" t="s">
        <v>10907</v>
      </c>
      <c r="F383" s="72" t="s">
        <v>2689</v>
      </c>
      <c r="G383" s="72">
        <v>2019</v>
      </c>
      <c r="H383" s="72">
        <v>2023</v>
      </c>
      <c r="I383" s="72" t="s">
        <v>11316</v>
      </c>
      <c r="J383" s="72" t="s">
        <v>10690</v>
      </c>
      <c r="K383" s="306">
        <v>64678</v>
      </c>
      <c r="L383" s="306">
        <v>0</v>
      </c>
      <c r="M383" s="72" t="s">
        <v>10488</v>
      </c>
      <c r="N383" s="72" t="s">
        <v>178</v>
      </c>
      <c r="O383" s="72"/>
    </row>
    <row r="384" spans="1:15" x14ac:dyDescent="0.2">
      <c r="A384" s="72" t="s">
        <v>11238</v>
      </c>
      <c r="B384" s="72" t="s">
        <v>11317</v>
      </c>
      <c r="C384" s="72" t="s">
        <v>11318</v>
      </c>
      <c r="D384" s="72" t="s">
        <v>10906</v>
      </c>
      <c r="E384" s="72" t="s">
        <v>10907</v>
      </c>
      <c r="F384" s="72" t="s">
        <v>2689</v>
      </c>
      <c r="G384" s="72">
        <v>2019</v>
      </c>
      <c r="H384" s="72">
        <v>2023</v>
      </c>
      <c r="I384" s="72" t="s">
        <v>11319</v>
      </c>
      <c r="J384" s="72" t="s">
        <v>11320</v>
      </c>
      <c r="K384" s="306">
        <v>28137</v>
      </c>
      <c r="L384" s="306">
        <v>0</v>
      </c>
      <c r="M384" s="72" t="s">
        <v>10488</v>
      </c>
      <c r="N384" s="72" t="s">
        <v>178</v>
      </c>
      <c r="O384" s="72"/>
    </row>
    <row r="385" spans="1:15" x14ac:dyDescent="0.2">
      <c r="A385" s="72"/>
      <c r="B385" s="72" t="s">
        <v>11317</v>
      </c>
      <c r="C385" s="72" t="s">
        <v>11318</v>
      </c>
      <c r="D385" s="72" t="s">
        <v>10906</v>
      </c>
      <c r="E385" s="72" t="s">
        <v>10907</v>
      </c>
      <c r="F385" s="72" t="s">
        <v>2689</v>
      </c>
      <c r="G385" s="72">
        <v>2019</v>
      </c>
      <c r="H385" s="72">
        <v>2023</v>
      </c>
      <c r="I385" s="72" t="s">
        <v>11319</v>
      </c>
      <c r="J385" s="72" t="s">
        <v>11320</v>
      </c>
      <c r="K385" s="306">
        <v>17373</v>
      </c>
      <c r="L385" s="306">
        <v>0</v>
      </c>
      <c r="M385" s="72" t="s">
        <v>10488</v>
      </c>
      <c r="N385" s="72" t="s">
        <v>178</v>
      </c>
      <c r="O385" s="72"/>
    </row>
    <row r="386" spans="1:15" x14ac:dyDescent="0.2">
      <c r="A386" s="72"/>
      <c r="B386" s="72" t="s">
        <v>11321</v>
      </c>
      <c r="C386" s="72" t="s">
        <v>11322</v>
      </c>
      <c r="D386" s="72" t="s">
        <v>10906</v>
      </c>
      <c r="E386" s="72" t="s">
        <v>10907</v>
      </c>
      <c r="F386" s="72" t="s">
        <v>2689</v>
      </c>
      <c r="G386" s="72">
        <v>2019</v>
      </c>
      <c r="H386" s="72">
        <v>2022</v>
      </c>
      <c r="I386" s="72" t="s">
        <v>11323</v>
      </c>
      <c r="J386" s="72" t="s">
        <v>11324</v>
      </c>
      <c r="K386" s="306">
        <v>58100</v>
      </c>
      <c r="L386" s="306">
        <v>0</v>
      </c>
      <c r="M386" s="72" t="s">
        <v>10482</v>
      </c>
      <c r="N386" s="72" t="s">
        <v>178</v>
      </c>
      <c r="O386" s="72"/>
    </row>
    <row r="387" spans="1:15" x14ac:dyDescent="0.2">
      <c r="A387" s="72" t="s">
        <v>10667</v>
      </c>
      <c r="B387" s="72" t="s">
        <v>11325</v>
      </c>
      <c r="C387" s="72" t="s">
        <v>11326</v>
      </c>
      <c r="D387" s="72" t="s">
        <v>10906</v>
      </c>
      <c r="E387" s="72" t="s">
        <v>10907</v>
      </c>
      <c r="F387" s="72" t="s">
        <v>2689</v>
      </c>
      <c r="G387" s="72">
        <v>2019</v>
      </c>
      <c r="H387" s="72">
        <v>2023</v>
      </c>
      <c r="I387" s="72" t="s">
        <v>11327</v>
      </c>
      <c r="J387" s="72" t="s">
        <v>10667</v>
      </c>
      <c r="K387" s="306">
        <v>53050</v>
      </c>
      <c r="L387" s="306">
        <v>0</v>
      </c>
      <c r="M387" s="72" t="s">
        <v>10482</v>
      </c>
      <c r="N387" s="72" t="s">
        <v>178</v>
      </c>
      <c r="O387" s="72"/>
    </row>
    <row r="388" spans="1:15" x14ac:dyDescent="0.2">
      <c r="A388" s="72" t="s">
        <v>10598</v>
      </c>
      <c r="B388" s="72" t="s">
        <v>11328</v>
      </c>
      <c r="C388" s="72" t="s">
        <v>11329</v>
      </c>
      <c r="D388" s="72" t="s">
        <v>10906</v>
      </c>
      <c r="E388" s="72" t="s">
        <v>10907</v>
      </c>
      <c r="F388" s="72" t="s">
        <v>2689</v>
      </c>
      <c r="G388" s="72">
        <v>2019</v>
      </c>
      <c r="H388" s="72">
        <v>2023</v>
      </c>
      <c r="I388" s="72" t="s">
        <v>11330</v>
      </c>
      <c r="J388" s="72" t="s">
        <v>10598</v>
      </c>
      <c r="K388" s="306">
        <v>44459</v>
      </c>
      <c r="L388" s="306">
        <v>0</v>
      </c>
      <c r="M388" s="72" t="s">
        <v>10488</v>
      </c>
      <c r="N388" s="72" t="s">
        <v>178</v>
      </c>
      <c r="O388" s="72"/>
    </row>
    <row r="389" spans="1:15" x14ac:dyDescent="0.2">
      <c r="A389" s="72" t="s">
        <v>10503</v>
      </c>
      <c r="B389" s="72" t="s">
        <v>11331</v>
      </c>
      <c r="C389" s="72" t="s">
        <v>11332</v>
      </c>
      <c r="D389" s="72" t="s">
        <v>10906</v>
      </c>
      <c r="E389" s="72" t="s">
        <v>10907</v>
      </c>
      <c r="F389" s="72" t="s">
        <v>2689</v>
      </c>
      <c r="G389" s="72">
        <v>2019</v>
      </c>
      <c r="H389" s="72">
        <v>2023</v>
      </c>
      <c r="I389" s="72" t="s">
        <v>11333</v>
      </c>
      <c r="J389" s="72" t="s">
        <v>11334</v>
      </c>
      <c r="K389" s="306">
        <v>58452</v>
      </c>
      <c r="L389" s="306">
        <v>0</v>
      </c>
      <c r="M389" s="72" t="s">
        <v>10488</v>
      </c>
      <c r="N389" s="72" t="s">
        <v>178</v>
      </c>
      <c r="O389" s="72"/>
    </row>
    <row r="390" spans="1:15" x14ac:dyDescent="0.2">
      <c r="A390" s="72"/>
      <c r="B390" s="72" t="s">
        <v>11331</v>
      </c>
      <c r="C390" s="72" t="s">
        <v>11332</v>
      </c>
      <c r="D390" s="72" t="s">
        <v>10906</v>
      </c>
      <c r="E390" s="72" t="s">
        <v>10907</v>
      </c>
      <c r="F390" s="72" t="s">
        <v>2689</v>
      </c>
      <c r="G390" s="72">
        <v>2019</v>
      </c>
      <c r="H390" s="72">
        <v>2023</v>
      </c>
      <c r="I390" s="72" t="s">
        <v>11333</v>
      </c>
      <c r="J390" s="72" t="s">
        <v>11334</v>
      </c>
      <c r="K390" s="306">
        <v>15595</v>
      </c>
      <c r="L390" s="306">
        <v>0</v>
      </c>
      <c r="M390" s="72" t="s">
        <v>10488</v>
      </c>
      <c r="N390" s="72" t="s">
        <v>178</v>
      </c>
      <c r="O390" s="72"/>
    </row>
    <row r="391" spans="1:15" x14ac:dyDescent="0.2">
      <c r="A391" s="72"/>
      <c r="B391" s="72" t="s">
        <v>11335</v>
      </c>
      <c r="C391" s="72" t="s">
        <v>11336</v>
      </c>
      <c r="D391" s="72" t="s">
        <v>10906</v>
      </c>
      <c r="E391" s="72" t="s">
        <v>10907</v>
      </c>
      <c r="F391" s="72" t="s">
        <v>2689</v>
      </c>
      <c r="G391" s="72">
        <v>2019</v>
      </c>
      <c r="H391" s="72">
        <v>2023</v>
      </c>
      <c r="I391" s="72" t="s">
        <v>11337</v>
      </c>
      <c r="J391" s="72" t="s">
        <v>11338</v>
      </c>
      <c r="K391" s="306">
        <v>27083</v>
      </c>
      <c r="L391" s="306">
        <v>0</v>
      </c>
      <c r="M391" s="72" t="s">
        <v>10488</v>
      </c>
      <c r="N391" s="72" t="s">
        <v>178</v>
      </c>
      <c r="O391" s="72"/>
    </row>
    <row r="392" spans="1:15" x14ac:dyDescent="0.2">
      <c r="A392" s="72" t="s">
        <v>10581</v>
      </c>
      <c r="B392" s="72" t="s">
        <v>11335</v>
      </c>
      <c r="C392" s="72" t="s">
        <v>11336</v>
      </c>
      <c r="D392" s="72" t="s">
        <v>10906</v>
      </c>
      <c r="E392" s="72" t="s">
        <v>10907</v>
      </c>
      <c r="F392" s="72" t="s">
        <v>2689</v>
      </c>
      <c r="G392" s="72">
        <v>2019</v>
      </c>
      <c r="H392" s="72">
        <v>2023</v>
      </c>
      <c r="I392" s="72" t="s">
        <v>11337</v>
      </c>
      <c r="J392" s="72" t="s">
        <v>11338</v>
      </c>
      <c r="K392" s="306">
        <v>24588</v>
      </c>
      <c r="L392" s="306">
        <v>0</v>
      </c>
      <c r="M392" s="72" t="s">
        <v>10488</v>
      </c>
      <c r="N392" s="72" t="s">
        <v>178</v>
      </c>
      <c r="O392" s="72"/>
    </row>
    <row r="393" spans="1:15" x14ac:dyDescent="0.2">
      <c r="A393" s="72" t="s">
        <v>11339</v>
      </c>
      <c r="B393" s="72" t="s">
        <v>11340</v>
      </c>
      <c r="C393" s="72" t="s">
        <v>11341</v>
      </c>
      <c r="D393" s="72" t="s">
        <v>10906</v>
      </c>
      <c r="E393" s="72" t="s">
        <v>10907</v>
      </c>
      <c r="F393" s="72" t="s">
        <v>2689</v>
      </c>
      <c r="G393" s="72">
        <v>2019</v>
      </c>
      <c r="H393" s="72">
        <v>2023</v>
      </c>
      <c r="I393" s="72" t="s">
        <v>11342</v>
      </c>
      <c r="J393" s="72" t="s">
        <v>11339</v>
      </c>
      <c r="K393" s="306">
        <v>41826</v>
      </c>
      <c r="L393" s="306">
        <v>0</v>
      </c>
      <c r="M393" s="72" t="s">
        <v>10488</v>
      </c>
      <c r="N393" s="72" t="s">
        <v>178</v>
      </c>
      <c r="O393" s="72"/>
    </row>
    <row r="394" spans="1:15" x14ac:dyDescent="0.2">
      <c r="A394" s="72" t="s">
        <v>11343</v>
      </c>
      <c r="B394" s="72" t="s">
        <v>11344</v>
      </c>
      <c r="C394" s="72" t="s">
        <v>11345</v>
      </c>
      <c r="D394" s="72" t="s">
        <v>10906</v>
      </c>
      <c r="E394" s="72" t="s">
        <v>10907</v>
      </c>
      <c r="F394" s="72" t="s">
        <v>2689</v>
      </c>
      <c r="G394" s="72">
        <v>2019</v>
      </c>
      <c r="H394" s="72">
        <v>2023</v>
      </c>
      <c r="I394" s="72" t="s">
        <v>11346</v>
      </c>
      <c r="J394" s="72" t="s">
        <v>11343</v>
      </c>
      <c r="K394" s="306">
        <v>50318</v>
      </c>
      <c r="L394" s="306">
        <v>0</v>
      </c>
      <c r="M394" s="72" t="s">
        <v>10488</v>
      </c>
      <c r="N394" s="72" t="s">
        <v>178</v>
      </c>
      <c r="O394" s="72"/>
    </row>
    <row r="395" spans="1:15" x14ac:dyDescent="0.2">
      <c r="A395" s="72" t="s">
        <v>10839</v>
      </c>
      <c r="B395" s="72" t="s">
        <v>11347</v>
      </c>
      <c r="C395" s="72" t="s">
        <v>11348</v>
      </c>
      <c r="D395" s="72" t="s">
        <v>10906</v>
      </c>
      <c r="E395" s="72" t="s">
        <v>10907</v>
      </c>
      <c r="F395" s="72" t="s">
        <v>2689</v>
      </c>
      <c r="G395" s="72">
        <v>2019</v>
      </c>
      <c r="H395" s="72">
        <v>2022</v>
      </c>
      <c r="I395" s="72" t="s">
        <v>11349</v>
      </c>
      <c r="J395" s="72" t="s">
        <v>11350</v>
      </c>
      <c r="K395" s="306">
        <v>22080</v>
      </c>
      <c r="L395" s="306">
        <v>0</v>
      </c>
      <c r="M395" s="72" t="s">
        <v>10482</v>
      </c>
      <c r="N395" s="72" t="s">
        <v>178</v>
      </c>
      <c r="O395" s="72"/>
    </row>
    <row r="396" spans="1:15" x14ac:dyDescent="0.2">
      <c r="A396" s="72" t="s">
        <v>11343</v>
      </c>
      <c r="B396" s="72" t="s">
        <v>11347</v>
      </c>
      <c r="C396" s="72" t="s">
        <v>11348</v>
      </c>
      <c r="D396" s="72" t="s">
        <v>10906</v>
      </c>
      <c r="E396" s="72" t="s">
        <v>10907</v>
      </c>
      <c r="F396" s="72" t="s">
        <v>2689</v>
      </c>
      <c r="G396" s="72">
        <v>2019</v>
      </c>
      <c r="H396" s="72">
        <v>2022</v>
      </c>
      <c r="I396" s="72" t="s">
        <v>11349</v>
      </c>
      <c r="J396" s="72" t="s">
        <v>11350</v>
      </c>
      <c r="K396" s="306">
        <v>15082</v>
      </c>
      <c r="L396" s="306">
        <v>0</v>
      </c>
      <c r="M396" s="72" t="s">
        <v>10482</v>
      </c>
      <c r="N396" s="72" t="s">
        <v>178</v>
      </c>
      <c r="O396" s="72"/>
    </row>
    <row r="397" spans="1:15" x14ac:dyDescent="0.2">
      <c r="A397" s="72" t="s">
        <v>10948</v>
      </c>
      <c r="B397" s="72" t="s">
        <v>11347</v>
      </c>
      <c r="C397" s="72" t="s">
        <v>11348</v>
      </c>
      <c r="D397" s="72" t="s">
        <v>10906</v>
      </c>
      <c r="E397" s="72" t="s">
        <v>10907</v>
      </c>
      <c r="F397" s="72" t="s">
        <v>2689</v>
      </c>
      <c r="G397" s="72">
        <v>2019</v>
      </c>
      <c r="H397" s="72">
        <v>2022</v>
      </c>
      <c r="I397" s="72" t="s">
        <v>11349</v>
      </c>
      <c r="J397" s="72" t="s">
        <v>11350</v>
      </c>
      <c r="K397" s="306">
        <v>11161</v>
      </c>
      <c r="L397" s="306">
        <v>0</v>
      </c>
      <c r="M397" s="72" t="s">
        <v>10482</v>
      </c>
      <c r="N397" s="72" t="s">
        <v>178</v>
      </c>
      <c r="O397" s="72"/>
    </row>
    <row r="398" spans="1:15" x14ac:dyDescent="0.2">
      <c r="A398" s="72" t="s">
        <v>10740</v>
      </c>
      <c r="B398" s="72" t="s">
        <v>11351</v>
      </c>
      <c r="C398" s="72" t="s">
        <v>11352</v>
      </c>
      <c r="D398" s="72" t="s">
        <v>10906</v>
      </c>
      <c r="E398" s="72" t="s">
        <v>10907</v>
      </c>
      <c r="F398" s="72" t="s">
        <v>2689</v>
      </c>
      <c r="G398" s="72">
        <v>2019</v>
      </c>
      <c r="H398" s="72">
        <v>2023</v>
      </c>
      <c r="I398" s="72" t="s">
        <v>11353</v>
      </c>
      <c r="J398" s="72" t="s">
        <v>10740</v>
      </c>
      <c r="K398" s="306">
        <v>53540</v>
      </c>
      <c r="L398" s="306">
        <v>0</v>
      </c>
      <c r="M398" s="72" t="s">
        <v>10482</v>
      </c>
      <c r="N398" s="72" t="s">
        <v>178</v>
      </c>
      <c r="O398" s="72"/>
    </row>
    <row r="399" spans="1:15" x14ac:dyDescent="0.2">
      <c r="A399" s="72"/>
      <c r="B399" s="72" t="s">
        <v>11354</v>
      </c>
      <c r="C399" s="72" t="s">
        <v>11355</v>
      </c>
      <c r="D399" s="72" t="s">
        <v>10906</v>
      </c>
      <c r="E399" s="72" t="s">
        <v>10907</v>
      </c>
      <c r="F399" s="72" t="s">
        <v>2689</v>
      </c>
      <c r="G399" s="72">
        <v>2019</v>
      </c>
      <c r="H399" s="72">
        <v>2022</v>
      </c>
      <c r="I399" s="72" t="s">
        <v>11356</v>
      </c>
      <c r="J399" s="72" t="s">
        <v>11357</v>
      </c>
      <c r="K399" s="306">
        <v>32076</v>
      </c>
      <c r="L399" s="306">
        <v>0</v>
      </c>
      <c r="M399" s="72" t="s">
        <v>10482</v>
      </c>
      <c r="N399" s="72" t="s">
        <v>178</v>
      </c>
      <c r="O399" s="72"/>
    </row>
    <row r="400" spans="1:15" x14ac:dyDescent="0.2">
      <c r="A400" s="72" t="s">
        <v>10499</v>
      </c>
      <c r="B400" s="72" t="s">
        <v>11358</v>
      </c>
      <c r="C400" s="72" t="s">
        <v>11359</v>
      </c>
      <c r="D400" s="72" t="s">
        <v>10906</v>
      </c>
      <c r="E400" s="72" t="s">
        <v>10907</v>
      </c>
      <c r="F400" s="72" t="s">
        <v>2689</v>
      </c>
      <c r="G400" s="72">
        <v>2019</v>
      </c>
      <c r="H400" s="72">
        <v>2023</v>
      </c>
      <c r="I400" s="72" t="s">
        <v>11360</v>
      </c>
      <c r="J400" s="72" t="s">
        <v>10499</v>
      </c>
      <c r="K400" s="306">
        <v>61474</v>
      </c>
      <c r="L400" s="306">
        <v>0</v>
      </c>
      <c r="M400" s="72" t="s">
        <v>10488</v>
      </c>
      <c r="N400" s="72" t="s">
        <v>178</v>
      </c>
      <c r="O400" s="72"/>
    </row>
    <row r="401" spans="1:15" x14ac:dyDescent="0.2">
      <c r="A401" s="72" t="s">
        <v>10988</v>
      </c>
      <c r="B401" s="72" t="s">
        <v>11361</v>
      </c>
      <c r="C401" s="72" t="s">
        <v>11362</v>
      </c>
      <c r="D401" s="72" t="s">
        <v>10906</v>
      </c>
      <c r="E401" s="72" t="s">
        <v>10907</v>
      </c>
      <c r="F401" s="72" t="s">
        <v>2689</v>
      </c>
      <c r="G401" s="72">
        <v>2019</v>
      </c>
      <c r="H401" s="72">
        <v>2022</v>
      </c>
      <c r="I401" s="72" t="s">
        <v>11363</v>
      </c>
      <c r="J401" s="72" t="s">
        <v>10988</v>
      </c>
      <c r="K401" s="306">
        <v>62809</v>
      </c>
      <c r="L401" s="306">
        <v>0</v>
      </c>
      <c r="M401" s="72" t="s">
        <v>10482</v>
      </c>
      <c r="N401" s="72" t="s">
        <v>178</v>
      </c>
      <c r="O401" s="72"/>
    </row>
    <row r="402" spans="1:15" x14ac:dyDescent="0.2">
      <c r="A402" s="72" t="s">
        <v>233</v>
      </c>
      <c r="B402" s="72" t="s">
        <v>11364</v>
      </c>
      <c r="C402" s="72" t="s">
        <v>11365</v>
      </c>
      <c r="D402" s="72" t="s">
        <v>10906</v>
      </c>
      <c r="E402" s="72" t="s">
        <v>10907</v>
      </c>
      <c r="F402" s="72" t="s">
        <v>2689</v>
      </c>
      <c r="G402" s="72">
        <v>2019</v>
      </c>
      <c r="H402" s="72">
        <v>2022</v>
      </c>
      <c r="I402" s="72" t="s">
        <v>11366</v>
      </c>
      <c r="J402" s="72" t="s">
        <v>233</v>
      </c>
      <c r="K402" s="306">
        <v>47124</v>
      </c>
      <c r="L402" s="306">
        <v>0</v>
      </c>
      <c r="M402" s="72" t="s">
        <v>10482</v>
      </c>
      <c r="N402" s="72" t="s">
        <v>178</v>
      </c>
      <c r="O402" s="72"/>
    </row>
    <row r="403" spans="1:15" x14ac:dyDescent="0.2">
      <c r="A403" s="72" t="s">
        <v>10538</v>
      </c>
      <c r="B403" s="72" t="s">
        <v>11367</v>
      </c>
      <c r="C403" s="72" t="s">
        <v>11368</v>
      </c>
      <c r="D403" s="72" t="s">
        <v>10906</v>
      </c>
      <c r="E403" s="72" t="s">
        <v>10907</v>
      </c>
      <c r="F403" s="72" t="s">
        <v>2689</v>
      </c>
      <c r="G403" s="72">
        <v>2019</v>
      </c>
      <c r="H403" s="72">
        <v>2023</v>
      </c>
      <c r="I403" s="72" t="s">
        <v>11369</v>
      </c>
      <c r="J403" s="72" t="s">
        <v>10538</v>
      </c>
      <c r="K403" s="306">
        <v>61468</v>
      </c>
      <c r="L403" s="306">
        <v>0</v>
      </c>
      <c r="M403" s="72" t="s">
        <v>10488</v>
      </c>
      <c r="N403" s="72" t="s">
        <v>178</v>
      </c>
      <c r="O403" s="72"/>
    </row>
    <row r="404" spans="1:15" x14ac:dyDescent="0.2">
      <c r="A404" s="72"/>
      <c r="B404" s="72" t="s">
        <v>11370</v>
      </c>
      <c r="C404" s="72" t="s">
        <v>11371</v>
      </c>
      <c r="D404" s="72" t="s">
        <v>10906</v>
      </c>
      <c r="E404" s="72" t="s">
        <v>10907</v>
      </c>
      <c r="F404" s="72" t="s">
        <v>2689</v>
      </c>
      <c r="G404" s="72">
        <v>2019</v>
      </c>
      <c r="H404" s="72">
        <v>2023</v>
      </c>
      <c r="I404" s="72" t="s">
        <v>11372</v>
      </c>
      <c r="J404" s="72" t="s">
        <v>10774</v>
      </c>
      <c r="K404" s="306">
        <v>64794</v>
      </c>
      <c r="L404" s="306">
        <v>0</v>
      </c>
      <c r="M404" s="72" t="s">
        <v>10488</v>
      </c>
      <c r="N404" s="72" t="s">
        <v>178</v>
      </c>
      <c r="O404" s="72"/>
    </row>
    <row r="405" spans="1:15" x14ac:dyDescent="0.2">
      <c r="A405" s="72" t="s">
        <v>10552</v>
      </c>
      <c r="B405" s="72" t="s">
        <v>11373</v>
      </c>
      <c r="C405" s="72" t="s">
        <v>11374</v>
      </c>
      <c r="D405" s="72" t="s">
        <v>10906</v>
      </c>
      <c r="E405" s="72" t="s">
        <v>10907</v>
      </c>
      <c r="F405" s="72" t="s">
        <v>2689</v>
      </c>
      <c r="G405" s="72">
        <v>2019</v>
      </c>
      <c r="H405" s="72">
        <v>2023</v>
      </c>
      <c r="I405" s="72" t="s">
        <v>11375</v>
      </c>
      <c r="J405" s="72" t="s">
        <v>10552</v>
      </c>
      <c r="K405" s="306">
        <v>54176</v>
      </c>
      <c r="L405" s="306">
        <v>0</v>
      </c>
      <c r="M405" s="72" t="s">
        <v>10482</v>
      </c>
      <c r="N405" s="72" t="s">
        <v>178</v>
      </c>
      <c r="O405" s="72"/>
    </row>
    <row r="406" spans="1:15" x14ac:dyDescent="0.2">
      <c r="A406" s="72" t="s">
        <v>188</v>
      </c>
      <c r="B406" s="72" t="s">
        <v>11376</v>
      </c>
      <c r="C406" s="72" t="s">
        <v>11377</v>
      </c>
      <c r="D406" s="72" t="s">
        <v>10906</v>
      </c>
      <c r="E406" s="72" t="s">
        <v>10907</v>
      </c>
      <c r="F406" s="72" t="s">
        <v>2689</v>
      </c>
      <c r="G406" s="72">
        <v>2019</v>
      </c>
      <c r="H406" s="72">
        <v>2023</v>
      </c>
      <c r="I406" s="72" t="s">
        <v>11378</v>
      </c>
      <c r="J406" s="72" t="s">
        <v>188</v>
      </c>
      <c r="K406" s="306">
        <v>48338</v>
      </c>
      <c r="L406" s="306">
        <v>0</v>
      </c>
      <c r="M406" s="72" t="s">
        <v>10482</v>
      </c>
      <c r="N406" s="72" t="s">
        <v>178</v>
      </c>
      <c r="O406" s="72"/>
    </row>
    <row r="407" spans="1:15" x14ac:dyDescent="0.2">
      <c r="A407" s="72" t="s">
        <v>10839</v>
      </c>
      <c r="B407" s="72" t="s">
        <v>11379</v>
      </c>
      <c r="C407" s="72" t="s">
        <v>11380</v>
      </c>
      <c r="D407" s="72" t="s">
        <v>10906</v>
      </c>
      <c r="E407" s="72" t="s">
        <v>10907</v>
      </c>
      <c r="F407" s="72" t="s">
        <v>2689</v>
      </c>
      <c r="G407" s="72">
        <v>2019</v>
      </c>
      <c r="H407" s="72">
        <v>2023</v>
      </c>
      <c r="I407" s="72" t="s">
        <v>11381</v>
      </c>
      <c r="J407" s="72" t="s">
        <v>10839</v>
      </c>
      <c r="K407" s="306">
        <v>45179</v>
      </c>
      <c r="L407" s="306">
        <v>0</v>
      </c>
      <c r="M407" s="72" t="s">
        <v>10488</v>
      </c>
      <c r="N407" s="72" t="s">
        <v>178</v>
      </c>
      <c r="O407" s="72"/>
    </row>
    <row r="408" spans="1:15" x14ac:dyDescent="0.2">
      <c r="A408" s="72"/>
      <c r="B408" s="72" t="s">
        <v>11382</v>
      </c>
      <c r="C408" s="72" t="s">
        <v>11383</v>
      </c>
      <c r="D408" s="72" t="s">
        <v>10906</v>
      </c>
      <c r="E408" s="72" t="s">
        <v>10907</v>
      </c>
      <c r="F408" s="72" t="s">
        <v>2689</v>
      </c>
      <c r="G408" s="72">
        <v>2019</v>
      </c>
      <c r="H408" s="72">
        <v>2023</v>
      </c>
      <c r="I408" s="72" t="s">
        <v>11384</v>
      </c>
      <c r="J408" s="72" t="s">
        <v>11385</v>
      </c>
      <c r="K408" s="306">
        <v>41121</v>
      </c>
      <c r="L408" s="306">
        <v>0</v>
      </c>
      <c r="M408" s="72" t="s">
        <v>10488</v>
      </c>
      <c r="N408" s="72" t="s">
        <v>178</v>
      </c>
      <c r="O408" s="72"/>
    </row>
    <row r="409" spans="1:15" x14ac:dyDescent="0.2">
      <c r="A409" s="72"/>
      <c r="B409" s="72" t="s">
        <v>11382</v>
      </c>
      <c r="C409" s="72" t="s">
        <v>11383</v>
      </c>
      <c r="D409" s="72" t="s">
        <v>10906</v>
      </c>
      <c r="E409" s="72" t="s">
        <v>10907</v>
      </c>
      <c r="F409" s="72" t="s">
        <v>2689</v>
      </c>
      <c r="G409" s="72">
        <v>2019</v>
      </c>
      <c r="H409" s="72">
        <v>2023</v>
      </c>
      <c r="I409" s="72" t="s">
        <v>11384</v>
      </c>
      <c r="J409" s="72" t="s">
        <v>11385</v>
      </c>
      <c r="K409" s="306">
        <v>6808</v>
      </c>
      <c r="L409" s="306">
        <v>0</v>
      </c>
      <c r="M409" s="72" t="s">
        <v>10488</v>
      </c>
      <c r="N409" s="72" t="s">
        <v>178</v>
      </c>
      <c r="O409" s="72"/>
    </row>
    <row r="410" spans="1:15" x14ac:dyDescent="0.2">
      <c r="A410" s="72"/>
      <c r="B410" s="72" t="s">
        <v>11382</v>
      </c>
      <c r="C410" s="72" t="s">
        <v>11383</v>
      </c>
      <c r="D410" s="72" t="s">
        <v>10906</v>
      </c>
      <c r="E410" s="72" t="s">
        <v>10907</v>
      </c>
      <c r="F410" s="72" t="s">
        <v>2689</v>
      </c>
      <c r="G410" s="72">
        <v>2019</v>
      </c>
      <c r="H410" s="72">
        <v>2023</v>
      </c>
      <c r="I410" s="72" t="s">
        <v>11384</v>
      </c>
      <c r="J410" s="72" t="s">
        <v>11385</v>
      </c>
      <c r="K410" s="306">
        <v>0</v>
      </c>
      <c r="L410" s="306">
        <v>0</v>
      </c>
      <c r="M410" s="72" t="s">
        <v>10488</v>
      </c>
      <c r="N410" s="72" t="s">
        <v>178</v>
      </c>
      <c r="O410" s="72"/>
    </row>
    <row r="411" spans="1:15" x14ac:dyDescent="0.2">
      <c r="A411" s="72"/>
      <c r="B411" s="72" t="s">
        <v>11382</v>
      </c>
      <c r="C411" s="72" t="s">
        <v>11383</v>
      </c>
      <c r="D411" s="72" t="s">
        <v>10906</v>
      </c>
      <c r="E411" s="72" t="s">
        <v>10907</v>
      </c>
      <c r="F411" s="72" t="s">
        <v>2689</v>
      </c>
      <c r="G411" s="72">
        <v>2019</v>
      </c>
      <c r="H411" s="72">
        <v>2023</v>
      </c>
      <c r="I411" s="72" t="s">
        <v>11384</v>
      </c>
      <c r="J411" s="72" t="s">
        <v>11385</v>
      </c>
      <c r="K411" s="306">
        <v>5027</v>
      </c>
      <c r="L411" s="306">
        <v>0</v>
      </c>
      <c r="M411" s="72" t="s">
        <v>10488</v>
      </c>
      <c r="N411" s="72" t="s">
        <v>178</v>
      </c>
      <c r="O411" s="72"/>
    </row>
    <row r="412" spans="1:15" x14ac:dyDescent="0.2">
      <c r="A412" s="72" t="s">
        <v>10929</v>
      </c>
      <c r="B412" s="72" t="s">
        <v>11386</v>
      </c>
      <c r="C412" s="72" t="s">
        <v>11387</v>
      </c>
      <c r="D412" s="72" t="s">
        <v>10906</v>
      </c>
      <c r="E412" s="72" t="s">
        <v>10907</v>
      </c>
      <c r="F412" s="72" t="s">
        <v>2689</v>
      </c>
      <c r="G412" s="72">
        <v>2019</v>
      </c>
      <c r="H412" s="72">
        <v>2022</v>
      </c>
      <c r="I412" s="72" t="s">
        <v>11388</v>
      </c>
      <c r="J412" s="72" t="s">
        <v>11389</v>
      </c>
      <c r="K412" s="306">
        <v>21047</v>
      </c>
      <c r="L412" s="306">
        <v>0</v>
      </c>
      <c r="M412" s="72" t="s">
        <v>10482</v>
      </c>
      <c r="N412" s="72" t="s">
        <v>178</v>
      </c>
      <c r="O412" s="72"/>
    </row>
    <row r="413" spans="1:15" x14ac:dyDescent="0.2">
      <c r="A413" s="72"/>
      <c r="B413" s="72" t="s">
        <v>11386</v>
      </c>
      <c r="C413" s="72" t="s">
        <v>11387</v>
      </c>
      <c r="D413" s="72" t="s">
        <v>10906</v>
      </c>
      <c r="E413" s="72" t="s">
        <v>10907</v>
      </c>
      <c r="F413" s="72" t="s">
        <v>2689</v>
      </c>
      <c r="G413" s="72">
        <v>2019</v>
      </c>
      <c r="H413" s="72">
        <v>2022</v>
      </c>
      <c r="I413" s="72" t="s">
        <v>11388</v>
      </c>
      <c r="J413" s="72" t="s">
        <v>11389</v>
      </c>
      <c r="K413" s="306">
        <v>14336</v>
      </c>
      <c r="L413" s="306">
        <v>0</v>
      </c>
      <c r="M413" s="72" t="s">
        <v>10482</v>
      </c>
      <c r="N413" s="72" t="s">
        <v>178</v>
      </c>
      <c r="O413" s="72"/>
    </row>
    <row r="414" spans="1:15" x14ac:dyDescent="0.2">
      <c r="A414" s="72" t="s">
        <v>10563</v>
      </c>
      <c r="B414" s="72" t="s">
        <v>11390</v>
      </c>
      <c r="C414" s="72" t="s">
        <v>11391</v>
      </c>
      <c r="D414" s="72" t="s">
        <v>10906</v>
      </c>
      <c r="E414" s="72" t="s">
        <v>10907</v>
      </c>
      <c r="F414" s="72" t="s">
        <v>2689</v>
      </c>
      <c r="G414" s="72">
        <v>2019</v>
      </c>
      <c r="H414" s="72">
        <v>2023</v>
      </c>
      <c r="I414" s="72" t="s">
        <v>11392</v>
      </c>
      <c r="J414" s="72" t="s">
        <v>10563</v>
      </c>
      <c r="K414" s="306">
        <v>72630</v>
      </c>
      <c r="L414" s="306">
        <v>0</v>
      </c>
      <c r="M414" s="72" t="s">
        <v>10488</v>
      </c>
      <c r="N414" s="72" t="s">
        <v>178</v>
      </c>
      <c r="O414" s="72"/>
    </row>
    <row r="415" spans="1:15" x14ac:dyDescent="0.2">
      <c r="A415" s="72" t="s">
        <v>10702</v>
      </c>
      <c r="B415" s="72" t="s">
        <v>11393</v>
      </c>
      <c r="C415" s="72" t="s">
        <v>11394</v>
      </c>
      <c r="D415" s="72" t="s">
        <v>10906</v>
      </c>
      <c r="E415" s="72" t="s">
        <v>10907</v>
      </c>
      <c r="F415" s="72" t="s">
        <v>2689</v>
      </c>
      <c r="G415" s="72">
        <v>2019</v>
      </c>
      <c r="H415" s="72">
        <v>2022</v>
      </c>
      <c r="I415" s="72" t="s">
        <v>11395</v>
      </c>
      <c r="J415" s="72" t="s">
        <v>10702</v>
      </c>
      <c r="K415" s="306">
        <v>25982</v>
      </c>
      <c r="L415" s="306">
        <v>0</v>
      </c>
      <c r="M415" s="72" t="s">
        <v>10482</v>
      </c>
      <c r="N415" s="72" t="s">
        <v>178</v>
      </c>
      <c r="O415" s="72"/>
    </row>
    <row r="416" spans="1:15" x14ac:dyDescent="0.2">
      <c r="A416" s="72"/>
      <c r="B416" s="72" t="s">
        <v>11396</v>
      </c>
      <c r="C416" s="72" t="s">
        <v>11397</v>
      </c>
      <c r="D416" s="72" t="s">
        <v>10906</v>
      </c>
      <c r="E416" s="72" t="s">
        <v>10907</v>
      </c>
      <c r="F416" s="72" t="s">
        <v>2689</v>
      </c>
      <c r="G416" s="72">
        <v>2019</v>
      </c>
      <c r="H416" s="72">
        <v>2022</v>
      </c>
      <c r="I416" s="72" t="s">
        <v>11398</v>
      </c>
      <c r="J416" s="72" t="s">
        <v>11399</v>
      </c>
      <c r="K416" s="306">
        <v>26003</v>
      </c>
      <c r="L416" s="306">
        <v>0</v>
      </c>
      <c r="M416" s="72" t="s">
        <v>10643</v>
      </c>
      <c r="N416" s="72" t="s">
        <v>178</v>
      </c>
      <c r="O416" s="72"/>
    </row>
    <row r="417" spans="1:15" x14ac:dyDescent="0.2">
      <c r="A417" s="72" t="s">
        <v>10503</v>
      </c>
      <c r="B417" s="72" t="s">
        <v>11396</v>
      </c>
      <c r="C417" s="72" t="s">
        <v>11397</v>
      </c>
      <c r="D417" s="72" t="s">
        <v>10906</v>
      </c>
      <c r="E417" s="72" t="s">
        <v>10907</v>
      </c>
      <c r="F417" s="72" t="s">
        <v>2689</v>
      </c>
      <c r="G417" s="72">
        <v>2019</v>
      </c>
      <c r="H417" s="72">
        <v>2022</v>
      </c>
      <c r="I417" s="72" t="s">
        <v>11398</v>
      </c>
      <c r="J417" s="72" t="s">
        <v>11399</v>
      </c>
      <c r="K417" s="306">
        <v>9298</v>
      </c>
      <c r="L417" s="306">
        <v>0</v>
      </c>
      <c r="M417" s="72" t="s">
        <v>10643</v>
      </c>
      <c r="N417" s="72" t="s">
        <v>178</v>
      </c>
      <c r="O417" s="72"/>
    </row>
    <row r="418" spans="1:15" x14ac:dyDescent="0.2">
      <c r="A418" s="72" t="s">
        <v>10862</v>
      </c>
      <c r="B418" s="72" t="s">
        <v>11400</v>
      </c>
      <c r="C418" s="72" t="s">
        <v>11401</v>
      </c>
      <c r="D418" s="72" t="s">
        <v>10906</v>
      </c>
      <c r="E418" s="72" t="s">
        <v>10907</v>
      </c>
      <c r="F418" s="72" t="s">
        <v>2689</v>
      </c>
      <c r="G418" s="72">
        <v>2019</v>
      </c>
      <c r="H418" s="72">
        <v>2022</v>
      </c>
      <c r="I418" s="72" t="s">
        <v>11402</v>
      </c>
      <c r="J418" s="72" t="s">
        <v>10862</v>
      </c>
      <c r="K418" s="306">
        <v>37085</v>
      </c>
      <c r="L418" s="306">
        <v>0</v>
      </c>
      <c r="M418" s="72" t="s">
        <v>10488</v>
      </c>
      <c r="N418" s="72" t="s">
        <v>178</v>
      </c>
      <c r="O418" s="72"/>
    </row>
    <row r="419" spans="1:15" x14ac:dyDescent="0.2">
      <c r="A419" s="72"/>
      <c r="B419" s="72" t="s">
        <v>11403</v>
      </c>
      <c r="C419" s="72" t="s">
        <v>11404</v>
      </c>
      <c r="D419" s="72" t="s">
        <v>10906</v>
      </c>
      <c r="E419" s="72" t="s">
        <v>10907</v>
      </c>
      <c r="F419" s="72" t="s">
        <v>2689</v>
      </c>
      <c r="G419" s="72">
        <v>2019</v>
      </c>
      <c r="H419" s="72">
        <v>2022</v>
      </c>
      <c r="I419" s="72" t="s">
        <v>11405</v>
      </c>
      <c r="J419" s="72" t="s">
        <v>11406</v>
      </c>
      <c r="K419" s="306">
        <v>37043</v>
      </c>
      <c r="L419" s="306">
        <v>0</v>
      </c>
      <c r="M419" s="72" t="s">
        <v>10488</v>
      </c>
      <c r="N419" s="72" t="s">
        <v>178</v>
      </c>
      <c r="O419" s="72"/>
    </row>
    <row r="420" spans="1:15" x14ac:dyDescent="0.2">
      <c r="A420" s="72"/>
      <c r="B420" s="72" t="s">
        <v>11407</v>
      </c>
      <c r="C420" s="72" t="s">
        <v>11408</v>
      </c>
      <c r="D420" s="72" t="s">
        <v>10906</v>
      </c>
      <c r="E420" s="72" t="s">
        <v>10907</v>
      </c>
      <c r="F420" s="72" t="s">
        <v>2689</v>
      </c>
      <c r="G420" s="72">
        <v>2019</v>
      </c>
      <c r="H420" s="72">
        <v>2023</v>
      </c>
      <c r="I420" s="72" t="s">
        <v>11409</v>
      </c>
      <c r="J420" s="72" t="s">
        <v>11410</v>
      </c>
      <c r="K420" s="306">
        <v>47505</v>
      </c>
      <c r="L420" s="306">
        <v>0</v>
      </c>
      <c r="M420" s="72" t="s">
        <v>10488</v>
      </c>
      <c r="N420" s="72" t="s">
        <v>178</v>
      </c>
      <c r="O420" s="72"/>
    </row>
    <row r="421" spans="1:15" x14ac:dyDescent="0.2">
      <c r="A421" s="72" t="s">
        <v>230</v>
      </c>
      <c r="B421" s="72" t="s">
        <v>11411</v>
      </c>
      <c r="C421" s="72" t="s">
        <v>11412</v>
      </c>
      <c r="D421" s="72" t="s">
        <v>10906</v>
      </c>
      <c r="E421" s="72" t="s">
        <v>10907</v>
      </c>
      <c r="F421" s="72" t="s">
        <v>2689</v>
      </c>
      <c r="G421" s="72">
        <v>2019</v>
      </c>
      <c r="H421" s="72">
        <v>2022</v>
      </c>
      <c r="I421" s="72" t="s">
        <v>11413</v>
      </c>
      <c r="J421" s="72" t="s">
        <v>230</v>
      </c>
      <c r="K421" s="306">
        <v>45657</v>
      </c>
      <c r="L421" s="306">
        <v>0</v>
      </c>
      <c r="M421" s="72" t="s">
        <v>10488</v>
      </c>
      <c r="N421" s="72" t="s">
        <v>178</v>
      </c>
      <c r="O421" s="72"/>
    </row>
    <row r="422" spans="1:15" x14ac:dyDescent="0.2">
      <c r="A422" s="72" t="s">
        <v>233</v>
      </c>
      <c r="B422" s="72" t="s">
        <v>11414</v>
      </c>
      <c r="C422" s="72" t="s">
        <v>11415</v>
      </c>
      <c r="D422" s="72" t="s">
        <v>10906</v>
      </c>
      <c r="E422" s="72" t="s">
        <v>10907</v>
      </c>
      <c r="F422" s="72" t="s">
        <v>2689</v>
      </c>
      <c r="G422" s="72">
        <v>2019</v>
      </c>
      <c r="H422" s="72">
        <v>2022</v>
      </c>
      <c r="I422" s="72" t="s">
        <v>11416</v>
      </c>
      <c r="J422" s="72" t="s">
        <v>233</v>
      </c>
      <c r="K422" s="306">
        <v>30968</v>
      </c>
      <c r="L422" s="306">
        <v>0</v>
      </c>
      <c r="M422" s="72" t="s">
        <v>10482</v>
      </c>
      <c r="N422" s="72" t="s">
        <v>178</v>
      </c>
      <c r="O422" s="72"/>
    </row>
    <row r="423" spans="1:15" x14ac:dyDescent="0.2">
      <c r="A423" s="72" t="s">
        <v>11288</v>
      </c>
      <c r="B423" s="72" t="s">
        <v>11417</v>
      </c>
      <c r="C423" s="72" t="s">
        <v>11418</v>
      </c>
      <c r="D423" s="72" t="s">
        <v>10906</v>
      </c>
      <c r="E423" s="72" t="s">
        <v>10907</v>
      </c>
      <c r="F423" s="72" t="s">
        <v>2689</v>
      </c>
      <c r="G423" s="72">
        <v>2019</v>
      </c>
      <c r="H423" s="72">
        <v>2023</v>
      </c>
      <c r="I423" s="72" t="s">
        <v>11419</v>
      </c>
      <c r="J423" s="72" t="s">
        <v>11288</v>
      </c>
      <c r="K423" s="306">
        <v>51237</v>
      </c>
      <c r="L423" s="306">
        <v>0</v>
      </c>
      <c r="M423" s="72" t="s">
        <v>10488</v>
      </c>
      <c r="N423" s="72" t="s">
        <v>178</v>
      </c>
      <c r="O423" s="72"/>
    </row>
    <row r="424" spans="1:15" x14ac:dyDescent="0.2">
      <c r="A424" s="72" t="s">
        <v>10702</v>
      </c>
      <c r="B424" s="72" t="s">
        <v>11420</v>
      </c>
      <c r="C424" s="72" t="s">
        <v>11421</v>
      </c>
      <c r="D424" s="72" t="s">
        <v>10906</v>
      </c>
      <c r="E424" s="72" t="s">
        <v>10907</v>
      </c>
      <c r="F424" s="72" t="s">
        <v>2689</v>
      </c>
      <c r="G424" s="72">
        <v>2019</v>
      </c>
      <c r="H424" s="72">
        <v>2022</v>
      </c>
      <c r="I424" s="72" t="s">
        <v>11422</v>
      </c>
      <c r="J424" s="72" t="s">
        <v>10702</v>
      </c>
      <c r="K424" s="306">
        <v>32000</v>
      </c>
      <c r="L424" s="306">
        <v>0</v>
      </c>
      <c r="M424" s="72" t="s">
        <v>10482</v>
      </c>
      <c r="N424" s="72" t="s">
        <v>178</v>
      </c>
      <c r="O424" s="72"/>
    </row>
    <row r="425" spans="1:15" x14ac:dyDescent="0.2">
      <c r="A425" s="72"/>
      <c r="B425" s="72" t="s">
        <v>11423</v>
      </c>
      <c r="C425" s="72" t="s">
        <v>11424</v>
      </c>
      <c r="D425" s="72" t="s">
        <v>10906</v>
      </c>
      <c r="E425" s="72" t="s">
        <v>10907</v>
      </c>
      <c r="F425" s="72" t="s">
        <v>2689</v>
      </c>
      <c r="G425" s="72">
        <v>2019</v>
      </c>
      <c r="H425" s="72">
        <v>2022</v>
      </c>
      <c r="I425" s="72" t="s">
        <v>11425</v>
      </c>
      <c r="J425" s="72" t="s">
        <v>10177</v>
      </c>
      <c r="K425" s="306">
        <v>42563</v>
      </c>
      <c r="L425" s="306">
        <v>0</v>
      </c>
      <c r="M425" s="72" t="s">
        <v>10488</v>
      </c>
      <c r="N425" s="72" t="s">
        <v>178</v>
      </c>
      <c r="O425" s="72"/>
    </row>
    <row r="426" spans="1:15" x14ac:dyDescent="0.2">
      <c r="A426" s="72" t="s">
        <v>10598</v>
      </c>
      <c r="B426" s="72" t="s">
        <v>11426</v>
      </c>
      <c r="C426" s="72" t="s">
        <v>11427</v>
      </c>
      <c r="D426" s="72" t="s">
        <v>10906</v>
      </c>
      <c r="E426" s="72" t="s">
        <v>10907</v>
      </c>
      <c r="F426" s="72" t="s">
        <v>2689</v>
      </c>
      <c r="G426" s="72">
        <v>2019</v>
      </c>
      <c r="H426" s="72">
        <v>2022</v>
      </c>
      <c r="I426" s="72" t="s">
        <v>11428</v>
      </c>
      <c r="J426" s="72" t="s">
        <v>11429</v>
      </c>
      <c r="K426" s="306">
        <v>32574</v>
      </c>
      <c r="L426" s="306">
        <v>0</v>
      </c>
      <c r="M426" s="72" t="s">
        <v>10482</v>
      </c>
      <c r="N426" s="72" t="s">
        <v>178</v>
      </c>
      <c r="O426" s="72"/>
    </row>
    <row r="427" spans="1:15" x14ac:dyDescent="0.2">
      <c r="A427" s="72"/>
      <c r="B427" s="72" t="s">
        <v>11430</v>
      </c>
      <c r="C427" s="72" t="s">
        <v>11431</v>
      </c>
      <c r="D427" s="72" t="s">
        <v>10906</v>
      </c>
      <c r="E427" s="72" t="s">
        <v>10907</v>
      </c>
      <c r="F427" s="72" t="s">
        <v>2689</v>
      </c>
      <c r="G427" s="72">
        <v>2019</v>
      </c>
      <c r="H427" s="72">
        <v>2022</v>
      </c>
      <c r="I427" s="72" t="s">
        <v>11432</v>
      </c>
      <c r="J427" s="72" t="s">
        <v>11433</v>
      </c>
      <c r="K427" s="306">
        <v>57450</v>
      </c>
      <c r="L427" s="306">
        <v>0</v>
      </c>
      <c r="M427" s="72" t="s">
        <v>10488</v>
      </c>
      <c r="N427" s="72" t="s">
        <v>178</v>
      </c>
      <c r="O427" s="72"/>
    </row>
    <row r="428" spans="1:15" x14ac:dyDescent="0.2">
      <c r="A428" s="72"/>
      <c r="B428" s="72" t="s">
        <v>11430</v>
      </c>
      <c r="C428" s="72" t="s">
        <v>11431</v>
      </c>
      <c r="D428" s="72" t="s">
        <v>10906</v>
      </c>
      <c r="E428" s="72" t="s">
        <v>10907</v>
      </c>
      <c r="F428" s="72" t="s">
        <v>2689</v>
      </c>
      <c r="G428" s="72">
        <v>2019</v>
      </c>
      <c r="H428" s="72">
        <v>2022</v>
      </c>
      <c r="I428" s="72" t="s">
        <v>11432</v>
      </c>
      <c r="J428" s="72" t="s">
        <v>11433</v>
      </c>
      <c r="K428" s="306">
        <v>14000</v>
      </c>
      <c r="L428" s="306">
        <v>0</v>
      </c>
      <c r="M428" s="72" t="s">
        <v>10488</v>
      </c>
      <c r="N428" s="72" t="s">
        <v>178</v>
      </c>
      <c r="O428" s="72"/>
    </row>
    <row r="429" spans="1:15" x14ac:dyDescent="0.2">
      <c r="A429" s="72" t="s">
        <v>10493</v>
      </c>
      <c r="B429" s="72" t="s">
        <v>11434</v>
      </c>
      <c r="C429" s="72" t="s">
        <v>11435</v>
      </c>
      <c r="D429" s="72" t="s">
        <v>10906</v>
      </c>
      <c r="E429" s="72" t="s">
        <v>10907</v>
      </c>
      <c r="F429" s="72" t="s">
        <v>2689</v>
      </c>
      <c r="G429" s="72">
        <v>2019</v>
      </c>
      <c r="H429" s="72">
        <v>2023</v>
      </c>
      <c r="I429" s="72" t="s">
        <v>11436</v>
      </c>
      <c r="J429" s="72" t="s">
        <v>10493</v>
      </c>
      <c r="K429" s="306">
        <v>62639</v>
      </c>
      <c r="L429" s="306">
        <v>0</v>
      </c>
      <c r="M429" s="72" t="s">
        <v>10488</v>
      </c>
      <c r="N429" s="72" t="s">
        <v>178</v>
      </c>
      <c r="O429" s="72"/>
    </row>
    <row r="430" spans="1:15" x14ac:dyDescent="0.2">
      <c r="A430" s="72"/>
      <c r="B430" s="72" t="s">
        <v>11437</v>
      </c>
      <c r="C430" s="72" t="s">
        <v>11438</v>
      </c>
      <c r="D430" s="72" t="s">
        <v>10906</v>
      </c>
      <c r="E430" s="72" t="s">
        <v>10907</v>
      </c>
      <c r="F430" s="72" t="s">
        <v>2689</v>
      </c>
      <c r="G430" s="72">
        <v>2019</v>
      </c>
      <c r="H430" s="72">
        <v>2023</v>
      </c>
      <c r="I430" s="72" t="s">
        <v>11439</v>
      </c>
      <c r="J430" s="72" t="s">
        <v>11440</v>
      </c>
      <c r="K430" s="306">
        <v>51116</v>
      </c>
      <c r="L430" s="306">
        <v>0</v>
      </c>
      <c r="M430" s="72" t="s">
        <v>10488</v>
      </c>
      <c r="N430" s="72" t="s">
        <v>178</v>
      </c>
      <c r="O430" s="72"/>
    </row>
    <row r="431" spans="1:15" x14ac:dyDescent="0.2">
      <c r="A431" s="72"/>
      <c r="B431" s="72" t="s">
        <v>11441</v>
      </c>
      <c r="C431" s="72" t="s">
        <v>11442</v>
      </c>
      <c r="D431" s="72" t="s">
        <v>10906</v>
      </c>
      <c r="E431" s="72" t="s">
        <v>10907</v>
      </c>
      <c r="F431" s="72" t="s">
        <v>2689</v>
      </c>
      <c r="G431" s="72">
        <v>2019</v>
      </c>
      <c r="H431" s="72">
        <v>2022</v>
      </c>
      <c r="I431" s="72" t="s">
        <v>11443</v>
      </c>
      <c r="J431" s="72" t="s">
        <v>11444</v>
      </c>
      <c r="K431" s="306">
        <v>29305</v>
      </c>
      <c r="L431" s="306">
        <v>0</v>
      </c>
      <c r="M431" s="72" t="s">
        <v>10482</v>
      </c>
      <c r="N431" s="72" t="s">
        <v>178</v>
      </c>
      <c r="O431" s="72"/>
    </row>
    <row r="432" spans="1:15" x14ac:dyDescent="0.2">
      <c r="A432" s="72" t="s">
        <v>10586</v>
      </c>
      <c r="B432" s="72" t="s">
        <v>11441</v>
      </c>
      <c r="C432" s="72" t="s">
        <v>11442</v>
      </c>
      <c r="D432" s="72" t="s">
        <v>10906</v>
      </c>
      <c r="E432" s="72" t="s">
        <v>10907</v>
      </c>
      <c r="F432" s="72" t="s">
        <v>2689</v>
      </c>
      <c r="G432" s="72">
        <v>2019</v>
      </c>
      <c r="H432" s="72">
        <v>2022</v>
      </c>
      <c r="I432" s="72" t="s">
        <v>11443</v>
      </c>
      <c r="J432" s="72" t="s">
        <v>11444</v>
      </c>
      <c r="K432" s="306">
        <v>12405</v>
      </c>
      <c r="L432" s="306">
        <v>0</v>
      </c>
      <c r="M432" s="72" t="s">
        <v>10482</v>
      </c>
      <c r="N432" s="72" t="s">
        <v>178</v>
      </c>
      <c r="O432" s="72"/>
    </row>
    <row r="433" spans="1:15" x14ac:dyDescent="0.2">
      <c r="A433" s="72" t="s">
        <v>10823</v>
      </c>
      <c r="B433" s="72" t="s">
        <v>11445</v>
      </c>
      <c r="C433" s="72" t="s">
        <v>11446</v>
      </c>
      <c r="D433" s="72" t="s">
        <v>11447</v>
      </c>
      <c r="E433" s="72" t="s">
        <v>11448</v>
      </c>
      <c r="F433" s="72" t="s">
        <v>2689</v>
      </c>
      <c r="G433" s="72">
        <v>2020</v>
      </c>
      <c r="H433" s="72">
        <v>2024</v>
      </c>
      <c r="I433" s="72" t="s">
        <v>11449</v>
      </c>
      <c r="J433" s="72" t="s">
        <v>10823</v>
      </c>
      <c r="K433" s="306">
        <v>57894</v>
      </c>
      <c r="L433" s="306">
        <v>0</v>
      </c>
      <c r="M433" s="72" t="s">
        <v>10488</v>
      </c>
      <c r="N433" s="72" t="s">
        <v>178</v>
      </c>
      <c r="O433" s="72"/>
    </row>
    <row r="434" spans="1:15" x14ac:dyDescent="0.2">
      <c r="A434" s="72"/>
      <c r="B434" s="72" t="s">
        <v>11450</v>
      </c>
      <c r="C434" s="72" t="s">
        <v>11451</v>
      </c>
      <c r="D434" s="72" t="s">
        <v>11447</v>
      </c>
      <c r="E434" s="72" t="s">
        <v>11448</v>
      </c>
      <c r="F434" s="72" t="s">
        <v>2689</v>
      </c>
      <c r="G434" s="72">
        <v>2020</v>
      </c>
      <c r="H434" s="72">
        <v>2024</v>
      </c>
      <c r="I434" s="72" t="s">
        <v>11452</v>
      </c>
      <c r="J434" s="72" t="s">
        <v>11453</v>
      </c>
      <c r="K434" s="306">
        <v>37578</v>
      </c>
      <c r="L434" s="306">
        <v>0</v>
      </c>
      <c r="M434" s="72" t="s">
        <v>10488</v>
      </c>
      <c r="N434" s="72" t="s">
        <v>178</v>
      </c>
      <c r="O434" s="72"/>
    </row>
    <row r="435" spans="1:15" x14ac:dyDescent="0.2">
      <c r="A435" s="72"/>
      <c r="B435" s="72" t="s">
        <v>11450</v>
      </c>
      <c r="C435" s="72" t="s">
        <v>11451</v>
      </c>
      <c r="D435" s="72" t="s">
        <v>11447</v>
      </c>
      <c r="E435" s="72" t="s">
        <v>11448</v>
      </c>
      <c r="F435" s="72" t="s">
        <v>2689</v>
      </c>
      <c r="G435" s="72">
        <v>2020</v>
      </c>
      <c r="H435" s="72">
        <v>2024</v>
      </c>
      <c r="I435" s="72" t="s">
        <v>11452</v>
      </c>
      <c r="J435" s="72" t="s">
        <v>11453</v>
      </c>
      <c r="K435" s="306">
        <v>9319</v>
      </c>
      <c r="L435" s="306">
        <v>0</v>
      </c>
      <c r="M435" s="72" t="s">
        <v>10488</v>
      </c>
      <c r="N435" s="72" t="s">
        <v>178</v>
      </c>
      <c r="O435" s="72"/>
    </row>
    <row r="436" spans="1:15" x14ac:dyDescent="0.2">
      <c r="A436" s="72"/>
      <c r="B436" s="72" t="s">
        <v>11450</v>
      </c>
      <c r="C436" s="72" t="s">
        <v>11451</v>
      </c>
      <c r="D436" s="72" t="s">
        <v>11447</v>
      </c>
      <c r="E436" s="72" t="s">
        <v>11448</v>
      </c>
      <c r="F436" s="72" t="s">
        <v>2689</v>
      </c>
      <c r="G436" s="72">
        <v>2020</v>
      </c>
      <c r="H436" s="72">
        <v>2024</v>
      </c>
      <c r="I436" s="72" t="s">
        <v>11452</v>
      </c>
      <c r="J436" s="72" t="s">
        <v>11453</v>
      </c>
      <c r="K436" s="306">
        <v>6462</v>
      </c>
      <c r="L436" s="306">
        <v>0</v>
      </c>
      <c r="M436" s="72" t="s">
        <v>10488</v>
      </c>
      <c r="N436" s="72" t="s">
        <v>178</v>
      </c>
      <c r="O436" s="72"/>
    </row>
    <row r="437" spans="1:15" x14ac:dyDescent="0.2">
      <c r="A437" s="72" t="s">
        <v>250</v>
      </c>
      <c r="B437" s="72" t="s">
        <v>11454</v>
      </c>
      <c r="C437" s="72" t="s">
        <v>11455</v>
      </c>
      <c r="D437" s="72" t="s">
        <v>11447</v>
      </c>
      <c r="E437" s="72" t="s">
        <v>11448</v>
      </c>
      <c r="F437" s="72" t="s">
        <v>2689</v>
      </c>
      <c r="G437" s="72">
        <v>2020</v>
      </c>
      <c r="H437" s="72">
        <v>2024</v>
      </c>
      <c r="I437" s="72" t="s">
        <v>11456</v>
      </c>
      <c r="J437" s="72" t="s">
        <v>11457</v>
      </c>
      <c r="K437" s="306">
        <v>24407</v>
      </c>
      <c r="L437" s="306">
        <v>0</v>
      </c>
      <c r="M437" s="72" t="s">
        <v>10488</v>
      </c>
      <c r="N437" s="72" t="s">
        <v>178</v>
      </c>
      <c r="O437" s="72"/>
    </row>
    <row r="438" spans="1:15" x14ac:dyDescent="0.2">
      <c r="A438" s="72"/>
      <c r="B438" s="72" t="s">
        <v>11454</v>
      </c>
      <c r="C438" s="72" t="s">
        <v>11455</v>
      </c>
      <c r="D438" s="72" t="s">
        <v>11447</v>
      </c>
      <c r="E438" s="72" t="s">
        <v>11448</v>
      </c>
      <c r="F438" s="72" t="s">
        <v>2689</v>
      </c>
      <c r="G438" s="72">
        <v>2020</v>
      </c>
      <c r="H438" s="72">
        <v>2024</v>
      </c>
      <c r="I438" s="72" t="s">
        <v>11456</v>
      </c>
      <c r="J438" s="72" t="s">
        <v>11457</v>
      </c>
      <c r="K438" s="306">
        <v>18709</v>
      </c>
      <c r="L438" s="306">
        <v>0</v>
      </c>
      <c r="M438" s="72" t="s">
        <v>10488</v>
      </c>
      <c r="N438" s="72" t="s">
        <v>178</v>
      </c>
      <c r="O438" s="72"/>
    </row>
    <row r="439" spans="1:15" x14ac:dyDescent="0.2">
      <c r="A439" s="72" t="s">
        <v>233</v>
      </c>
      <c r="B439" s="72" t="s">
        <v>11454</v>
      </c>
      <c r="C439" s="72" t="s">
        <v>11455</v>
      </c>
      <c r="D439" s="72" t="s">
        <v>11447</v>
      </c>
      <c r="E439" s="72" t="s">
        <v>11448</v>
      </c>
      <c r="F439" s="72" t="s">
        <v>2689</v>
      </c>
      <c r="G439" s="72">
        <v>2020</v>
      </c>
      <c r="H439" s="72">
        <v>2024</v>
      </c>
      <c r="I439" s="72" t="s">
        <v>11456</v>
      </c>
      <c r="J439" s="72" t="s">
        <v>11457</v>
      </c>
      <c r="K439" s="306">
        <v>22328</v>
      </c>
      <c r="L439" s="306">
        <v>0</v>
      </c>
      <c r="M439" s="72" t="s">
        <v>10488</v>
      </c>
      <c r="N439" s="72" t="s">
        <v>178</v>
      </c>
      <c r="O439" s="72"/>
    </row>
    <row r="440" spans="1:15" x14ac:dyDescent="0.2">
      <c r="A440" s="72" t="s">
        <v>10572</v>
      </c>
      <c r="B440" s="72" t="s">
        <v>11458</v>
      </c>
      <c r="C440" s="72" t="s">
        <v>11459</v>
      </c>
      <c r="D440" s="72" t="s">
        <v>11447</v>
      </c>
      <c r="E440" s="72" t="s">
        <v>11448</v>
      </c>
      <c r="F440" s="72" t="s">
        <v>2689</v>
      </c>
      <c r="G440" s="72">
        <v>2020</v>
      </c>
      <c r="H440" s="72">
        <v>2024</v>
      </c>
      <c r="I440" s="72" t="s">
        <v>11460</v>
      </c>
      <c r="J440" s="72" t="s">
        <v>10572</v>
      </c>
      <c r="K440" s="306">
        <v>55000</v>
      </c>
      <c r="L440" s="306">
        <v>0</v>
      </c>
      <c r="M440" s="72" t="s">
        <v>10488</v>
      </c>
      <c r="N440" s="72" t="s">
        <v>178</v>
      </c>
      <c r="O440" s="72"/>
    </row>
    <row r="441" spans="1:15" x14ac:dyDescent="0.2">
      <c r="A441" s="72"/>
      <c r="B441" s="72" t="s">
        <v>11461</v>
      </c>
      <c r="C441" s="72" t="s">
        <v>11462</v>
      </c>
      <c r="D441" s="72" t="s">
        <v>11447</v>
      </c>
      <c r="E441" s="72" t="s">
        <v>11448</v>
      </c>
      <c r="F441" s="72" t="s">
        <v>2689</v>
      </c>
      <c r="G441" s="72">
        <v>2020</v>
      </c>
      <c r="H441" s="72">
        <v>2023</v>
      </c>
      <c r="I441" s="72" t="s">
        <v>11463</v>
      </c>
      <c r="J441" s="72" t="s">
        <v>10177</v>
      </c>
      <c r="K441" s="306">
        <v>68500</v>
      </c>
      <c r="L441" s="306">
        <v>0</v>
      </c>
      <c r="M441" s="72" t="s">
        <v>10482</v>
      </c>
      <c r="N441" s="72" t="s">
        <v>178</v>
      </c>
      <c r="O441" s="72"/>
    </row>
    <row r="442" spans="1:15" x14ac:dyDescent="0.2">
      <c r="A442" s="72"/>
      <c r="B442" s="72" t="s">
        <v>11464</v>
      </c>
      <c r="C442" s="72" t="s">
        <v>11465</v>
      </c>
      <c r="D442" s="72" t="s">
        <v>11447</v>
      </c>
      <c r="E442" s="72" t="s">
        <v>11448</v>
      </c>
      <c r="F442" s="72" t="s">
        <v>2689</v>
      </c>
      <c r="G442" s="72">
        <v>2020</v>
      </c>
      <c r="H442" s="72">
        <v>2023</v>
      </c>
      <c r="I442" s="72" t="s">
        <v>11466</v>
      </c>
      <c r="J442" s="72" t="s">
        <v>11467</v>
      </c>
      <c r="K442" s="306">
        <v>27700</v>
      </c>
      <c r="L442" s="306">
        <v>0</v>
      </c>
      <c r="M442" s="72" t="s">
        <v>10488</v>
      </c>
      <c r="N442" s="72" t="s">
        <v>178</v>
      </c>
      <c r="O442" s="72"/>
    </row>
    <row r="443" spans="1:15" x14ac:dyDescent="0.2">
      <c r="A443" s="72"/>
      <c r="B443" s="72" t="s">
        <v>11464</v>
      </c>
      <c r="C443" s="72" t="s">
        <v>11465</v>
      </c>
      <c r="D443" s="72" t="s">
        <v>11447</v>
      </c>
      <c r="E443" s="72" t="s">
        <v>11448</v>
      </c>
      <c r="F443" s="72" t="s">
        <v>2689</v>
      </c>
      <c r="G443" s="72">
        <v>2020</v>
      </c>
      <c r="H443" s="72">
        <v>2023</v>
      </c>
      <c r="I443" s="72" t="s">
        <v>11466</v>
      </c>
      <c r="J443" s="72" t="s">
        <v>11467</v>
      </c>
      <c r="K443" s="306">
        <v>25000</v>
      </c>
      <c r="L443" s="306">
        <v>0</v>
      </c>
      <c r="M443" s="72" t="s">
        <v>10488</v>
      </c>
      <c r="N443" s="72" t="s">
        <v>178</v>
      </c>
      <c r="O443" s="72"/>
    </row>
    <row r="444" spans="1:15" x14ac:dyDescent="0.2">
      <c r="A444" s="72" t="s">
        <v>10572</v>
      </c>
      <c r="B444" s="72" t="s">
        <v>11464</v>
      </c>
      <c r="C444" s="72" t="s">
        <v>11465</v>
      </c>
      <c r="D444" s="72" t="s">
        <v>11447</v>
      </c>
      <c r="E444" s="72" t="s">
        <v>11448</v>
      </c>
      <c r="F444" s="72" t="s">
        <v>2689</v>
      </c>
      <c r="G444" s="72">
        <v>2020</v>
      </c>
      <c r="H444" s="72">
        <v>2023</v>
      </c>
      <c r="I444" s="72" t="s">
        <v>11466</v>
      </c>
      <c r="J444" s="72" t="s">
        <v>11467</v>
      </c>
      <c r="K444" s="306">
        <v>35000</v>
      </c>
      <c r="L444" s="306">
        <v>0</v>
      </c>
      <c r="M444" s="72" t="s">
        <v>10488</v>
      </c>
      <c r="N444" s="72" t="s">
        <v>178</v>
      </c>
      <c r="O444" s="72"/>
    </row>
    <row r="445" spans="1:15" x14ac:dyDescent="0.2">
      <c r="A445" s="72"/>
      <c r="B445" s="72" t="s">
        <v>11468</v>
      </c>
      <c r="C445" s="72" t="s">
        <v>11469</v>
      </c>
      <c r="D445" s="72" t="s">
        <v>11447</v>
      </c>
      <c r="E445" s="72" t="s">
        <v>11448</v>
      </c>
      <c r="F445" s="72" t="s">
        <v>2689</v>
      </c>
      <c r="G445" s="72">
        <v>2020</v>
      </c>
      <c r="H445" s="72">
        <v>2023</v>
      </c>
      <c r="I445" s="72" t="s">
        <v>11470</v>
      </c>
      <c r="J445" s="72" t="s">
        <v>11471</v>
      </c>
      <c r="K445" s="306">
        <v>70381</v>
      </c>
      <c r="L445" s="306">
        <v>0</v>
      </c>
      <c r="M445" s="72" t="s">
        <v>10482</v>
      </c>
      <c r="N445" s="72" t="s">
        <v>178</v>
      </c>
      <c r="O445" s="72"/>
    </row>
    <row r="446" spans="1:15" x14ac:dyDescent="0.2">
      <c r="A446" s="72"/>
      <c r="B446" s="72" t="s">
        <v>11468</v>
      </c>
      <c r="C446" s="72" t="s">
        <v>11469</v>
      </c>
      <c r="D446" s="72" t="s">
        <v>11447</v>
      </c>
      <c r="E446" s="72" t="s">
        <v>11448</v>
      </c>
      <c r="F446" s="72" t="s">
        <v>2689</v>
      </c>
      <c r="G446" s="72">
        <v>2020</v>
      </c>
      <c r="H446" s="72">
        <v>2023</v>
      </c>
      <c r="I446" s="72" t="s">
        <v>11470</v>
      </c>
      <c r="J446" s="72" t="s">
        <v>11471</v>
      </c>
      <c r="K446" s="306">
        <v>16339</v>
      </c>
      <c r="L446" s="306">
        <v>0</v>
      </c>
      <c r="M446" s="72" t="s">
        <v>10482</v>
      </c>
      <c r="N446" s="72" t="s">
        <v>178</v>
      </c>
      <c r="O446" s="72"/>
    </row>
    <row r="447" spans="1:15" x14ac:dyDescent="0.2">
      <c r="A447" s="72" t="s">
        <v>10516</v>
      </c>
      <c r="B447" s="72" t="s">
        <v>11472</v>
      </c>
      <c r="C447" s="72" t="s">
        <v>11473</v>
      </c>
      <c r="D447" s="72" t="s">
        <v>11447</v>
      </c>
      <c r="E447" s="72" t="s">
        <v>11448</v>
      </c>
      <c r="F447" s="72" t="s">
        <v>2689</v>
      </c>
      <c r="G447" s="72">
        <v>2020</v>
      </c>
      <c r="H447" s="72">
        <v>2024</v>
      </c>
      <c r="I447" s="72" t="s">
        <v>11474</v>
      </c>
      <c r="J447" s="72" t="s">
        <v>10516</v>
      </c>
      <c r="K447" s="306">
        <v>54612</v>
      </c>
      <c r="L447" s="306">
        <v>0</v>
      </c>
      <c r="M447" s="72" t="s">
        <v>10488</v>
      </c>
      <c r="N447" s="72" t="s">
        <v>178</v>
      </c>
      <c r="O447" s="72"/>
    </row>
    <row r="448" spans="1:15" x14ac:dyDescent="0.2">
      <c r="A448" s="72" t="s">
        <v>11238</v>
      </c>
      <c r="B448" s="72" t="s">
        <v>11475</v>
      </c>
      <c r="C448" s="72" t="s">
        <v>11476</v>
      </c>
      <c r="D448" s="72" t="s">
        <v>11447</v>
      </c>
      <c r="E448" s="72" t="s">
        <v>11448</v>
      </c>
      <c r="F448" s="72" t="s">
        <v>2689</v>
      </c>
      <c r="G448" s="72">
        <v>2020</v>
      </c>
      <c r="H448" s="72">
        <v>2024</v>
      </c>
      <c r="I448" s="72" t="s">
        <v>11477</v>
      </c>
      <c r="J448" s="72" t="s">
        <v>11238</v>
      </c>
      <c r="K448" s="306">
        <v>99346</v>
      </c>
      <c r="L448" s="306">
        <v>0</v>
      </c>
      <c r="M448" s="72" t="s">
        <v>10643</v>
      </c>
      <c r="N448" s="72" t="s">
        <v>178</v>
      </c>
      <c r="O448" s="72"/>
    </row>
    <row r="449" spans="1:15" x14ac:dyDescent="0.2">
      <c r="A449" s="72"/>
      <c r="B449" s="72" t="s">
        <v>11478</v>
      </c>
      <c r="C449" s="72" t="s">
        <v>11479</v>
      </c>
      <c r="D449" s="72" t="s">
        <v>11447</v>
      </c>
      <c r="E449" s="72" t="s">
        <v>11448</v>
      </c>
      <c r="F449" s="72" t="s">
        <v>2689</v>
      </c>
      <c r="G449" s="72">
        <v>2020</v>
      </c>
      <c r="H449" s="72">
        <v>2024</v>
      </c>
      <c r="I449" s="72" t="s">
        <v>11480</v>
      </c>
      <c r="J449" s="72" t="s">
        <v>11481</v>
      </c>
      <c r="K449" s="306">
        <v>22104</v>
      </c>
      <c r="L449" s="306">
        <v>0</v>
      </c>
      <c r="M449" s="72" t="s">
        <v>10488</v>
      </c>
      <c r="N449" s="72" t="s">
        <v>178</v>
      </c>
      <c r="O449" s="72"/>
    </row>
    <row r="450" spans="1:15" x14ac:dyDescent="0.2">
      <c r="A450" s="72" t="s">
        <v>10867</v>
      </c>
      <c r="B450" s="72" t="s">
        <v>11478</v>
      </c>
      <c r="C450" s="72" t="s">
        <v>11479</v>
      </c>
      <c r="D450" s="72" t="s">
        <v>11447</v>
      </c>
      <c r="E450" s="72" t="s">
        <v>11448</v>
      </c>
      <c r="F450" s="72" t="s">
        <v>2689</v>
      </c>
      <c r="G450" s="72">
        <v>2020</v>
      </c>
      <c r="H450" s="72">
        <v>2024</v>
      </c>
      <c r="I450" s="72" t="s">
        <v>11480</v>
      </c>
      <c r="J450" s="72" t="s">
        <v>11481</v>
      </c>
      <c r="K450" s="306">
        <v>11174</v>
      </c>
      <c r="L450" s="306">
        <v>0</v>
      </c>
      <c r="M450" s="72" t="s">
        <v>10488</v>
      </c>
      <c r="N450" s="72" t="s">
        <v>178</v>
      </c>
      <c r="O450" s="72"/>
    </row>
    <row r="451" spans="1:15" x14ac:dyDescent="0.2">
      <c r="A451" s="72" t="s">
        <v>10530</v>
      </c>
      <c r="B451" s="72" t="s">
        <v>11478</v>
      </c>
      <c r="C451" s="72" t="s">
        <v>11479</v>
      </c>
      <c r="D451" s="72" t="s">
        <v>11447</v>
      </c>
      <c r="E451" s="72" t="s">
        <v>11448</v>
      </c>
      <c r="F451" s="72" t="s">
        <v>2689</v>
      </c>
      <c r="G451" s="72">
        <v>2020</v>
      </c>
      <c r="H451" s="72">
        <v>2024</v>
      </c>
      <c r="I451" s="72" t="s">
        <v>11480</v>
      </c>
      <c r="J451" s="72" t="s">
        <v>11481</v>
      </c>
      <c r="K451" s="306">
        <v>3645</v>
      </c>
      <c r="L451" s="306">
        <v>0</v>
      </c>
      <c r="M451" s="72" t="s">
        <v>10488</v>
      </c>
      <c r="N451" s="72" t="s">
        <v>178</v>
      </c>
      <c r="O451" s="72"/>
    </row>
    <row r="452" spans="1:15" x14ac:dyDescent="0.2">
      <c r="A452" s="72"/>
      <c r="B452" s="72" t="s">
        <v>11482</v>
      </c>
      <c r="C452" s="72" t="s">
        <v>11483</v>
      </c>
      <c r="D452" s="72" t="s">
        <v>11447</v>
      </c>
      <c r="E452" s="72" t="s">
        <v>11448</v>
      </c>
      <c r="F452" s="72" t="s">
        <v>2689</v>
      </c>
      <c r="G452" s="72">
        <v>2020</v>
      </c>
      <c r="H452" s="72">
        <v>2024</v>
      </c>
      <c r="I452" s="72" t="s">
        <v>11484</v>
      </c>
      <c r="J452" s="72" t="s">
        <v>10940</v>
      </c>
      <c r="K452" s="306">
        <v>57000</v>
      </c>
      <c r="L452" s="306">
        <v>0</v>
      </c>
      <c r="M452" s="72" t="s">
        <v>10482</v>
      </c>
      <c r="N452" s="72" t="s">
        <v>178</v>
      </c>
      <c r="O452" s="72"/>
    </row>
    <row r="453" spans="1:15" x14ac:dyDescent="0.2">
      <c r="A453" s="72" t="s">
        <v>10586</v>
      </c>
      <c r="B453" s="72" t="s">
        <v>11482</v>
      </c>
      <c r="C453" s="72" t="s">
        <v>11483</v>
      </c>
      <c r="D453" s="72" t="s">
        <v>11447</v>
      </c>
      <c r="E453" s="72" t="s">
        <v>11448</v>
      </c>
      <c r="F453" s="72" t="s">
        <v>2689</v>
      </c>
      <c r="G453" s="72">
        <v>2020</v>
      </c>
      <c r="H453" s="72">
        <v>2024</v>
      </c>
      <c r="I453" s="72" t="s">
        <v>11484</v>
      </c>
      <c r="J453" s="72" t="s">
        <v>10940</v>
      </c>
      <c r="K453" s="306">
        <v>10000</v>
      </c>
      <c r="L453" s="306">
        <v>0</v>
      </c>
      <c r="M453" s="72" t="s">
        <v>10482</v>
      </c>
      <c r="N453" s="72" t="s">
        <v>178</v>
      </c>
      <c r="O453" s="72"/>
    </row>
    <row r="454" spans="1:15" x14ac:dyDescent="0.2">
      <c r="A454" s="72" t="s">
        <v>10499</v>
      </c>
      <c r="B454" s="72" t="s">
        <v>11485</v>
      </c>
      <c r="C454" s="72" t="s">
        <v>11486</v>
      </c>
      <c r="D454" s="72" t="s">
        <v>11447</v>
      </c>
      <c r="E454" s="72" t="s">
        <v>11448</v>
      </c>
      <c r="F454" s="72" t="s">
        <v>2689</v>
      </c>
      <c r="G454" s="72">
        <v>2020</v>
      </c>
      <c r="H454" s="72">
        <v>2024</v>
      </c>
      <c r="I454" s="72" t="s">
        <v>11487</v>
      </c>
      <c r="J454" s="72" t="s">
        <v>10499</v>
      </c>
      <c r="K454" s="306">
        <v>43682</v>
      </c>
      <c r="L454" s="306">
        <v>0</v>
      </c>
      <c r="M454" s="72" t="s">
        <v>10488</v>
      </c>
      <c r="N454" s="72" t="s">
        <v>178</v>
      </c>
      <c r="O454" s="72"/>
    </row>
    <row r="455" spans="1:15" x14ac:dyDescent="0.2">
      <c r="A455" s="72" t="s">
        <v>237</v>
      </c>
      <c r="B455" s="72" t="s">
        <v>11488</v>
      </c>
      <c r="C455" s="72" t="s">
        <v>11489</v>
      </c>
      <c r="D455" s="72" t="s">
        <v>11447</v>
      </c>
      <c r="E455" s="72" t="s">
        <v>11448</v>
      </c>
      <c r="F455" s="72" t="s">
        <v>2689</v>
      </c>
      <c r="G455" s="72">
        <v>2020</v>
      </c>
      <c r="H455" s="72">
        <v>2024</v>
      </c>
      <c r="I455" s="72" t="s">
        <v>11490</v>
      </c>
      <c r="J455" s="72" t="s">
        <v>237</v>
      </c>
      <c r="K455" s="306">
        <v>58687</v>
      </c>
      <c r="L455" s="306">
        <v>0</v>
      </c>
      <c r="M455" s="72" t="s">
        <v>10488</v>
      </c>
      <c r="N455" s="72" t="s">
        <v>178</v>
      </c>
      <c r="O455" s="72"/>
    </row>
    <row r="456" spans="1:15" x14ac:dyDescent="0.2">
      <c r="A456" s="72" t="s">
        <v>10678</v>
      </c>
      <c r="B456" s="72" t="s">
        <v>11491</v>
      </c>
      <c r="C456" s="72" t="s">
        <v>11492</v>
      </c>
      <c r="D456" s="72" t="s">
        <v>11447</v>
      </c>
      <c r="E456" s="72" t="s">
        <v>11448</v>
      </c>
      <c r="F456" s="72" t="s">
        <v>2689</v>
      </c>
      <c r="G456" s="72">
        <v>2020</v>
      </c>
      <c r="H456" s="72">
        <v>2024</v>
      </c>
      <c r="I456" s="72" t="s">
        <v>11493</v>
      </c>
      <c r="J456" s="72" t="s">
        <v>10678</v>
      </c>
      <c r="K456" s="306">
        <v>48684</v>
      </c>
      <c r="L456" s="306">
        <v>0</v>
      </c>
      <c r="M456" s="72" t="s">
        <v>10488</v>
      </c>
      <c r="N456" s="72" t="s">
        <v>178</v>
      </c>
      <c r="O456" s="72"/>
    </row>
    <row r="457" spans="1:15" x14ac:dyDescent="0.2">
      <c r="A457" s="72"/>
      <c r="B457" s="72" t="s">
        <v>11494</v>
      </c>
      <c r="C457" s="72" t="s">
        <v>11495</v>
      </c>
      <c r="D457" s="72" t="s">
        <v>11447</v>
      </c>
      <c r="E457" s="72" t="s">
        <v>11448</v>
      </c>
      <c r="F457" s="72" t="s">
        <v>2689</v>
      </c>
      <c r="G457" s="72">
        <v>2020</v>
      </c>
      <c r="H457" s="72">
        <v>2023</v>
      </c>
      <c r="I457" s="72" t="s">
        <v>11496</v>
      </c>
      <c r="J457" s="72" t="s">
        <v>11497</v>
      </c>
      <c r="K457" s="306">
        <v>25000</v>
      </c>
      <c r="L457" s="306">
        <v>0</v>
      </c>
      <c r="M457" s="72" t="s">
        <v>10482</v>
      </c>
      <c r="N457" s="72" t="s">
        <v>178</v>
      </c>
      <c r="O457" s="72"/>
    </row>
    <row r="458" spans="1:15" x14ac:dyDescent="0.2">
      <c r="A458" s="72"/>
      <c r="B458" s="72" t="s">
        <v>11494</v>
      </c>
      <c r="C458" s="72" t="s">
        <v>11495</v>
      </c>
      <c r="D458" s="72" t="s">
        <v>11447</v>
      </c>
      <c r="E458" s="72" t="s">
        <v>11448</v>
      </c>
      <c r="F458" s="72" t="s">
        <v>2689</v>
      </c>
      <c r="G458" s="72">
        <v>2020</v>
      </c>
      <c r="H458" s="72">
        <v>2023</v>
      </c>
      <c r="I458" s="72" t="s">
        <v>11496</v>
      </c>
      <c r="J458" s="72" t="s">
        <v>11497</v>
      </c>
      <c r="K458" s="306">
        <v>15265</v>
      </c>
      <c r="L458" s="306">
        <v>0</v>
      </c>
      <c r="M458" s="72" t="s">
        <v>10482</v>
      </c>
      <c r="N458" s="72" t="s">
        <v>178</v>
      </c>
      <c r="O458" s="72"/>
    </row>
    <row r="459" spans="1:15" x14ac:dyDescent="0.2">
      <c r="A459" s="72" t="s">
        <v>11498</v>
      </c>
      <c r="B459" s="72" t="s">
        <v>11494</v>
      </c>
      <c r="C459" s="72" t="s">
        <v>11495</v>
      </c>
      <c r="D459" s="72" t="s">
        <v>11447</v>
      </c>
      <c r="E459" s="72" t="s">
        <v>11448</v>
      </c>
      <c r="F459" s="72" t="s">
        <v>2689</v>
      </c>
      <c r="G459" s="72">
        <v>2020</v>
      </c>
      <c r="H459" s="72">
        <v>2023</v>
      </c>
      <c r="I459" s="72" t="s">
        <v>11496</v>
      </c>
      <c r="J459" s="72" t="s">
        <v>11497</v>
      </c>
      <c r="K459" s="306">
        <v>8310</v>
      </c>
      <c r="L459" s="306">
        <v>0</v>
      </c>
      <c r="M459" s="72" t="s">
        <v>10482</v>
      </c>
      <c r="N459" s="72" t="s">
        <v>178</v>
      </c>
      <c r="O459" s="72"/>
    </row>
    <row r="460" spans="1:15" x14ac:dyDescent="0.2">
      <c r="A460" s="72" t="s">
        <v>10599</v>
      </c>
      <c r="B460" s="72" t="s">
        <v>11499</v>
      </c>
      <c r="C460" s="72" t="s">
        <v>11500</v>
      </c>
      <c r="D460" s="72" t="s">
        <v>11447</v>
      </c>
      <c r="E460" s="72" t="s">
        <v>11448</v>
      </c>
      <c r="F460" s="72" t="s">
        <v>2689</v>
      </c>
      <c r="G460" s="72">
        <v>2020</v>
      </c>
      <c r="H460" s="72">
        <v>2023</v>
      </c>
      <c r="I460" s="72" t="s">
        <v>11501</v>
      </c>
      <c r="J460" s="72" t="s">
        <v>11502</v>
      </c>
      <c r="K460" s="306">
        <v>34978</v>
      </c>
      <c r="L460" s="306">
        <v>0</v>
      </c>
      <c r="M460" s="72" t="s">
        <v>10488</v>
      </c>
      <c r="N460" s="72" t="s">
        <v>178</v>
      </c>
      <c r="O460" s="72"/>
    </row>
    <row r="461" spans="1:15" x14ac:dyDescent="0.2">
      <c r="A461" s="72" t="s">
        <v>10639</v>
      </c>
      <c r="B461" s="72" t="s">
        <v>11499</v>
      </c>
      <c r="C461" s="72" t="s">
        <v>11500</v>
      </c>
      <c r="D461" s="72" t="s">
        <v>11447</v>
      </c>
      <c r="E461" s="72" t="s">
        <v>11448</v>
      </c>
      <c r="F461" s="72" t="s">
        <v>2689</v>
      </c>
      <c r="G461" s="72">
        <v>2020</v>
      </c>
      <c r="H461" s="72">
        <v>2023</v>
      </c>
      <c r="I461" s="72" t="s">
        <v>11501</v>
      </c>
      <c r="J461" s="72" t="s">
        <v>11502</v>
      </c>
      <c r="K461" s="306">
        <v>28763</v>
      </c>
      <c r="L461" s="306">
        <v>0</v>
      </c>
      <c r="M461" s="72" t="s">
        <v>10488</v>
      </c>
      <c r="N461" s="72" t="s">
        <v>178</v>
      </c>
      <c r="O461" s="72"/>
    </row>
    <row r="462" spans="1:15" x14ac:dyDescent="0.2">
      <c r="A462" s="72"/>
      <c r="B462" s="72" t="s">
        <v>11503</v>
      </c>
      <c r="C462" s="72" t="s">
        <v>11504</v>
      </c>
      <c r="D462" s="72" t="s">
        <v>11447</v>
      </c>
      <c r="E462" s="72" t="s">
        <v>11448</v>
      </c>
      <c r="F462" s="72" t="s">
        <v>2689</v>
      </c>
      <c r="G462" s="72">
        <v>2020</v>
      </c>
      <c r="H462" s="72">
        <v>2024</v>
      </c>
      <c r="I462" s="72" t="s">
        <v>11505</v>
      </c>
      <c r="J462" s="72" t="s">
        <v>11275</v>
      </c>
      <c r="K462" s="306">
        <v>61274</v>
      </c>
      <c r="L462" s="306">
        <v>0</v>
      </c>
      <c r="M462" s="72" t="s">
        <v>10488</v>
      </c>
      <c r="N462" s="72" t="s">
        <v>178</v>
      </c>
      <c r="O462" s="72"/>
    </row>
    <row r="463" spans="1:15" x14ac:dyDescent="0.2">
      <c r="A463" s="72" t="s">
        <v>10599</v>
      </c>
      <c r="B463" s="72" t="s">
        <v>11506</v>
      </c>
      <c r="C463" s="72" t="s">
        <v>11507</v>
      </c>
      <c r="D463" s="72" t="s">
        <v>11447</v>
      </c>
      <c r="E463" s="72" t="s">
        <v>11448</v>
      </c>
      <c r="F463" s="72" t="s">
        <v>2689</v>
      </c>
      <c r="G463" s="72">
        <v>2020</v>
      </c>
      <c r="H463" s="72">
        <v>2024</v>
      </c>
      <c r="I463" s="72" t="s">
        <v>11508</v>
      </c>
      <c r="J463" s="72" t="s">
        <v>10599</v>
      </c>
      <c r="K463" s="306">
        <v>53000</v>
      </c>
      <c r="L463" s="306">
        <v>0</v>
      </c>
      <c r="M463" s="72" t="s">
        <v>10488</v>
      </c>
      <c r="N463" s="72" t="s">
        <v>178</v>
      </c>
      <c r="O463" s="72"/>
    </row>
    <row r="464" spans="1:15" x14ac:dyDescent="0.2">
      <c r="A464" s="72" t="s">
        <v>10563</v>
      </c>
      <c r="B464" s="72" t="s">
        <v>11509</v>
      </c>
      <c r="C464" s="72" t="s">
        <v>11510</v>
      </c>
      <c r="D464" s="72" t="s">
        <v>11447</v>
      </c>
      <c r="E464" s="72" t="s">
        <v>11448</v>
      </c>
      <c r="F464" s="72" t="s">
        <v>2689</v>
      </c>
      <c r="G464" s="72">
        <v>2020</v>
      </c>
      <c r="H464" s="72">
        <v>2024</v>
      </c>
      <c r="I464" s="72" t="s">
        <v>11511</v>
      </c>
      <c r="J464" s="72" t="s">
        <v>11512</v>
      </c>
      <c r="K464" s="306">
        <v>43877</v>
      </c>
      <c r="L464" s="306">
        <v>0</v>
      </c>
      <c r="M464" s="72" t="s">
        <v>10488</v>
      </c>
      <c r="N464" s="72" t="s">
        <v>178</v>
      </c>
      <c r="O464" s="72"/>
    </row>
    <row r="465" spans="1:15" x14ac:dyDescent="0.2">
      <c r="A465" s="72"/>
      <c r="B465" s="72" t="s">
        <v>11509</v>
      </c>
      <c r="C465" s="72" t="s">
        <v>11510</v>
      </c>
      <c r="D465" s="72" t="s">
        <v>11447</v>
      </c>
      <c r="E465" s="72" t="s">
        <v>11448</v>
      </c>
      <c r="F465" s="72" t="s">
        <v>2689</v>
      </c>
      <c r="G465" s="72">
        <v>2020</v>
      </c>
      <c r="H465" s="72">
        <v>2024</v>
      </c>
      <c r="I465" s="72" t="s">
        <v>11511</v>
      </c>
      <c r="J465" s="72" t="s">
        <v>11512</v>
      </c>
      <c r="K465" s="306">
        <v>19436</v>
      </c>
      <c r="L465" s="306">
        <v>0</v>
      </c>
      <c r="M465" s="72" t="s">
        <v>10488</v>
      </c>
      <c r="N465" s="72" t="s">
        <v>178</v>
      </c>
      <c r="O465" s="72"/>
    </row>
    <row r="466" spans="1:15" x14ac:dyDescent="0.2">
      <c r="A466" s="72"/>
      <c r="B466" s="72" t="s">
        <v>11513</v>
      </c>
      <c r="C466" s="72" t="s">
        <v>11514</v>
      </c>
      <c r="D466" s="72" t="s">
        <v>11447</v>
      </c>
      <c r="E466" s="72" t="s">
        <v>11448</v>
      </c>
      <c r="F466" s="72" t="s">
        <v>2689</v>
      </c>
      <c r="G466" s="72">
        <v>2020</v>
      </c>
      <c r="H466" s="72">
        <v>2024</v>
      </c>
      <c r="I466" s="72" t="s">
        <v>11515</v>
      </c>
      <c r="J466" s="72" t="s">
        <v>11516</v>
      </c>
      <c r="K466" s="306">
        <v>32352</v>
      </c>
      <c r="L466" s="306">
        <v>0</v>
      </c>
      <c r="M466" s="72" t="s">
        <v>10488</v>
      </c>
      <c r="N466" s="72" t="s">
        <v>178</v>
      </c>
      <c r="O466" s="72"/>
    </row>
    <row r="467" spans="1:15" x14ac:dyDescent="0.2">
      <c r="A467" s="72"/>
      <c r="B467" s="72" t="s">
        <v>11517</v>
      </c>
      <c r="C467" s="72" t="s">
        <v>11518</v>
      </c>
      <c r="D467" s="72" t="s">
        <v>11447</v>
      </c>
      <c r="E467" s="72" t="s">
        <v>11448</v>
      </c>
      <c r="F467" s="72" t="s">
        <v>2689</v>
      </c>
      <c r="G467" s="72">
        <v>2020</v>
      </c>
      <c r="H467" s="72">
        <v>2024</v>
      </c>
      <c r="I467" s="72" t="s">
        <v>11519</v>
      </c>
      <c r="J467" s="72" t="s">
        <v>11520</v>
      </c>
      <c r="K467" s="306">
        <v>31761</v>
      </c>
      <c r="L467" s="306">
        <v>0</v>
      </c>
      <c r="M467" s="72" t="s">
        <v>10488</v>
      </c>
      <c r="N467" s="72" t="s">
        <v>178</v>
      </c>
      <c r="O467" s="72"/>
    </row>
    <row r="468" spans="1:15" x14ac:dyDescent="0.2">
      <c r="A468" s="72" t="s">
        <v>10530</v>
      </c>
      <c r="B468" s="72" t="s">
        <v>11517</v>
      </c>
      <c r="C468" s="72" t="s">
        <v>11518</v>
      </c>
      <c r="D468" s="72" t="s">
        <v>11447</v>
      </c>
      <c r="E468" s="72" t="s">
        <v>11448</v>
      </c>
      <c r="F468" s="72" t="s">
        <v>2689</v>
      </c>
      <c r="G468" s="72">
        <v>2020</v>
      </c>
      <c r="H468" s="72">
        <v>2024</v>
      </c>
      <c r="I468" s="72" t="s">
        <v>11519</v>
      </c>
      <c r="J468" s="72" t="s">
        <v>11520</v>
      </c>
      <c r="K468" s="306">
        <v>23562</v>
      </c>
      <c r="L468" s="306">
        <v>0</v>
      </c>
      <c r="M468" s="72" t="s">
        <v>10488</v>
      </c>
      <c r="N468" s="72" t="s">
        <v>178</v>
      </c>
      <c r="O468" s="72"/>
    </row>
    <row r="469" spans="1:15" x14ac:dyDescent="0.2">
      <c r="A469" s="72" t="s">
        <v>10599</v>
      </c>
      <c r="B469" s="72" t="s">
        <v>11521</v>
      </c>
      <c r="C469" s="72" t="s">
        <v>11522</v>
      </c>
      <c r="D469" s="72" t="s">
        <v>11447</v>
      </c>
      <c r="E469" s="72" t="s">
        <v>11448</v>
      </c>
      <c r="F469" s="72" t="s">
        <v>2689</v>
      </c>
      <c r="G469" s="72">
        <v>2020</v>
      </c>
      <c r="H469" s="72">
        <v>2024</v>
      </c>
      <c r="I469" s="72" t="s">
        <v>11523</v>
      </c>
      <c r="J469" s="72" t="s">
        <v>10599</v>
      </c>
      <c r="K469" s="306">
        <v>55184</v>
      </c>
      <c r="L469" s="306">
        <v>0</v>
      </c>
      <c r="M469" s="72" t="s">
        <v>10488</v>
      </c>
      <c r="N469" s="72" t="s">
        <v>178</v>
      </c>
      <c r="O469" s="72"/>
    </row>
    <row r="470" spans="1:15" x14ac:dyDescent="0.2">
      <c r="A470" s="72" t="s">
        <v>10572</v>
      </c>
      <c r="B470" s="72" t="s">
        <v>11524</v>
      </c>
      <c r="C470" s="72" t="s">
        <v>11525</v>
      </c>
      <c r="D470" s="72" t="s">
        <v>11447</v>
      </c>
      <c r="E470" s="72" t="s">
        <v>11448</v>
      </c>
      <c r="F470" s="72" t="s">
        <v>2689</v>
      </c>
      <c r="G470" s="72">
        <v>2020</v>
      </c>
      <c r="H470" s="72">
        <v>2024</v>
      </c>
      <c r="I470" s="72" t="s">
        <v>11526</v>
      </c>
      <c r="J470" s="72" t="s">
        <v>11527</v>
      </c>
      <c r="K470" s="306">
        <v>32561</v>
      </c>
      <c r="L470" s="306">
        <v>0</v>
      </c>
      <c r="M470" s="72" t="s">
        <v>10488</v>
      </c>
      <c r="N470" s="72" t="s">
        <v>178</v>
      </c>
      <c r="O470" s="72"/>
    </row>
    <row r="471" spans="1:15" x14ac:dyDescent="0.2">
      <c r="A471" s="72" t="s">
        <v>10581</v>
      </c>
      <c r="B471" s="72" t="s">
        <v>11524</v>
      </c>
      <c r="C471" s="72" t="s">
        <v>11525</v>
      </c>
      <c r="D471" s="72" t="s">
        <v>11447</v>
      </c>
      <c r="E471" s="72" t="s">
        <v>11448</v>
      </c>
      <c r="F471" s="72" t="s">
        <v>2689</v>
      </c>
      <c r="G471" s="72">
        <v>2020</v>
      </c>
      <c r="H471" s="72">
        <v>2024</v>
      </c>
      <c r="I471" s="72" t="s">
        <v>11526</v>
      </c>
      <c r="J471" s="72" t="s">
        <v>11527</v>
      </c>
      <c r="K471" s="306">
        <v>6625</v>
      </c>
      <c r="L471" s="306">
        <v>0</v>
      </c>
      <c r="M471" s="72" t="s">
        <v>10488</v>
      </c>
      <c r="N471" s="72" t="s">
        <v>178</v>
      </c>
      <c r="O471" s="72"/>
    </row>
    <row r="472" spans="1:15" x14ac:dyDescent="0.2">
      <c r="A472" s="72" t="s">
        <v>11063</v>
      </c>
      <c r="B472" s="72" t="s">
        <v>11524</v>
      </c>
      <c r="C472" s="72" t="s">
        <v>11525</v>
      </c>
      <c r="D472" s="72" t="s">
        <v>11447</v>
      </c>
      <c r="E472" s="72" t="s">
        <v>11448</v>
      </c>
      <c r="F472" s="72" t="s">
        <v>2689</v>
      </c>
      <c r="G472" s="72">
        <v>2020</v>
      </c>
      <c r="H472" s="72">
        <v>2024</v>
      </c>
      <c r="I472" s="72" t="s">
        <v>11526</v>
      </c>
      <c r="J472" s="72" t="s">
        <v>11527</v>
      </c>
      <c r="K472" s="306">
        <v>7375</v>
      </c>
      <c r="L472" s="306">
        <v>0</v>
      </c>
      <c r="M472" s="72" t="s">
        <v>10488</v>
      </c>
      <c r="N472" s="72" t="s">
        <v>178</v>
      </c>
      <c r="O472" s="72"/>
    </row>
    <row r="473" spans="1:15" x14ac:dyDescent="0.2">
      <c r="A473" s="72"/>
      <c r="B473" s="72" t="s">
        <v>11528</v>
      </c>
      <c r="C473" s="72" t="s">
        <v>11529</v>
      </c>
      <c r="D473" s="72" t="s">
        <v>11447</v>
      </c>
      <c r="E473" s="72" t="s">
        <v>11448</v>
      </c>
      <c r="F473" s="72" t="s">
        <v>2689</v>
      </c>
      <c r="G473" s="72">
        <v>2020</v>
      </c>
      <c r="H473" s="72">
        <v>2024</v>
      </c>
      <c r="I473" s="72" t="s">
        <v>11530</v>
      </c>
      <c r="J473" s="72" t="s">
        <v>11531</v>
      </c>
      <c r="K473" s="306">
        <v>48950</v>
      </c>
      <c r="L473" s="306">
        <v>0</v>
      </c>
      <c r="M473" s="72" t="s">
        <v>10488</v>
      </c>
      <c r="N473" s="72" t="s">
        <v>178</v>
      </c>
      <c r="O473" s="72"/>
    </row>
    <row r="474" spans="1:15" x14ac:dyDescent="0.2">
      <c r="A474" s="72" t="s">
        <v>10572</v>
      </c>
      <c r="B474" s="72" t="s">
        <v>11532</v>
      </c>
      <c r="C474" s="72" t="s">
        <v>11533</v>
      </c>
      <c r="D474" s="72" t="s">
        <v>11447</v>
      </c>
      <c r="E474" s="72" t="s">
        <v>11448</v>
      </c>
      <c r="F474" s="72" t="s">
        <v>2689</v>
      </c>
      <c r="G474" s="72">
        <v>2020</v>
      </c>
      <c r="H474" s="72">
        <v>2023</v>
      </c>
      <c r="I474" s="72" t="s">
        <v>11534</v>
      </c>
      <c r="J474" s="72" t="s">
        <v>11535</v>
      </c>
      <c r="K474" s="306">
        <v>54475</v>
      </c>
      <c r="L474" s="306">
        <v>0</v>
      </c>
      <c r="M474" s="72" t="s">
        <v>10482</v>
      </c>
      <c r="N474" s="72" t="s">
        <v>178</v>
      </c>
      <c r="O474" s="72"/>
    </row>
    <row r="475" spans="1:15" x14ac:dyDescent="0.2">
      <c r="A475" s="72"/>
      <c r="B475" s="72" t="s">
        <v>11532</v>
      </c>
      <c r="C475" s="72" t="s">
        <v>11533</v>
      </c>
      <c r="D475" s="72" t="s">
        <v>11447</v>
      </c>
      <c r="E475" s="72" t="s">
        <v>11448</v>
      </c>
      <c r="F475" s="72" t="s">
        <v>2689</v>
      </c>
      <c r="G475" s="72">
        <v>2020</v>
      </c>
      <c r="H475" s="72">
        <v>2023</v>
      </c>
      <c r="I475" s="72" t="s">
        <v>11534</v>
      </c>
      <c r="J475" s="72" t="s">
        <v>11535</v>
      </c>
      <c r="K475" s="306">
        <v>27780</v>
      </c>
      <c r="L475" s="306">
        <v>0</v>
      </c>
      <c r="M475" s="72" t="s">
        <v>10482</v>
      </c>
      <c r="N475" s="72" t="s">
        <v>178</v>
      </c>
      <c r="O475" s="72"/>
    </row>
    <row r="476" spans="1:15" x14ac:dyDescent="0.2">
      <c r="A476" s="72"/>
      <c r="B476" s="72" t="s">
        <v>11536</v>
      </c>
      <c r="C476" s="72" t="s">
        <v>11537</v>
      </c>
      <c r="D476" s="72" t="s">
        <v>11447</v>
      </c>
      <c r="E476" s="72" t="s">
        <v>11448</v>
      </c>
      <c r="F476" s="72" t="s">
        <v>2689</v>
      </c>
      <c r="G476" s="72">
        <v>2020</v>
      </c>
      <c r="H476" s="72">
        <v>2024</v>
      </c>
      <c r="I476" s="72" t="s">
        <v>11538</v>
      </c>
      <c r="J476" s="72" t="s">
        <v>11539</v>
      </c>
      <c r="K476" s="306">
        <v>2355</v>
      </c>
      <c r="L476" s="306">
        <v>0</v>
      </c>
      <c r="M476" s="72" t="s">
        <v>10488</v>
      </c>
      <c r="N476" s="72" t="s">
        <v>178</v>
      </c>
      <c r="O476" s="72"/>
    </row>
    <row r="477" spans="1:15" x14ac:dyDescent="0.2">
      <c r="A477" s="72"/>
      <c r="B477" s="72" t="s">
        <v>11536</v>
      </c>
      <c r="C477" s="72" t="s">
        <v>11537</v>
      </c>
      <c r="D477" s="72" t="s">
        <v>11447</v>
      </c>
      <c r="E477" s="72" t="s">
        <v>11448</v>
      </c>
      <c r="F477" s="72" t="s">
        <v>2689</v>
      </c>
      <c r="G477" s="72">
        <v>2020</v>
      </c>
      <c r="H477" s="72">
        <v>2024</v>
      </c>
      <c r="I477" s="72" t="s">
        <v>11538</v>
      </c>
      <c r="J477" s="72" t="s">
        <v>11539</v>
      </c>
      <c r="K477" s="306">
        <v>46680</v>
      </c>
      <c r="L477" s="306">
        <v>0</v>
      </c>
      <c r="M477" s="72" t="s">
        <v>10488</v>
      </c>
      <c r="N477" s="72" t="s">
        <v>178</v>
      </c>
      <c r="O477" s="72"/>
    </row>
    <row r="478" spans="1:15" x14ac:dyDescent="0.2">
      <c r="A478" s="72" t="s">
        <v>10572</v>
      </c>
      <c r="B478" s="72" t="s">
        <v>11536</v>
      </c>
      <c r="C478" s="72" t="s">
        <v>11537</v>
      </c>
      <c r="D478" s="72" t="s">
        <v>11447</v>
      </c>
      <c r="E478" s="72" t="s">
        <v>11448</v>
      </c>
      <c r="F478" s="72" t="s">
        <v>2689</v>
      </c>
      <c r="G478" s="72">
        <v>2020</v>
      </c>
      <c r="H478" s="72">
        <v>2024</v>
      </c>
      <c r="I478" s="72" t="s">
        <v>11538</v>
      </c>
      <c r="J478" s="72" t="s">
        <v>11539</v>
      </c>
      <c r="K478" s="306">
        <v>9800</v>
      </c>
      <c r="L478" s="306">
        <v>0</v>
      </c>
      <c r="M478" s="72" t="s">
        <v>10488</v>
      </c>
      <c r="N478" s="72" t="s">
        <v>178</v>
      </c>
      <c r="O478" s="72"/>
    </row>
    <row r="479" spans="1:15" x14ac:dyDescent="0.2">
      <c r="A479" s="72"/>
      <c r="B479" s="72" t="s">
        <v>11536</v>
      </c>
      <c r="C479" s="72" t="s">
        <v>11537</v>
      </c>
      <c r="D479" s="72" t="s">
        <v>11447</v>
      </c>
      <c r="E479" s="72" t="s">
        <v>11448</v>
      </c>
      <c r="F479" s="72" t="s">
        <v>2689</v>
      </c>
      <c r="G479" s="72">
        <v>2020</v>
      </c>
      <c r="H479" s="72">
        <v>2024</v>
      </c>
      <c r="I479" s="72" t="s">
        <v>11538</v>
      </c>
      <c r="J479" s="72" t="s">
        <v>11539</v>
      </c>
      <c r="K479" s="306">
        <v>3780</v>
      </c>
      <c r="L479" s="306">
        <v>0</v>
      </c>
      <c r="M479" s="72" t="s">
        <v>10488</v>
      </c>
      <c r="N479" s="72" t="s">
        <v>178</v>
      </c>
      <c r="O479" s="72"/>
    </row>
    <row r="480" spans="1:15" x14ac:dyDescent="0.2">
      <c r="A480" s="72" t="s">
        <v>10572</v>
      </c>
      <c r="B480" s="72" t="s">
        <v>11540</v>
      </c>
      <c r="C480" s="72" t="s">
        <v>11541</v>
      </c>
      <c r="D480" s="72" t="s">
        <v>11447</v>
      </c>
      <c r="E480" s="72" t="s">
        <v>11448</v>
      </c>
      <c r="F480" s="72" t="s">
        <v>2689</v>
      </c>
      <c r="G480" s="72">
        <v>2020</v>
      </c>
      <c r="H480" s="72">
        <v>2024</v>
      </c>
      <c r="I480" s="72" t="s">
        <v>11542</v>
      </c>
      <c r="J480" s="72" t="s">
        <v>11543</v>
      </c>
      <c r="K480" s="306">
        <v>27500</v>
      </c>
      <c r="L480" s="306">
        <v>0</v>
      </c>
      <c r="M480" s="72" t="s">
        <v>10488</v>
      </c>
      <c r="N480" s="72" t="s">
        <v>178</v>
      </c>
      <c r="O480" s="72"/>
    </row>
    <row r="481" spans="1:15" x14ac:dyDescent="0.2">
      <c r="A481" s="72"/>
      <c r="B481" s="72" t="s">
        <v>11540</v>
      </c>
      <c r="C481" s="72" t="s">
        <v>11541</v>
      </c>
      <c r="D481" s="72" t="s">
        <v>11447</v>
      </c>
      <c r="E481" s="72" t="s">
        <v>11448</v>
      </c>
      <c r="F481" s="72" t="s">
        <v>2689</v>
      </c>
      <c r="G481" s="72">
        <v>2020</v>
      </c>
      <c r="H481" s="72">
        <v>2024</v>
      </c>
      <c r="I481" s="72" t="s">
        <v>11542</v>
      </c>
      <c r="J481" s="72" t="s">
        <v>11543</v>
      </c>
      <c r="K481" s="306">
        <v>25600</v>
      </c>
      <c r="L481" s="306">
        <v>0</v>
      </c>
      <c r="M481" s="72" t="s">
        <v>10488</v>
      </c>
      <c r="N481" s="72" t="s">
        <v>178</v>
      </c>
      <c r="O481" s="72"/>
    </row>
    <row r="482" spans="1:15" x14ac:dyDescent="0.2">
      <c r="A482" s="72" t="s">
        <v>10599</v>
      </c>
      <c r="B482" s="72" t="s">
        <v>11540</v>
      </c>
      <c r="C482" s="72" t="s">
        <v>11541</v>
      </c>
      <c r="D482" s="72" t="s">
        <v>11447</v>
      </c>
      <c r="E482" s="72" t="s">
        <v>11448</v>
      </c>
      <c r="F482" s="72" t="s">
        <v>2689</v>
      </c>
      <c r="G482" s="72">
        <v>2020</v>
      </c>
      <c r="H482" s="72">
        <v>2024</v>
      </c>
      <c r="I482" s="72" t="s">
        <v>11542</v>
      </c>
      <c r="J482" s="72" t="s">
        <v>11543</v>
      </c>
      <c r="K482" s="306">
        <v>9600</v>
      </c>
      <c r="L482" s="306">
        <v>0</v>
      </c>
      <c r="M482" s="72" t="s">
        <v>10488</v>
      </c>
      <c r="N482" s="72" t="s">
        <v>178</v>
      </c>
      <c r="O482" s="72"/>
    </row>
    <row r="483" spans="1:15" x14ac:dyDescent="0.2">
      <c r="A483" s="72"/>
      <c r="B483" s="72" t="s">
        <v>11544</v>
      </c>
      <c r="C483" s="72" t="s">
        <v>11545</v>
      </c>
      <c r="D483" s="72" t="s">
        <v>11447</v>
      </c>
      <c r="E483" s="72" t="s">
        <v>11448</v>
      </c>
      <c r="F483" s="72" t="s">
        <v>2689</v>
      </c>
      <c r="G483" s="72">
        <v>2020</v>
      </c>
      <c r="H483" s="72">
        <v>2024</v>
      </c>
      <c r="I483" s="72" t="s">
        <v>11546</v>
      </c>
      <c r="J483" s="72" t="s">
        <v>10787</v>
      </c>
      <c r="K483" s="306">
        <v>60858</v>
      </c>
      <c r="L483" s="306">
        <v>0</v>
      </c>
      <c r="M483" s="72" t="s">
        <v>10488</v>
      </c>
      <c r="N483" s="72" t="s">
        <v>178</v>
      </c>
      <c r="O483" s="72"/>
    </row>
    <row r="484" spans="1:15" x14ac:dyDescent="0.2">
      <c r="A484" s="72" t="s">
        <v>10598</v>
      </c>
      <c r="B484" s="72" t="s">
        <v>11547</v>
      </c>
      <c r="C484" s="72" t="s">
        <v>11548</v>
      </c>
      <c r="D484" s="72" t="s">
        <v>11447</v>
      </c>
      <c r="E484" s="72" t="s">
        <v>11448</v>
      </c>
      <c r="F484" s="72" t="s">
        <v>2689</v>
      </c>
      <c r="G484" s="72">
        <v>2020</v>
      </c>
      <c r="H484" s="72">
        <v>2024</v>
      </c>
      <c r="I484" s="72" t="s">
        <v>11549</v>
      </c>
      <c r="J484" s="72" t="s">
        <v>11550</v>
      </c>
      <c r="K484" s="306">
        <v>51170</v>
      </c>
      <c r="L484" s="306">
        <v>0</v>
      </c>
      <c r="M484" s="72" t="s">
        <v>10482</v>
      </c>
      <c r="N484" s="72" t="s">
        <v>178</v>
      </c>
      <c r="O484" s="72"/>
    </row>
    <row r="485" spans="1:15" x14ac:dyDescent="0.2">
      <c r="A485" s="72" t="s">
        <v>261</v>
      </c>
      <c r="B485" s="72" t="s">
        <v>11547</v>
      </c>
      <c r="C485" s="72" t="s">
        <v>11548</v>
      </c>
      <c r="D485" s="72" t="s">
        <v>11447</v>
      </c>
      <c r="E485" s="72" t="s">
        <v>11448</v>
      </c>
      <c r="F485" s="72" t="s">
        <v>2689</v>
      </c>
      <c r="G485" s="72">
        <v>2020</v>
      </c>
      <c r="H485" s="72">
        <v>2024</v>
      </c>
      <c r="I485" s="72" t="s">
        <v>11549</v>
      </c>
      <c r="J485" s="72" t="s">
        <v>11550</v>
      </c>
      <c r="K485" s="306">
        <v>17896</v>
      </c>
      <c r="L485" s="306">
        <v>0</v>
      </c>
      <c r="M485" s="72" t="s">
        <v>10482</v>
      </c>
      <c r="N485" s="72" t="s">
        <v>178</v>
      </c>
      <c r="O485" s="72"/>
    </row>
    <row r="486" spans="1:15" x14ac:dyDescent="0.2">
      <c r="A486" s="72" t="s">
        <v>10530</v>
      </c>
      <c r="B486" s="72" t="s">
        <v>11551</v>
      </c>
      <c r="C486" s="72" t="s">
        <v>11552</v>
      </c>
      <c r="D486" s="72" t="s">
        <v>11447</v>
      </c>
      <c r="E486" s="72" t="s">
        <v>11448</v>
      </c>
      <c r="F486" s="72" t="s">
        <v>2689</v>
      </c>
      <c r="G486" s="72">
        <v>2020</v>
      </c>
      <c r="H486" s="72">
        <v>2023</v>
      </c>
      <c r="I486" s="72" t="s">
        <v>11553</v>
      </c>
      <c r="J486" s="72" t="s">
        <v>11554</v>
      </c>
      <c r="K486" s="306">
        <v>28852</v>
      </c>
      <c r="L486" s="306">
        <v>0</v>
      </c>
      <c r="M486" s="72" t="s">
        <v>10488</v>
      </c>
      <c r="N486" s="72" t="s">
        <v>178</v>
      </c>
      <c r="O486" s="72"/>
    </row>
    <row r="487" spans="1:15" x14ac:dyDescent="0.2">
      <c r="A487" s="72" t="s">
        <v>11343</v>
      </c>
      <c r="B487" s="72" t="s">
        <v>11551</v>
      </c>
      <c r="C487" s="72" t="s">
        <v>11552</v>
      </c>
      <c r="D487" s="72" t="s">
        <v>11447</v>
      </c>
      <c r="E487" s="72" t="s">
        <v>11448</v>
      </c>
      <c r="F487" s="72" t="s">
        <v>2689</v>
      </c>
      <c r="G487" s="72">
        <v>2020</v>
      </c>
      <c r="H487" s="72">
        <v>2023</v>
      </c>
      <c r="I487" s="72" t="s">
        <v>11553</v>
      </c>
      <c r="J487" s="72" t="s">
        <v>11554</v>
      </c>
      <c r="K487" s="306">
        <v>16552</v>
      </c>
      <c r="L487" s="306">
        <v>0</v>
      </c>
      <c r="M487" s="72" t="s">
        <v>10488</v>
      </c>
      <c r="N487" s="72" t="s">
        <v>178</v>
      </c>
      <c r="O487" s="72"/>
    </row>
    <row r="488" spans="1:15" x14ac:dyDescent="0.2">
      <c r="A488" s="72" t="s">
        <v>10948</v>
      </c>
      <c r="B488" s="72" t="s">
        <v>11551</v>
      </c>
      <c r="C488" s="72" t="s">
        <v>11552</v>
      </c>
      <c r="D488" s="72" t="s">
        <v>11447</v>
      </c>
      <c r="E488" s="72" t="s">
        <v>11448</v>
      </c>
      <c r="F488" s="72" t="s">
        <v>2689</v>
      </c>
      <c r="G488" s="72">
        <v>2020</v>
      </c>
      <c r="H488" s="72">
        <v>2023</v>
      </c>
      <c r="I488" s="72" t="s">
        <v>11553</v>
      </c>
      <c r="J488" s="72" t="s">
        <v>11554</v>
      </c>
      <c r="K488" s="306">
        <v>14486</v>
      </c>
      <c r="L488" s="306">
        <v>0</v>
      </c>
      <c r="M488" s="72" t="s">
        <v>10488</v>
      </c>
      <c r="N488" s="72" t="s">
        <v>178</v>
      </c>
      <c r="O488" s="72"/>
    </row>
    <row r="489" spans="1:15" x14ac:dyDescent="0.2">
      <c r="A489" s="72" t="s">
        <v>11555</v>
      </c>
      <c r="B489" s="72" t="s">
        <v>11551</v>
      </c>
      <c r="C489" s="72" t="s">
        <v>11552</v>
      </c>
      <c r="D489" s="72" t="s">
        <v>11447</v>
      </c>
      <c r="E489" s="72" t="s">
        <v>11448</v>
      </c>
      <c r="F489" s="72" t="s">
        <v>2689</v>
      </c>
      <c r="G489" s="72">
        <v>2020</v>
      </c>
      <c r="H489" s="72">
        <v>2023</v>
      </c>
      <c r="I489" s="72" t="s">
        <v>11553</v>
      </c>
      <c r="J489" s="72" t="s">
        <v>11554</v>
      </c>
      <c r="K489" s="306">
        <v>13488</v>
      </c>
      <c r="L489" s="306">
        <v>0</v>
      </c>
      <c r="M489" s="72" t="s">
        <v>10488</v>
      </c>
      <c r="N489" s="72" t="s">
        <v>178</v>
      </c>
      <c r="O489" s="72"/>
    </row>
    <row r="490" spans="1:15" x14ac:dyDescent="0.2">
      <c r="A490" s="72"/>
      <c r="B490" s="72" t="s">
        <v>11556</v>
      </c>
      <c r="C490" s="72" t="s">
        <v>11557</v>
      </c>
      <c r="D490" s="72" t="s">
        <v>11447</v>
      </c>
      <c r="E490" s="72" t="s">
        <v>11448</v>
      </c>
      <c r="F490" s="72" t="s">
        <v>2689</v>
      </c>
      <c r="G490" s="72">
        <v>2020</v>
      </c>
      <c r="H490" s="72">
        <v>2024</v>
      </c>
      <c r="I490" s="72" t="s">
        <v>11558</v>
      </c>
      <c r="J490" s="72" t="s">
        <v>11559</v>
      </c>
      <c r="K490" s="306">
        <v>46428</v>
      </c>
      <c r="L490" s="306">
        <v>0</v>
      </c>
      <c r="M490" s="72" t="s">
        <v>10488</v>
      </c>
      <c r="N490" s="72" t="s">
        <v>178</v>
      </c>
      <c r="O490" s="72"/>
    </row>
    <row r="491" spans="1:15" x14ac:dyDescent="0.2">
      <c r="A491" s="72"/>
      <c r="B491" s="72" t="s">
        <v>11556</v>
      </c>
      <c r="C491" s="72" t="s">
        <v>11557</v>
      </c>
      <c r="D491" s="72" t="s">
        <v>11447</v>
      </c>
      <c r="E491" s="72" t="s">
        <v>11448</v>
      </c>
      <c r="F491" s="72" t="s">
        <v>2689</v>
      </c>
      <c r="G491" s="72">
        <v>2020</v>
      </c>
      <c r="H491" s="72">
        <v>2024</v>
      </c>
      <c r="I491" s="72" t="s">
        <v>11558</v>
      </c>
      <c r="J491" s="72" t="s">
        <v>11559</v>
      </c>
      <c r="K491" s="306">
        <v>16703</v>
      </c>
      <c r="L491" s="306">
        <v>0</v>
      </c>
      <c r="M491" s="72" t="s">
        <v>10488</v>
      </c>
      <c r="N491" s="72" t="s">
        <v>178</v>
      </c>
      <c r="O491" s="72"/>
    </row>
    <row r="492" spans="1:15" x14ac:dyDescent="0.2">
      <c r="A492" s="72"/>
      <c r="B492" s="72" t="s">
        <v>11560</v>
      </c>
      <c r="C492" s="72" t="s">
        <v>11561</v>
      </c>
      <c r="D492" s="72" t="s">
        <v>11447</v>
      </c>
      <c r="E492" s="72" t="s">
        <v>11448</v>
      </c>
      <c r="F492" s="72" t="s">
        <v>2689</v>
      </c>
      <c r="G492" s="72">
        <v>2020</v>
      </c>
      <c r="H492" s="72">
        <v>2022</v>
      </c>
      <c r="I492" s="72" t="s">
        <v>11562</v>
      </c>
      <c r="J492" s="72" t="s">
        <v>11563</v>
      </c>
      <c r="K492" s="306">
        <v>81015</v>
      </c>
      <c r="L492" s="306">
        <v>0</v>
      </c>
      <c r="M492" s="72" t="s">
        <v>10482</v>
      </c>
      <c r="N492" s="72" t="s">
        <v>178</v>
      </c>
      <c r="O492" s="72"/>
    </row>
    <row r="493" spans="1:15" x14ac:dyDescent="0.2">
      <c r="A493" s="72"/>
      <c r="B493" s="72" t="s">
        <v>11560</v>
      </c>
      <c r="C493" s="72" t="s">
        <v>11561</v>
      </c>
      <c r="D493" s="72" t="s">
        <v>11447</v>
      </c>
      <c r="E493" s="72" t="s">
        <v>11448</v>
      </c>
      <c r="F493" s="72" t="s">
        <v>2689</v>
      </c>
      <c r="G493" s="72">
        <v>2020</v>
      </c>
      <c r="H493" s="72">
        <v>2022</v>
      </c>
      <c r="I493" s="72" t="s">
        <v>11562</v>
      </c>
      <c r="J493" s="72" t="s">
        <v>11563</v>
      </c>
      <c r="K493" s="306">
        <v>19812</v>
      </c>
      <c r="L493" s="306">
        <v>0</v>
      </c>
      <c r="M493" s="72" t="s">
        <v>10482</v>
      </c>
      <c r="N493" s="72" t="s">
        <v>178</v>
      </c>
      <c r="O493" s="72"/>
    </row>
    <row r="494" spans="1:15" x14ac:dyDescent="0.2">
      <c r="A494" s="72"/>
      <c r="B494" s="72" t="s">
        <v>11564</v>
      </c>
      <c r="C494" s="72" t="s">
        <v>11565</v>
      </c>
      <c r="D494" s="72" t="s">
        <v>11447</v>
      </c>
      <c r="E494" s="72" t="s">
        <v>11448</v>
      </c>
      <c r="F494" s="72" t="s">
        <v>2689</v>
      </c>
      <c r="G494" s="72">
        <v>2020</v>
      </c>
      <c r="H494" s="72">
        <v>2022</v>
      </c>
      <c r="I494" s="72" t="s">
        <v>11566</v>
      </c>
      <c r="J494" s="72" t="s">
        <v>11563</v>
      </c>
      <c r="K494" s="306">
        <v>74138</v>
      </c>
      <c r="L494" s="306">
        <v>0</v>
      </c>
      <c r="M494" s="72" t="s">
        <v>10482</v>
      </c>
      <c r="N494" s="72" t="s">
        <v>178</v>
      </c>
      <c r="O494" s="72"/>
    </row>
    <row r="495" spans="1:15" x14ac:dyDescent="0.2">
      <c r="A495" s="72"/>
      <c r="B495" s="72" t="s">
        <v>11564</v>
      </c>
      <c r="C495" s="72" t="s">
        <v>11565</v>
      </c>
      <c r="D495" s="72" t="s">
        <v>11447</v>
      </c>
      <c r="E495" s="72" t="s">
        <v>11448</v>
      </c>
      <c r="F495" s="72" t="s">
        <v>2689</v>
      </c>
      <c r="G495" s="72">
        <v>2020</v>
      </c>
      <c r="H495" s="72">
        <v>2022</v>
      </c>
      <c r="I495" s="72" t="s">
        <v>11566</v>
      </c>
      <c r="J495" s="72" t="s">
        <v>11563</v>
      </c>
      <c r="K495" s="306">
        <v>26430</v>
      </c>
      <c r="L495" s="306">
        <v>0</v>
      </c>
      <c r="M495" s="72" t="s">
        <v>10482</v>
      </c>
      <c r="N495" s="72" t="s">
        <v>178</v>
      </c>
      <c r="O495" s="72"/>
    </row>
    <row r="496" spans="1:15" x14ac:dyDescent="0.2">
      <c r="A496" s="72" t="s">
        <v>11339</v>
      </c>
      <c r="B496" s="72" t="s">
        <v>11567</v>
      </c>
      <c r="C496" s="72" t="s">
        <v>11568</v>
      </c>
      <c r="D496" s="72" t="s">
        <v>11447</v>
      </c>
      <c r="E496" s="72" t="s">
        <v>11448</v>
      </c>
      <c r="F496" s="72" t="s">
        <v>2689</v>
      </c>
      <c r="G496" s="72">
        <v>2020</v>
      </c>
      <c r="H496" s="72">
        <v>2023</v>
      </c>
      <c r="I496" s="72" t="s">
        <v>11569</v>
      </c>
      <c r="J496" s="72" t="s">
        <v>11570</v>
      </c>
      <c r="K496" s="306">
        <v>56289</v>
      </c>
      <c r="L496" s="306">
        <v>0</v>
      </c>
      <c r="M496" s="72" t="s">
        <v>10488</v>
      </c>
      <c r="N496" s="72" t="s">
        <v>178</v>
      </c>
      <c r="O496" s="72"/>
    </row>
    <row r="497" spans="1:15" x14ac:dyDescent="0.2">
      <c r="A497" s="72" t="s">
        <v>10868</v>
      </c>
      <c r="B497" s="72" t="s">
        <v>11567</v>
      </c>
      <c r="C497" s="72" t="s">
        <v>11568</v>
      </c>
      <c r="D497" s="72" t="s">
        <v>11447</v>
      </c>
      <c r="E497" s="72" t="s">
        <v>11448</v>
      </c>
      <c r="F497" s="72" t="s">
        <v>2689</v>
      </c>
      <c r="G497" s="72">
        <v>2020</v>
      </c>
      <c r="H497" s="72">
        <v>2023</v>
      </c>
      <c r="I497" s="72" t="s">
        <v>11569</v>
      </c>
      <c r="J497" s="72" t="s">
        <v>11570</v>
      </c>
      <c r="K497" s="306">
        <v>1997</v>
      </c>
      <c r="L497" s="306">
        <v>0</v>
      </c>
      <c r="M497" s="72" t="s">
        <v>10488</v>
      </c>
      <c r="N497" s="72" t="s">
        <v>178</v>
      </c>
      <c r="O497" s="72"/>
    </row>
    <row r="498" spans="1:15" x14ac:dyDescent="0.2">
      <c r="A498" s="72"/>
      <c r="B498" s="72" t="s">
        <v>11571</v>
      </c>
      <c r="C498" s="72" t="s">
        <v>11572</v>
      </c>
      <c r="D498" s="72" t="s">
        <v>11447</v>
      </c>
      <c r="E498" s="72" t="s">
        <v>11448</v>
      </c>
      <c r="F498" s="72" t="s">
        <v>2689</v>
      </c>
      <c r="G498" s="72">
        <v>2020</v>
      </c>
      <c r="H498" s="72">
        <v>2024</v>
      </c>
      <c r="I498" s="72" t="s">
        <v>11573</v>
      </c>
      <c r="J498" s="72" t="s">
        <v>10759</v>
      </c>
      <c r="K498" s="306">
        <v>32545</v>
      </c>
      <c r="L498" s="306">
        <v>0</v>
      </c>
      <c r="M498" s="72" t="s">
        <v>10488</v>
      </c>
      <c r="N498" s="72" t="s">
        <v>178</v>
      </c>
      <c r="O498" s="72"/>
    </row>
    <row r="499" spans="1:15" x14ac:dyDescent="0.2">
      <c r="A499" s="72"/>
      <c r="B499" s="72" t="s">
        <v>11574</v>
      </c>
      <c r="C499" s="72" t="s">
        <v>11575</v>
      </c>
      <c r="D499" s="72" t="s">
        <v>11447</v>
      </c>
      <c r="E499" s="72" t="s">
        <v>11448</v>
      </c>
      <c r="F499" s="72" t="s">
        <v>2689</v>
      </c>
      <c r="G499" s="72">
        <v>2020</v>
      </c>
      <c r="H499" s="72">
        <v>2024</v>
      </c>
      <c r="I499" s="72" t="s">
        <v>11576</v>
      </c>
      <c r="J499" s="72" t="s">
        <v>11577</v>
      </c>
      <c r="K499" s="306">
        <v>43900</v>
      </c>
      <c r="L499" s="306">
        <v>0</v>
      </c>
      <c r="M499" s="72" t="s">
        <v>10488</v>
      </c>
      <c r="N499" s="72" t="s">
        <v>178</v>
      </c>
      <c r="O499" s="72"/>
    </row>
    <row r="500" spans="1:15" x14ac:dyDescent="0.2">
      <c r="A500" s="72" t="s">
        <v>230</v>
      </c>
      <c r="B500" s="72" t="s">
        <v>11574</v>
      </c>
      <c r="C500" s="72" t="s">
        <v>11575</v>
      </c>
      <c r="D500" s="72" t="s">
        <v>11447</v>
      </c>
      <c r="E500" s="72" t="s">
        <v>11448</v>
      </c>
      <c r="F500" s="72" t="s">
        <v>2689</v>
      </c>
      <c r="G500" s="72">
        <v>2020</v>
      </c>
      <c r="H500" s="72">
        <v>2024</v>
      </c>
      <c r="I500" s="72" t="s">
        <v>11576</v>
      </c>
      <c r="J500" s="72" t="s">
        <v>11577</v>
      </c>
      <c r="K500" s="306">
        <v>20701</v>
      </c>
      <c r="L500" s="306">
        <v>0</v>
      </c>
      <c r="M500" s="72" t="s">
        <v>10488</v>
      </c>
      <c r="N500" s="72" t="s">
        <v>178</v>
      </c>
      <c r="O500" s="72"/>
    </row>
    <row r="501" spans="1:15" x14ac:dyDescent="0.2">
      <c r="A501" s="72"/>
      <c r="B501" s="72" t="s">
        <v>11574</v>
      </c>
      <c r="C501" s="72" t="s">
        <v>11575</v>
      </c>
      <c r="D501" s="72" t="s">
        <v>11447</v>
      </c>
      <c r="E501" s="72" t="s">
        <v>11448</v>
      </c>
      <c r="F501" s="72" t="s">
        <v>2689</v>
      </c>
      <c r="G501" s="72">
        <v>2020</v>
      </c>
      <c r="H501" s="72">
        <v>2024</v>
      </c>
      <c r="I501" s="72" t="s">
        <v>11576</v>
      </c>
      <c r="J501" s="72" t="s">
        <v>11577</v>
      </c>
      <c r="K501" s="306">
        <v>1625</v>
      </c>
      <c r="L501" s="306">
        <v>0</v>
      </c>
      <c r="M501" s="72" t="s">
        <v>10488</v>
      </c>
      <c r="N501" s="72" t="s">
        <v>178</v>
      </c>
      <c r="O501" s="72"/>
    </row>
    <row r="502" spans="1:15" x14ac:dyDescent="0.2">
      <c r="A502" s="72" t="s">
        <v>230</v>
      </c>
      <c r="B502" s="72" t="s">
        <v>11578</v>
      </c>
      <c r="C502" s="72" t="s">
        <v>11579</v>
      </c>
      <c r="D502" s="72" t="s">
        <v>11447</v>
      </c>
      <c r="E502" s="72" t="s">
        <v>11448</v>
      </c>
      <c r="F502" s="72" t="s">
        <v>2689</v>
      </c>
      <c r="G502" s="72">
        <v>2020</v>
      </c>
      <c r="H502" s="72">
        <v>2024</v>
      </c>
      <c r="I502" s="72" t="s">
        <v>11580</v>
      </c>
      <c r="J502" s="72" t="s">
        <v>11581</v>
      </c>
      <c r="K502" s="306">
        <v>20650</v>
      </c>
      <c r="L502" s="306">
        <v>0</v>
      </c>
      <c r="M502" s="72" t="s">
        <v>10488</v>
      </c>
      <c r="N502" s="72" t="s">
        <v>178</v>
      </c>
      <c r="O502" s="72"/>
    </row>
    <row r="503" spans="1:15" x14ac:dyDescent="0.2">
      <c r="A503" s="72"/>
      <c r="B503" s="72" t="s">
        <v>11578</v>
      </c>
      <c r="C503" s="72" t="s">
        <v>11579</v>
      </c>
      <c r="D503" s="72" t="s">
        <v>11447</v>
      </c>
      <c r="E503" s="72" t="s">
        <v>11448</v>
      </c>
      <c r="F503" s="72" t="s">
        <v>2689</v>
      </c>
      <c r="G503" s="72">
        <v>2020</v>
      </c>
      <c r="H503" s="72">
        <v>2024</v>
      </c>
      <c r="I503" s="72" t="s">
        <v>11580</v>
      </c>
      <c r="J503" s="72" t="s">
        <v>11581</v>
      </c>
      <c r="K503" s="306">
        <v>7007</v>
      </c>
      <c r="L503" s="306">
        <v>0</v>
      </c>
      <c r="M503" s="72" t="s">
        <v>10488</v>
      </c>
      <c r="N503" s="72" t="s">
        <v>178</v>
      </c>
      <c r="O503" s="72"/>
    </row>
    <row r="504" spans="1:15" x14ac:dyDescent="0.2">
      <c r="A504" s="72"/>
      <c r="B504" s="72" t="s">
        <v>11578</v>
      </c>
      <c r="C504" s="72" t="s">
        <v>11579</v>
      </c>
      <c r="D504" s="72" t="s">
        <v>11447</v>
      </c>
      <c r="E504" s="72" t="s">
        <v>11448</v>
      </c>
      <c r="F504" s="72" t="s">
        <v>2689</v>
      </c>
      <c r="G504" s="72">
        <v>2020</v>
      </c>
      <c r="H504" s="72">
        <v>2024</v>
      </c>
      <c r="I504" s="72" t="s">
        <v>11580</v>
      </c>
      <c r="J504" s="72" t="s">
        <v>11581</v>
      </c>
      <c r="K504" s="306">
        <v>6622</v>
      </c>
      <c r="L504" s="306">
        <v>0</v>
      </c>
      <c r="M504" s="72" t="s">
        <v>10488</v>
      </c>
      <c r="N504" s="72" t="s">
        <v>178</v>
      </c>
      <c r="O504" s="72"/>
    </row>
    <row r="505" spans="1:15" x14ac:dyDescent="0.2">
      <c r="A505" s="72" t="s">
        <v>10572</v>
      </c>
      <c r="B505" s="72" t="s">
        <v>11582</v>
      </c>
      <c r="C505" s="72" t="s">
        <v>11583</v>
      </c>
      <c r="D505" s="72" t="s">
        <v>11447</v>
      </c>
      <c r="E505" s="72" t="s">
        <v>11448</v>
      </c>
      <c r="F505" s="72" t="s">
        <v>2689</v>
      </c>
      <c r="G505" s="72">
        <v>2020</v>
      </c>
      <c r="H505" s="72">
        <v>2024</v>
      </c>
      <c r="I505" s="72" t="s">
        <v>11584</v>
      </c>
      <c r="J505" s="72" t="s">
        <v>11585</v>
      </c>
      <c r="K505" s="306">
        <v>31930</v>
      </c>
      <c r="L505" s="306">
        <v>0</v>
      </c>
      <c r="M505" s="72" t="s">
        <v>10488</v>
      </c>
      <c r="N505" s="72" t="s">
        <v>178</v>
      </c>
      <c r="O505" s="72"/>
    </row>
    <row r="506" spans="1:15" x14ac:dyDescent="0.2">
      <c r="A506" s="72"/>
      <c r="B506" s="72" t="s">
        <v>11582</v>
      </c>
      <c r="C506" s="72" t="s">
        <v>11583</v>
      </c>
      <c r="D506" s="72" t="s">
        <v>11447</v>
      </c>
      <c r="E506" s="72" t="s">
        <v>11448</v>
      </c>
      <c r="F506" s="72" t="s">
        <v>2689</v>
      </c>
      <c r="G506" s="72">
        <v>2020</v>
      </c>
      <c r="H506" s="72">
        <v>2024</v>
      </c>
      <c r="I506" s="72" t="s">
        <v>11584</v>
      </c>
      <c r="J506" s="72" t="s">
        <v>11585</v>
      </c>
      <c r="K506" s="306">
        <v>20480</v>
      </c>
      <c r="L506" s="306">
        <v>0</v>
      </c>
      <c r="M506" s="72" t="s">
        <v>10488</v>
      </c>
      <c r="N506" s="72" t="s">
        <v>178</v>
      </c>
      <c r="O506" s="72"/>
    </row>
    <row r="507" spans="1:15" x14ac:dyDescent="0.2">
      <c r="A507" s="72" t="s">
        <v>10599</v>
      </c>
      <c r="B507" s="72" t="s">
        <v>11586</v>
      </c>
      <c r="C507" s="72" t="s">
        <v>11587</v>
      </c>
      <c r="D507" s="72" t="s">
        <v>11447</v>
      </c>
      <c r="E507" s="72" t="s">
        <v>11448</v>
      </c>
      <c r="F507" s="72" t="s">
        <v>2689</v>
      </c>
      <c r="G507" s="72">
        <v>2020</v>
      </c>
      <c r="H507" s="72">
        <v>2024</v>
      </c>
      <c r="I507" s="72" t="s">
        <v>11588</v>
      </c>
      <c r="J507" s="72" t="s">
        <v>11589</v>
      </c>
      <c r="K507" s="306">
        <v>15050</v>
      </c>
      <c r="L507" s="306">
        <v>0</v>
      </c>
      <c r="M507" s="72" t="s">
        <v>10482</v>
      </c>
      <c r="N507" s="72" t="s">
        <v>178</v>
      </c>
      <c r="O507" s="72"/>
    </row>
    <row r="508" spans="1:15" x14ac:dyDescent="0.2">
      <c r="A508" s="72"/>
      <c r="B508" s="72" t="s">
        <v>11586</v>
      </c>
      <c r="C508" s="72" t="s">
        <v>11587</v>
      </c>
      <c r="D508" s="72" t="s">
        <v>11447</v>
      </c>
      <c r="E508" s="72" t="s">
        <v>11448</v>
      </c>
      <c r="F508" s="72" t="s">
        <v>2689</v>
      </c>
      <c r="G508" s="72">
        <v>2020</v>
      </c>
      <c r="H508" s="72">
        <v>2024</v>
      </c>
      <c r="I508" s="72" t="s">
        <v>11588</v>
      </c>
      <c r="J508" s="72" t="s">
        <v>11589</v>
      </c>
      <c r="K508" s="306">
        <v>25180</v>
      </c>
      <c r="L508" s="306">
        <v>0</v>
      </c>
      <c r="M508" s="72" t="s">
        <v>10482</v>
      </c>
      <c r="N508" s="72" t="s">
        <v>178</v>
      </c>
      <c r="O508" s="72"/>
    </row>
    <row r="509" spans="1:15" x14ac:dyDescent="0.2">
      <c r="A509" s="72" t="s">
        <v>10552</v>
      </c>
      <c r="B509" s="72" t="s">
        <v>11586</v>
      </c>
      <c r="C509" s="72" t="s">
        <v>11587</v>
      </c>
      <c r="D509" s="72" t="s">
        <v>11447</v>
      </c>
      <c r="E509" s="72" t="s">
        <v>11448</v>
      </c>
      <c r="F509" s="72" t="s">
        <v>2689</v>
      </c>
      <c r="G509" s="72">
        <v>2020</v>
      </c>
      <c r="H509" s="72">
        <v>2024</v>
      </c>
      <c r="I509" s="72" t="s">
        <v>11588</v>
      </c>
      <c r="J509" s="72" t="s">
        <v>11589</v>
      </c>
      <c r="K509" s="306">
        <v>4200</v>
      </c>
      <c r="L509" s="306">
        <v>0</v>
      </c>
      <c r="M509" s="72" t="s">
        <v>10482</v>
      </c>
      <c r="N509" s="72" t="s">
        <v>178</v>
      </c>
      <c r="O509" s="72"/>
    </row>
    <row r="510" spans="1:15" x14ac:dyDescent="0.2">
      <c r="A510" s="72"/>
      <c r="B510" s="72" t="s">
        <v>11586</v>
      </c>
      <c r="C510" s="72" t="s">
        <v>11587</v>
      </c>
      <c r="D510" s="72" t="s">
        <v>11447</v>
      </c>
      <c r="E510" s="72" t="s">
        <v>11448</v>
      </c>
      <c r="F510" s="72" t="s">
        <v>2689</v>
      </c>
      <c r="G510" s="72">
        <v>2020</v>
      </c>
      <c r="H510" s="72">
        <v>2024</v>
      </c>
      <c r="I510" s="72" t="s">
        <v>11588</v>
      </c>
      <c r="J510" s="72" t="s">
        <v>11589</v>
      </c>
      <c r="K510" s="306">
        <v>7870</v>
      </c>
      <c r="L510" s="306">
        <v>0</v>
      </c>
      <c r="M510" s="72" t="s">
        <v>10482</v>
      </c>
      <c r="N510" s="72" t="s">
        <v>178</v>
      </c>
      <c r="O510" s="72"/>
    </row>
    <row r="511" spans="1:15" x14ac:dyDescent="0.2">
      <c r="A511" s="72" t="s">
        <v>10498</v>
      </c>
      <c r="B511" s="72" t="s">
        <v>11590</v>
      </c>
      <c r="C511" s="72" t="s">
        <v>11591</v>
      </c>
      <c r="D511" s="72" t="s">
        <v>11447</v>
      </c>
      <c r="E511" s="72" t="s">
        <v>11448</v>
      </c>
      <c r="F511" s="72" t="s">
        <v>2689</v>
      </c>
      <c r="G511" s="72">
        <v>2020</v>
      </c>
      <c r="H511" s="72">
        <v>2024</v>
      </c>
      <c r="I511" s="72" t="s">
        <v>11592</v>
      </c>
      <c r="J511" s="72" t="s">
        <v>11593</v>
      </c>
      <c r="K511" s="306">
        <v>32100</v>
      </c>
      <c r="L511" s="306">
        <v>0</v>
      </c>
      <c r="M511" s="72" t="s">
        <v>10488</v>
      </c>
      <c r="N511" s="72" t="s">
        <v>178</v>
      </c>
      <c r="O511" s="72"/>
    </row>
    <row r="512" spans="1:15" x14ac:dyDescent="0.2">
      <c r="A512" s="72" t="s">
        <v>234</v>
      </c>
      <c r="B512" s="72" t="s">
        <v>11590</v>
      </c>
      <c r="C512" s="72" t="s">
        <v>11591</v>
      </c>
      <c r="D512" s="72" t="s">
        <v>11447</v>
      </c>
      <c r="E512" s="72" t="s">
        <v>11448</v>
      </c>
      <c r="F512" s="72" t="s">
        <v>2689</v>
      </c>
      <c r="G512" s="72">
        <v>2020</v>
      </c>
      <c r="H512" s="72">
        <v>2024</v>
      </c>
      <c r="I512" s="72" t="s">
        <v>11592</v>
      </c>
      <c r="J512" s="72" t="s">
        <v>11593</v>
      </c>
      <c r="K512" s="306">
        <v>9026</v>
      </c>
      <c r="L512" s="306">
        <v>0</v>
      </c>
      <c r="M512" s="72" t="s">
        <v>10488</v>
      </c>
      <c r="N512" s="72" t="s">
        <v>178</v>
      </c>
      <c r="O512" s="72"/>
    </row>
    <row r="513" spans="1:15" x14ac:dyDescent="0.2">
      <c r="A513" s="72"/>
      <c r="B513" s="72" t="s">
        <v>11594</v>
      </c>
      <c r="C513" s="72" t="s">
        <v>11595</v>
      </c>
      <c r="D513" s="72" t="s">
        <v>11447</v>
      </c>
      <c r="E513" s="72" t="s">
        <v>11448</v>
      </c>
      <c r="F513" s="72" t="s">
        <v>2689</v>
      </c>
      <c r="G513" s="72">
        <v>2020</v>
      </c>
      <c r="H513" s="72">
        <v>2024</v>
      </c>
      <c r="I513" s="72" t="s">
        <v>11596</v>
      </c>
      <c r="J513" s="72" t="s">
        <v>11597</v>
      </c>
      <c r="K513" s="306">
        <v>34200</v>
      </c>
      <c r="L513" s="306">
        <v>0</v>
      </c>
      <c r="M513" s="72" t="s">
        <v>10488</v>
      </c>
      <c r="N513" s="72" t="s">
        <v>178</v>
      </c>
      <c r="O513" s="72"/>
    </row>
    <row r="514" spans="1:15" x14ac:dyDescent="0.2">
      <c r="A514" s="72" t="s">
        <v>10655</v>
      </c>
      <c r="B514" s="72" t="s">
        <v>11594</v>
      </c>
      <c r="C514" s="72" t="s">
        <v>11595</v>
      </c>
      <c r="D514" s="72" t="s">
        <v>11447</v>
      </c>
      <c r="E514" s="72" t="s">
        <v>11448</v>
      </c>
      <c r="F514" s="72" t="s">
        <v>2689</v>
      </c>
      <c r="G514" s="72">
        <v>2020</v>
      </c>
      <c r="H514" s="72">
        <v>2024</v>
      </c>
      <c r="I514" s="72" t="s">
        <v>11596</v>
      </c>
      <c r="J514" s="72" t="s">
        <v>11597</v>
      </c>
      <c r="K514" s="306">
        <v>3400</v>
      </c>
      <c r="L514" s="306">
        <v>0</v>
      </c>
      <c r="M514" s="72" t="s">
        <v>10488</v>
      </c>
      <c r="N514" s="72" t="s">
        <v>178</v>
      </c>
      <c r="O514" s="72"/>
    </row>
    <row r="515" spans="1:15" x14ac:dyDescent="0.2">
      <c r="A515" s="72"/>
      <c r="B515" s="72" t="s">
        <v>11594</v>
      </c>
      <c r="C515" s="72" t="s">
        <v>11595</v>
      </c>
      <c r="D515" s="72" t="s">
        <v>11447</v>
      </c>
      <c r="E515" s="72" t="s">
        <v>11448</v>
      </c>
      <c r="F515" s="72" t="s">
        <v>2689</v>
      </c>
      <c r="G515" s="72">
        <v>2020</v>
      </c>
      <c r="H515" s="72">
        <v>2024</v>
      </c>
      <c r="I515" s="72" t="s">
        <v>11596</v>
      </c>
      <c r="J515" s="72" t="s">
        <v>11597</v>
      </c>
      <c r="K515" s="306">
        <v>2400</v>
      </c>
      <c r="L515" s="306">
        <v>0</v>
      </c>
      <c r="M515" s="72" t="s">
        <v>10488</v>
      </c>
      <c r="N515" s="72" t="s">
        <v>178</v>
      </c>
      <c r="O515" s="72"/>
    </row>
    <row r="516" spans="1:15" x14ac:dyDescent="0.2">
      <c r="A516" s="72"/>
      <c r="B516" s="72" t="s">
        <v>11598</v>
      </c>
      <c r="C516" s="72" t="s">
        <v>11599</v>
      </c>
      <c r="D516" s="72" t="s">
        <v>11447</v>
      </c>
      <c r="E516" s="72" t="s">
        <v>11448</v>
      </c>
      <c r="F516" s="72" t="s">
        <v>2689</v>
      </c>
      <c r="G516" s="72">
        <v>2020</v>
      </c>
      <c r="H516" s="72">
        <v>2024</v>
      </c>
      <c r="I516" s="72" t="s">
        <v>11600</v>
      </c>
      <c r="J516" s="72" t="s">
        <v>11601</v>
      </c>
      <c r="K516" s="306">
        <v>8841</v>
      </c>
      <c r="L516" s="306">
        <v>0</v>
      </c>
      <c r="M516" s="72" t="s">
        <v>10488</v>
      </c>
      <c r="N516" s="72" t="s">
        <v>178</v>
      </c>
      <c r="O516" s="72"/>
    </row>
    <row r="517" spans="1:15" x14ac:dyDescent="0.2">
      <c r="A517" s="72" t="s">
        <v>10546</v>
      </c>
      <c r="B517" s="72" t="s">
        <v>11598</v>
      </c>
      <c r="C517" s="72" t="s">
        <v>11599</v>
      </c>
      <c r="D517" s="72" t="s">
        <v>11447</v>
      </c>
      <c r="E517" s="72" t="s">
        <v>11448</v>
      </c>
      <c r="F517" s="72" t="s">
        <v>2689</v>
      </c>
      <c r="G517" s="72">
        <v>2020</v>
      </c>
      <c r="H517" s="72">
        <v>2024</v>
      </c>
      <c r="I517" s="72" t="s">
        <v>11600</v>
      </c>
      <c r="J517" s="72" t="s">
        <v>11601</v>
      </c>
      <c r="K517" s="306">
        <v>2783</v>
      </c>
      <c r="L517" s="306">
        <v>0</v>
      </c>
      <c r="M517" s="72" t="s">
        <v>10488</v>
      </c>
      <c r="N517" s="72" t="s">
        <v>178</v>
      </c>
      <c r="O517" s="72"/>
    </row>
    <row r="518" spans="1:15" x14ac:dyDescent="0.2">
      <c r="A518" s="72" t="s">
        <v>10678</v>
      </c>
      <c r="B518" s="72" t="s">
        <v>11598</v>
      </c>
      <c r="C518" s="72" t="s">
        <v>11599</v>
      </c>
      <c r="D518" s="72" t="s">
        <v>11447</v>
      </c>
      <c r="E518" s="72" t="s">
        <v>11448</v>
      </c>
      <c r="F518" s="72" t="s">
        <v>2689</v>
      </c>
      <c r="G518" s="72">
        <v>2020</v>
      </c>
      <c r="H518" s="72">
        <v>2024</v>
      </c>
      <c r="I518" s="72" t="s">
        <v>11600</v>
      </c>
      <c r="J518" s="72" t="s">
        <v>11601</v>
      </c>
      <c r="K518" s="306">
        <v>4249</v>
      </c>
      <c r="L518" s="306">
        <v>0</v>
      </c>
      <c r="M518" s="72" t="s">
        <v>10488</v>
      </c>
      <c r="N518" s="72" t="s">
        <v>178</v>
      </c>
      <c r="O518" s="72"/>
    </row>
    <row r="519" spans="1:15" x14ac:dyDescent="0.2">
      <c r="A519" s="72" t="s">
        <v>10530</v>
      </c>
      <c r="B519" s="72" t="s">
        <v>11598</v>
      </c>
      <c r="C519" s="72" t="s">
        <v>11599</v>
      </c>
      <c r="D519" s="72" t="s">
        <v>11447</v>
      </c>
      <c r="E519" s="72" t="s">
        <v>11448</v>
      </c>
      <c r="F519" s="72" t="s">
        <v>2689</v>
      </c>
      <c r="G519" s="72">
        <v>2020</v>
      </c>
      <c r="H519" s="72">
        <v>2024</v>
      </c>
      <c r="I519" s="72" t="s">
        <v>11600</v>
      </c>
      <c r="J519" s="72" t="s">
        <v>11601</v>
      </c>
      <c r="K519" s="306">
        <v>8986</v>
      </c>
      <c r="L519" s="306">
        <v>0</v>
      </c>
      <c r="M519" s="72" t="s">
        <v>10488</v>
      </c>
      <c r="N519" s="72" t="s">
        <v>178</v>
      </c>
      <c r="O519" s="72"/>
    </row>
    <row r="520" spans="1:15" x14ac:dyDescent="0.2">
      <c r="A520" s="72" t="s">
        <v>10547</v>
      </c>
      <c r="B520" s="72" t="s">
        <v>11602</v>
      </c>
      <c r="C520" s="72" t="s">
        <v>11603</v>
      </c>
      <c r="D520" s="72" t="s">
        <v>11447</v>
      </c>
      <c r="E520" s="72" t="s">
        <v>11448</v>
      </c>
      <c r="F520" s="72" t="s">
        <v>2689</v>
      </c>
      <c r="G520" s="72">
        <v>2020</v>
      </c>
      <c r="H520" s="72">
        <v>2024</v>
      </c>
      <c r="I520" s="72" t="s">
        <v>11604</v>
      </c>
      <c r="J520" s="72" t="s">
        <v>11605</v>
      </c>
      <c r="K520" s="306">
        <v>30214</v>
      </c>
      <c r="L520" s="306">
        <v>0</v>
      </c>
      <c r="M520" s="72" t="s">
        <v>10488</v>
      </c>
      <c r="N520" s="72" t="s">
        <v>178</v>
      </c>
      <c r="O520" s="72"/>
    </row>
    <row r="521" spans="1:15" x14ac:dyDescent="0.2">
      <c r="A521" s="72"/>
      <c r="B521" s="72" t="s">
        <v>11602</v>
      </c>
      <c r="C521" s="72" t="s">
        <v>11603</v>
      </c>
      <c r="D521" s="72" t="s">
        <v>11447</v>
      </c>
      <c r="E521" s="72" t="s">
        <v>11448</v>
      </c>
      <c r="F521" s="72" t="s">
        <v>2689</v>
      </c>
      <c r="G521" s="72">
        <v>2020</v>
      </c>
      <c r="H521" s="72">
        <v>2024</v>
      </c>
      <c r="I521" s="72" t="s">
        <v>11604</v>
      </c>
      <c r="J521" s="72" t="s">
        <v>11605</v>
      </c>
      <c r="K521" s="306">
        <v>6624</v>
      </c>
      <c r="L521" s="306">
        <v>0</v>
      </c>
      <c r="M521" s="72" t="s">
        <v>10488</v>
      </c>
      <c r="N521" s="72" t="s">
        <v>178</v>
      </c>
      <c r="O521" s="72"/>
    </row>
    <row r="522" spans="1:15" x14ac:dyDescent="0.2">
      <c r="A522" s="72" t="s">
        <v>10598</v>
      </c>
      <c r="B522" s="72" t="s">
        <v>11606</v>
      </c>
      <c r="C522" s="72" t="s">
        <v>11607</v>
      </c>
      <c r="D522" s="72" t="s">
        <v>11447</v>
      </c>
      <c r="E522" s="72" t="s">
        <v>11448</v>
      </c>
      <c r="F522" s="72" t="s">
        <v>2689</v>
      </c>
      <c r="G522" s="72">
        <v>2020</v>
      </c>
      <c r="H522" s="72">
        <v>2024</v>
      </c>
      <c r="I522" s="72" t="s">
        <v>11608</v>
      </c>
      <c r="J522" s="72" t="s">
        <v>11609</v>
      </c>
      <c r="K522" s="306">
        <v>18221</v>
      </c>
      <c r="L522" s="306">
        <v>0</v>
      </c>
      <c r="M522" s="72" t="s">
        <v>10488</v>
      </c>
      <c r="N522" s="72" t="s">
        <v>178</v>
      </c>
      <c r="O522" s="72"/>
    </row>
    <row r="523" spans="1:15" x14ac:dyDescent="0.2">
      <c r="A523" s="72" t="s">
        <v>10547</v>
      </c>
      <c r="B523" s="72" t="s">
        <v>11606</v>
      </c>
      <c r="C523" s="72" t="s">
        <v>11607</v>
      </c>
      <c r="D523" s="72" t="s">
        <v>11447</v>
      </c>
      <c r="E523" s="72" t="s">
        <v>11448</v>
      </c>
      <c r="F523" s="72" t="s">
        <v>2689</v>
      </c>
      <c r="G523" s="72">
        <v>2020</v>
      </c>
      <c r="H523" s="72">
        <v>2024</v>
      </c>
      <c r="I523" s="72" t="s">
        <v>11608</v>
      </c>
      <c r="J523" s="72" t="s">
        <v>11609</v>
      </c>
      <c r="K523" s="306">
        <v>12859</v>
      </c>
      <c r="L523" s="306">
        <v>0</v>
      </c>
      <c r="M523" s="72" t="s">
        <v>10488</v>
      </c>
      <c r="N523" s="72" t="s">
        <v>178</v>
      </c>
      <c r="O523" s="72"/>
    </row>
    <row r="524" spans="1:15" x14ac:dyDescent="0.2">
      <c r="A524" s="72" t="s">
        <v>10572</v>
      </c>
      <c r="B524" s="72" t="s">
        <v>11610</v>
      </c>
      <c r="C524" s="72" t="s">
        <v>11611</v>
      </c>
      <c r="D524" s="72" t="s">
        <v>11447</v>
      </c>
      <c r="E524" s="72" t="s">
        <v>11448</v>
      </c>
      <c r="F524" s="72" t="s">
        <v>2689</v>
      </c>
      <c r="G524" s="72">
        <v>2020</v>
      </c>
      <c r="H524" s="72">
        <v>2023</v>
      </c>
      <c r="I524" s="72" t="s">
        <v>11612</v>
      </c>
      <c r="J524" s="72" t="s">
        <v>10572</v>
      </c>
      <c r="K524" s="306">
        <v>62040</v>
      </c>
      <c r="L524" s="306">
        <v>0</v>
      </c>
      <c r="M524" s="72" t="s">
        <v>10488</v>
      </c>
      <c r="N524" s="72" t="s">
        <v>178</v>
      </c>
      <c r="O524" s="72"/>
    </row>
    <row r="525" spans="1:15" x14ac:dyDescent="0.2">
      <c r="A525" s="72" t="s">
        <v>10812</v>
      </c>
      <c r="B525" s="72" t="s">
        <v>11613</v>
      </c>
      <c r="C525" s="72" t="s">
        <v>11614</v>
      </c>
      <c r="D525" s="72" t="s">
        <v>11447</v>
      </c>
      <c r="E525" s="72" t="s">
        <v>11448</v>
      </c>
      <c r="F525" s="72" t="s">
        <v>2689</v>
      </c>
      <c r="G525" s="72">
        <v>2020</v>
      </c>
      <c r="H525" s="72">
        <v>2024</v>
      </c>
      <c r="I525" s="72" t="s">
        <v>11615</v>
      </c>
      <c r="J525" s="72" t="s">
        <v>10812</v>
      </c>
      <c r="K525" s="306">
        <v>61223</v>
      </c>
      <c r="L525" s="306">
        <v>0</v>
      </c>
      <c r="M525" s="72" t="s">
        <v>10482</v>
      </c>
      <c r="N525" s="72" t="s">
        <v>178</v>
      </c>
      <c r="O525" s="72"/>
    </row>
    <row r="526" spans="1:15" x14ac:dyDescent="0.2">
      <c r="A526" s="72" t="s">
        <v>230</v>
      </c>
      <c r="B526" s="72" t="s">
        <v>11616</v>
      </c>
      <c r="C526" s="72" t="s">
        <v>11617</v>
      </c>
      <c r="D526" s="72" t="s">
        <v>11447</v>
      </c>
      <c r="E526" s="72" t="s">
        <v>11448</v>
      </c>
      <c r="F526" s="72" t="s">
        <v>2689</v>
      </c>
      <c r="G526" s="72">
        <v>2020</v>
      </c>
      <c r="H526" s="72">
        <v>2024</v>
      </c>
      <c r="I526" s="72" t="s">
        <v>11618</v>
      </c>
      <c r="J526" s="72" t="s">
        <v>230</v>
      </c>
      <c r="K526" s="306">
        <v>53365</v>
      </c>
      <c r="L526" s="306">
        <v>0</v>
      </c>
      <c r="M526" s="72" t="s">
        <v>10488</v>
      </c>
      <c r="N526" s="72" t="s">
        <v>178</v>
      </c>
      <c r="O526" s="72"/>
    </row>
    <row r="527" spans="1:15" x14ac:dyDescent="0.2">
      <c r="A527" s="72" t="s">
        <v>10599</v>
      </c>
      <c r="B527" s="72" t="s">
        <v>11619</v>
      </c>
      <c r="C527" s="72" t="s">
        <v>11620</v>
      </c>
      <c r="D527" s="72" t="s">
        <v>11447</v>
      </c>
      <c r="E527" s="72" t="s">
        <v>11448</v>
      </c>
      <c r="F527" s="72" t="s">
        <v>2689</v>
      </c>
      <c r="G527" s="72">
        <v>2020</v>
      </c>
      <c r="H527" s="72">
        <v>2024</v>
      </c>
      <c r="I527" s="72" t="s">
        <v>11621</v>
      </c>
      <c r="J527" s="72" t="s">
        <v>10599</v>
      </c>
      <c r="K527" s="306">
        <v>58936</v>
      </c>
      <c r="L527" s="306">
        <v>0</v>
      </c>
      <c r="M527" s="72" t="s">
        <v>10488</v>
      </c>
      <c r="N527" s="72" t="s">
        <v>178</v>
      </c>
      <c r="O527" s="72"/>
    </row>
    <row r="528" spans="1:15" x14ac:dyDescent="0.2">
      <c r="A528" s="72" t="s">
        <v>231</v>
      </c>
      <c r="B528" s="72" t="s">
        <v>11622</v>
      </c>
      <c r="C528" s="72" t="s">
        <v>11623</v>
      </c>
      <c r="D528" s="72" t="s">
        <v>11447</v>
      </c>
      <c r="E528" s="72" t="s">
        <v>11448</v>
      </c>
      <c r="F528" s="72" t="s">
        <v>2689</v>
      </c>
      <c r="G528" s="72">
        <v>2020</v>
      </c>
      <c r="H528" s="72">
        <v>2024</v>
      </c>
      <c r="I528" s="72" t="s">
        <v>11624</v>
      </c>
      <c r="J528" s="72" t="s">
        <v>231</v>
      </c>
      <c r="K528" s="306">
        <v>61928</v>
      </c>
      <c r="L528" s="306">
        <v>0</v>
      </c>
      <c r="M528" s="72" t="s">
        <v>10488</v>
      </c>
      <c r="N528" s="72" t="s">
        <v>178</v>
      </c>
      <c r="O528" s="72"/>
    </row>
    <row r="529" spans="1:15" x14ac:dyDescent="0.2">
      <c r="A529" s="72"/>
      <c r="B529" s="72" t="s">
        <v>11625</v>
      </c>
      <c r="C529" s="72" t="s">
        <v>11626</v>
      </c>
      <c r="D529" s="72" t="s">
        <v>11447</v>
      </c>
      <c r="E529" s="72" t="s">
        <v>11448</v>
      </c>
      <c r="F529" s="72" t="s">
        <v>2689</v>
      </c>
      <c r="G529" s="72">
        <v>2020</v>
      </c>
      <c r="H529" s="72">
        <v>2024</v>
      </c>
      <c r="I529" s="72" t="s">
        <v>11627</v>
      </c>
      <c r="J529" s="72" t="s">
        <v>11628</v>
      </c>
      <c r="K529" s="306">
        <v>37064</v>
      </c>
      <c r="L529" s="306">
        <v>0</v>
      </c>
      <c r="M529" s="72" t="s">
        <v>10488</v>
      </c>
      <c r="N529" s="72" t="s">
        <v>178</v>
      </c>
      <c r="O529" s="72"/>
    </row>
    <row r="530" spans="1:15" x14ac:dyDescent="0.2">
      <c r="A530" s="72" t="s">
        <v>10599</v>
      </c>
      <c r="B530" s="72" t="s">
        <v>11625</v>
      </c>
      <c r="C530" s="72" t="s">
        <v>11626</v>
      </c>
      <c r="D530" s="72" t="s">
        <v>11447</v>
      </c>
      <c r="E530" s="72" t="s">
        <v>11448</v>
      </c>
      <c r="F530" s="72" t="s">
        <v>2689</v>
      </c>
      <c r="G530" s="72">
        <v>2020</v>
      </c>
      <c r="H530" s="72">
        <v>2024</v>
      </c>
      <c r="I530" s="72" t="s">
        <v>11627</v>
      </c>
      <c r="J530" s="72" t="s">
        <v>11628</v>
      </c>
      <c r="K530" s="306">
        <v>15524</v>
      </c>
      <c r="L530" s="306">
        <v>0</v>
      </c>
      <c r="M530" s="72" t="s">
        <v>10488</v>
      </c>
      <c r="N530" s="72" t="s">
        <v>178</v>
      </c>
      <c r="O530" s="72"/>
    </row>
    <row r="531" spans="1:15" x14ac:dyDescent="0.2">
      <c r="A531" s="72" t="s">
        <v>10740</v>
      </c>
      <c r="B531" s="72" t="s">
        <v>11629</v>
      </c>
      <c r="C531" s="72" t="s">
        <v>11630</v>
      </c>
      <c r="D531" s="72" t="s">
        <v>11447</v>
      </c>
      <c r="E531" s="72" t="s">
        <v>11448</v>
      </c>
      <c r="F531" s="72" t="s">
        <v>2689</v>
      </c>
      <c r="G531" s="72">
        <v>2020</v>
      </c>
      <c r="H531" s="72">
        <v>2023</v>
      </c>
      <c r="I531" s="72" t="s">
        <v>11631</v>
      </c>
      <c r="J531" s="72" t="s">
        <v>10740</v>
      </c>
      <c r="K531" s="306">
        <v>73160</v>
      </c>
      <c r="L531" s="306">
        <v>0</v>
      </c>
      <c r="M531" s="72" t="s">
        <v>10643</v>
      </c>
      <c r="N531" s="72" t="s">
        <v>178</v>
      </c>
      <c r="O531" s="72"/>
    </row>
    <row r="532" spans="1:15" x14ac:dyDescent="0.2">
      <c r="A532" s="72"/>
      <c r="B532" s="72" t="s">
        <v>11632</v>
      </c>
      <c r="C532" s="72" t="s">
        <v>11633</v>
      </c>
      <c r="D532" s="72" t="s">
        <v>11447</v>
      </c>
      <c r="E532" s="72" t="s">
        <v>11448</v>
      </c>
      <c r="F532" s="72" t="s">
        <v>2689</v>
      </c>
      <c r="G532" s="72">
        <v>2020</v>
      </c>
      <c r="H532" s="72">
        <v>2024</v>
      </c>
      <c r="I532" s="72" t="s">
        <v>11634</v>
      </c>
      <c r="J532" s="72" t="s">
        <v>11635</v>
      </c>
      <c r="K532" s="306">
        <v>53542</v>
      </c>
      <c r="L532" s="306">
        <v>0</v>
      </c>
      <c r="M532" s="72" t="s">
        <v>10488</v>
      </c>
      <c r="N532" s="72" t="s">
        <v>178</v>
      </c>
      <c r="O532" s="72"/>
    </row>
    <row r="533" spans="1:15" x14ac:dyDescent="0.2">
      <c r="A533" s="72"/>
      <c r="B533" s="72" t="s">
        <v>11632</v>
      </c>
      <c r="C533" s="72" t="s">
        <v>11633</v>
      </c>
      <c r="D533" s="72" t="s">
        <v>11447</v>
      </c>
      <c r="E533" s="72" t="s">
        <v>11448</v>
      </c>
      <c r="F533" s="72" t="s">
        <v>2689</v>
      </c>
      <c r="G533" s="72">
        <v>2020</v>
      </c>
      <c r="H533" s="72">
        <v>2024</v>
      </c>
      <c r="I533" s="72" t="s">
        <v>11634</v>
      </c>
      <c r="J533" s="72" t="s">
        <v>11635</v>
      </c>
      <c r="K533" s="306">
        <v>7431</v>
      </c>
      <c r="L533" s="306">
        <v>0</v>
      </c>
      <c r="M533" s="72" t="s">
        <v>10488</v>
      </c>
      <c r="N533" s="72" t="s">
        <v>178</v>
      </c>
      <c r="O533" s="72"/>
    </row>
    <row r="534" spans="1:15" x14ac:dyDescent="0.2">
      <c r="A534" s="72" t="s">
        <v>10563</v>
      </c>
      <c r="B534" s="72" t="s">
        <v>11632</v>
      </c>
      <c r="C534" s="72" t="s">
        <v>11633</v>
      </c>
      <c r="D534" s="72" t="s">
        <v>11447</v>
      </c>
      <c r="E534" s="72" t="s">
        <v>11448</v>
      </c>
      <c r="F534" s="72" t="s">
        <v>2689</v>
      </c>
      <c r="G534" s="72">
        <v>2020</v>
      </c>
      <c r="H534" s="72">
        <v>2024</v>
      </c>
      <c r="I534" s="72" t="s">
        <v>11634</v>
      </c>
      <c r="J534" s="72" t="s">
        <v>11635</v>
      </c>
      <c r="K534" s="306">
        <v>4056</v>
      </c>
      <c r="L534" s="306">
        <v>0</v>
      </c>
      <c r="M534" s="72" t="s">
        <v>10488</v>
      </c>
      <c r="N534" s="72" t="s">
        <v>178</v>
      </c>
      <c r="O534" s="72"/>
    </row>
    <row r="535" spans="1:15" x14ac:dyDescent="0.2">
      <c r="A535" s="72" t="s">
        <v>10650</v>
      </c>
      <c r="B535" s="72" t="s">
        <v>11636</v>
      </c>
      <c r="C535" s="72" t="s">
        <v>11637</v>
      </c>
      <c r="D535" s="72" t="s">
        <v>11447</v>
      </c>
      <c r="E535" s="72" t="s">
        <v>11448</v>
      </c>
      <c r="F535" s="72" t="s">
        <v>2689</v>
      </c>
      <c r="G535" s="72">
        <v>2020</v>
      </c>
      <c r="H535" s="72">
        <v>2023</v>
      </c>
      <c r="I535" s="72" t="s">
        <v>11638</v>
      </c>
      <c r="J535" s="72" t="s">
        <v>11639</v>
      </c>
      <c r="K535" s="306">
        <v>23363</v>
      </c>
      <c r="L535" s="306">
        <v>0</v>
      </c>
      <c r="M535" s="72" t="s">
        <v>10482</v>
      </c>
      <c r="N535" s="72" t="s">
        <v>178</v>
      </c>
      <c r="O535" s="72"/>
    </row>
    <row r="536" spans="1:15" x14ac:dyDescent="0.2">
      <c r="A536" s="72" t="s">
        <v>10516</v>
      </c>
      <c r="B536" s="72" t="s">
        <v>11636</v>
      </c>
      <c r="C536" s="72" t="s">
        <v>11637</v>
      </c>
      <c r="D536" s="72" t="s">
        <v>11447</v>
      </c>
      <c r="E536" s="72" t="s">
        <v>11448</v>
      </c>
      <c r="F536" s="72" t="s">
        <v>2689</v>
      </c>
      <c r="G536" s="72">
        <v>2020</v>
      </c>
      <c r="H536" s="72">
        <v>2023</v>
      </c>
      <c r="I536" s="72" t="s">
        <v>11638</v>
      </c>
      <c r="J536" s="72" t="s">
        <v>11639</v>
      </c>
      <c r="K536" s="306">
        <v>25000</v>
      </c>
      <c r="L536" s="306">
        <v>0</v>
      </c>
      <c r="M536" s="72" t="s">
        <v>10482</v>
      </c>
      <c r="N536" s="72" t="s">
        <v>178</v>
      </c>
      <c r="O536" s="72"/>
    </row>
    <row r="537" spans="1:15" x14ac:dyDescent="0.2">
      <c r="A537" s="72"/>
      <c r="B537" s="72" t="s">
        <v>11636</v>
      </c>
      <c r="C537" s="72" t="s">
        <v>11637</v>
      </c>
      <c r="D537" s="72" t="s">
        <v>11447</v>
      </c>
      <c r="E537" s="72" t="s">
        <v>11448</v>
      </c>
      <c r="F537" s="72" t="s">
        <v>2689</v>
      </c>
      <c r="G537" s="72">
        <v>2020</v>
      </c>
      <c r="H537" s="72">
        <v>2023</v>
      </c>
      <c r="I537" s="72" t="s">
        <v>11638</v>
      </c>
      <c r="J537" s="72" t="s">
        <v>11639</v>
      </c>
      <c r="K537" s="306">
        <v>25423</v>
      </c>
      <c r="L537" s="306">
        <v>0</v>
      </c>
      <c r="M537" s="72" t="s">
        <v>10482</v>
      </c>
      <c r="N537" s="72" t="s">
        <v>178</v>
      </c>
      <c r="O537" s="72"/>
    </row>
    <row r="538" spans="1:15" x14ac:dyDescent="0.2">
      <c r="A538" s="72" t="s">
        <v>10586</v>
      </c>
      <c r="B538" s="72" t="s">
        <v>11640</v>
      </c>
      <c r="C538" s="72" t="s">
        <v>11641</v>
      </c>
      <c r="D538" s="72" t="s">
        <v>11447</v>
      </c>
      <c r="E538" s="72" t="s">
        <v>11448</v>
      </c>
      <c r="F538" s="72" t="s">
        <v>2689</v>
      </c>
      <c r="G538" s="72">
        <v>2020</v>
      </c>
      <c r="H538" s="72">
        <v>2024</v>
      </c>
      <c r="I538" s="72" t="s">
        <v>11642</v>
      </c>
      <c r="J538" s="72" t="s">
        <v>11643</v>
      </c>
      <c r="K538" s="306">
        <v>19075</v>
      </c>
      <c r="L538" s="306">
        <v>0</v>
      </c>
      <c r="M538" s="72" t="s">
        <v>10488</v>
      </c>
      <c r="N538" s="72" t="s">
        <v>178</v>
      </c>
      <c r="O538" s="72"/>
    </row>
    <row r="539" spans="1:15" x14ac:dyDescent="0.2">
      <c r="A539" s="72" t="s">
        <v>10919</v>
      </c>
      <c r="B539" s="72" t="s">
        <v>11640</v>
      </c>
      <c r="C539" s="72" t="s">
        <v>11641</v>
      </c>
      <c r="D539" s="72" t="s">
        <v>11447</v>
      </c>
      <c r="E539" s="72" t="s">
        <v>11448</v>
      </c>
      <c r="F539" s="72" t="s">
        <v>2689</v>
      </c>
      <c r="G539" s="72">
        <v>2020</v>
      </c>
      <c r="H539" s="72">
        <v>2024</v>
      </c>
      <c r="I539" s="72" t="s">
        <v>11642</v>
      </c>
      <c r="J539" s="72" t="s">
        <v>11643</v>
      </c>
      <c r="K539" s="306">
        <v>24780</v>
      </c>
      <c r="L539" s="306">
        <v>0</v>
      </c>
      <c r="M539" s="72" t="s">
        <v>10488</v>
      </c>
      <c r="N539" s="72" t="s">
        <v>178</v>
      </c>
      <c r="O539" s="72"/>
    </row>
    <row r="540" spans="1:15" x14ac:dyDescent="0.2">
      <c r="A540" s="72"/>
      <c r="B540" s="72" t="s">
        <v>11640</v>
      </c>
      <c r="C540" s="72" t="s">
        <v>11641</v>
      </c>
      <c r="D540" s="72" t="s">
        <v>11447</v>
      </c>
      <c r="E540" s="72" t="s">
        <v>11448</v>
      </c>
      <c r="F540" s="72" t="s">
        <v>2689</v>
      </c>
      <c r="G540" s="72">
        <v>2020</v>
      </c>
      <c r="H540" s="72">
        <v>2024</v>
      </c>
      <c r="I540" s="72" t="s">
        <v>11642</v>
      </c>
      <c r="J540" s="72" t="s">
        <v>11643</v>
      </c>
      <c r="K540" s="306">
        <v>6262</v>
      </c>
      <c r="L540" s="306">
        <v>0</v>
      </c>
      <c r="M540" s="72" t="s">
        <v>10488</v>
      </c>
      <c r="N540" s="72" t="s">
        <v>178</v>
      </c>
      <c r="O540" s="72"/>
    </row>
    <row r="541" spans="1:15" x14ac:dyDescent="0.2">
      <c r="A541" s="72"/>
      <c r="B541" s="72" t="s">
        <v>11640</v>
      </c>
      <c r="C541" s="72" t="s">
        <v>11641</v>
      </c>
      <c r="D541" s="72" t="s">
        <v>11447</v>
      </c>
      <c r="E541" s="72" t="s">
        <v>11448</v>
      </c>
      <c r="F541" s="72" t="s">
        <v>2689</v>
      </c>
      <c r="G541" s="72">
        <v>2020</v>
      </c>
      <c r="H541" s="72">
        <v>2024</v>
      </c>
      <c r="I541" s="72" t="s">
        <v>11642</v>
      </c>
      <c r="J541" s="72" t="s">
        <v>11643</v>
      </c>
      <c r="K541" s="306">
        <v>12691</v>
      </c>
      <c r="L541" s="306">
        <v>0</v>
      </c>
      <c r="M541" s="72" t="s">
        <v>10488</v>
      </c>
      <c r="N541" s="72" t="s">
        <v>178</v>
      </c>
      <c r="O541" s="72"/>
    </row>
    <row r="542" spans="1:15" x14ac:dyDescent="0.2">
      <c r="A542" s="72" t="s">
        <v>10516</v>
      </c>
      <c r="B542" s="72" t="s">
        <v>11644</v>
      </c>
      <c r="C542" s="72" t="s">
        <v>11645</v>
      </c>
      <c r="D542" s="72" t="s">
        <v>11447</v>
      </c>
      <c r="E542" s="72" t="s">
        <v>11448</v>
      </c>
      <c r="F542" s="72" t="s">
        <v>2689</v>
      </c>
      <c r="G542" s="72">
        <v>2020</v>
      </c>
      <c r="H542" s="72">
        <v>2024</v>
      </c>
      <c r="I542" s="72" t="s">
        <v>11646</v>
      </c>
      <c r="J542" s="72" t="s">
        <v>11647</v>
      </c>
      <c r="K542" s="306">
        <v>41862</v>
      </c>
      <c r="L542" s="306">
        <v>0</v>
      </c>
      <c r="M542" s="72" t="s">
        <v>10488</v>
      </c>
      <c r="N542" s="72" t="s">
        <v>178</v>
      </c>
      <c r="O542" s="72"/>
    </row>
    <row r="543" spans="1:15" x14ac:dyDescent="0.2">
      <c r="A543" s="72"/>
      <c r="B543" s="72" t="s">
        <v>11644</v>
      </c>
      <c r="C543" s="72" t="s">
        <v>11645</v>
      </c>
      <c r="D543" s="72" t="s">
        <v>11447</v>
      </c>
      <c r="E543" s="72" t="s">
        <v>11448</v>
      </c>
      <c r="F543" s="72" t="s">
        <v>2689</v>
      </c>
      <c r="G543" s="72">
        <v>2020</v>
      </c>
      <c r="H543" s="72">
        <v>2024</v>
      </c>
      <c r="I543" s="72" t="s">
        <v>11646</v>
      </c>
      <c r="J543" s="72" t="s">
        <v>11647</v>
      </c>
      <c r="K543" s="306">
        <v>0</v>
      </c>
      <c r="L543" s="306">
        <v>0</v>
      </c>
      <c r="M543" s="72" t="s">
        <v>10488</v>
      </c>
      <c r="N543" s="72" t="s">
        <v>178</v>
      </c>
      <c r="O543" s="72"/>
    </row>
    <row r="544" spans="1:15" x14ac:dyDescent="0.2">
      <c r="A544" s="72" t="s">
        <v>231</v>
      </c>
      <c r="B544" s="72" t="s">
        <v>11648</v>
      </c>
      <c r="C544" s="72" t="s">
        <v>11649</v>
      </c>
      <c r="D544" s="72" t="s">
        <v>11447</v>
      </c>
      <c r="E544" s="72" t="s">
        <v>11448</v>
      </c>
      <c r="F544" s="72" t="s">
        <v>2689</v>
      </c>
      <c r="G544" s="72">
        <v>2020</v>
      </c>
      <c r="H544" s="72">
        <v>2024</v>
      </c>
      <c r="I544" s="72" t="s">
        <v>11650</v>
      </c>
      <c r="J544" s="72" t="s">
        <v>11651</v>
      </c>
      <c r="K544" s="306">
        <v>41600</v>
      </c>
      <c r="L544" s="306">
        <v>0</v>
      </c>
      <c r="M544" s="72" t="s">
        <v>10482</v>
      </c>
      <c r="N544" s="72" t="s">
        <v>178</v>
      </c>
      <c r="O544" s="72"/>
    </row>
    <row r="545" spans="1:15" x14ac:dyDescent="0.2">
      <c r="A545" s="72"/>
      <c r="B545" s="72" t="s">
        <v>11648</v>
      </c>
      <c r="C545" s="72" t="s">
        <v>11649</v>
      </c>
      <c r="D545" s="72" t="s">
        <v>11447</v>
      </c>
      <c r="E545" s="72" t="s">
        <v>11448</v>
      </c>
      <c r="F545" s="72" t="s">
        <v>2689</v>
      </c>
      <c r="G545" s="72">
        <v>2020</v>
      </c>
      <c r="H545" s="72">
        <v>2024</v>
      </c>
      <c r="I545" s="72" t="s">
        <v>11650</v>
      </c>
      <c r="J545" s="72" t="s">
        <v>11651</v>
      </c>
      <c r="K545" s="306">
        <v>19821</v>
      </c>
      <c r="L545" s="306">
        <v>0</v>
      </c>
      <c r="M545" s="72" t="s">
        <v>10482</v>
      </c>
      <c r="N545" s="72" t="s">
        <v>178</v>
      </c>
      <c r="O545" s="72"/>
    </row>
    <row r="546" spans="1:15" x14ac:dyDescent="0.2">
      <c r="A546" s="72" t="s">
        <v>232</v>
      </c>
      <c r="B546" s="72" t="s">
        <v>11652</v>
      </c>
      <c r="C546" s="72" t="s">
        <v>11653</v>
      </c>
      <c r="D546" s="72" t="s">
        <v>11447</v>
      </c>
      <c r="E546" s="72" t="s">
        <v>11448</v>
      </c>
      <c r="F546" s="72" t="s">
        <v>2689</v>
      </c>
      <c r="G546" s="72">
        <v>2020</v>
      </c>
      <c r="H546" s="72">
        <v>2024</v>
      </c>
      <c r="I546" s="72" t="s">
        <v>11654</v>
      </c>
      <c r="J546" s="72" t="s">
        <v>232</v>
      </c>
      <c r="K546" s="306">
        <v>62500</v>
      </c>
      <c r="L546" s="306">
        <v>0</v>
      </c>
      <c r="M546" s="72" t="s">
        <v>10488</v>
      </c>
      <c r="N546" s="72" t="s">
        <v>178</v>
      </c>
      <c r="O546" s="72"/>
    </row>
    <row r="547" spans="1:15" x14ac:dyDescent="0.2">
      <c r="A547" s="72" t="s">
        <v>10823</v>
      </c>
      <c r="B547" s="72" t="s">
        <v>11655</v>
      </c>
      <c r="C547" s="72" t="s">
        <v>11656</v>
      </c>
      <c r="D547" s="72" t="s">
        <v>11447</v>
      </c>
      <c r="E547" s="72" t="s">
        <v>11448</v>
      </c>
      <c r="F547" s="72" t="s">
        <v>2689</v>
      </c>
      <c r="G547" s="72">
        <v>2020</v>
      </c>
      <c r="H547" s="72">
        <v>2024</v>
      </c>
      <c r="I547" s="72" t="s">
        <v>11657</v>
      </c>
      <c r="J547" s="72" t="s">
        <v>11658</v>
      </c>
      <c r="K547" s="306">
        <v>29719</v>
      </c>
      <c r="L547" s="306">
        <v>0</v>
      </c>
      <c r="M547" s="72" t="s">
        <v>10488</v>
      </c>
      <c r="N547" s="72" t="s">
        <v>178</v>
      </c>
      <c r="O547" s="72"/>
    </row>
    <row r="548" spans="1:15" x14ac:dyDescent="0.2">
      <c r="A548" s="72"/>
      <c r="B548" s="72" t="s">
        <v>11655</v>
      </c>
      <c r="C548" s="72" t="s">
        <v>11656</v>
      </c>
      <c r="D548" s="72" t="s">
        <v>11447</v>
      </c>
      <c r="E548" s="72" t="s">
        <v>11448</v>
      </c>
      <c r="F548" s="72" t="s">
        <v>2689</v>
      </c>
      <c r="G548" s="72">
        <v>2020</v>
      </c>
      <c r="H548" s="72">
        <v>2024</v>
      </c>
      <c r="I548" s="72" t="s">
        <v>11657</v>
      </c>
      <c r="J548" s="72" t="s">
        <v>11658</v>
      </c>
      <c r="K548" s="306">
        <v>19478</v>
      </c>
      <c r="L548" s="306">
        <v>0</v>
      </c>
      <c r="M548" s="72" t="s">
        <v>10488</v>
      </c>
      <c r="N548" s="72" t="s">
        <v>178</v>
      </c>
      <c r="O548" s="72"/>
    </row>
    <row r="549" spans="1:15" x14ac:dyDescent="0.2">
      <c r="A549" s="72" t="s">
        <v>10572</v>
      </c>
      <c r="B549" s="72" t="s">
        <v>11659</v>
      </c>
      <c r="C549" s="72" t="s">
        <v>11660</v>
      </c>
      <c r="D549" s="72" t="s">
        <v>11447</v>
      </c>
      <c r="E549" s="72" t="s">
        <v>11448</v>
      </c>
      <c r="F549" s="72" t="s">
        <v>2689</v>
      </c>
      <c r="G549" s="72">
        <v>2020</v>
      </c>
      <c r="H549" s="72">
        <v>2024</v>
      </c>
      <c r="I549" s="72" t="s">
        <v>11661</v>
      </c>
      <c r="J549" s="72" t="s">
        <v>11662</v>
      </c>
      <c r="K549" s="306">
        <v>24654</v>
      </c>
      <c r="L549" s="306">
        <v>0</v>
      </c>
      <c r="M549" s="72" t="s">
        <v>10482</v>
      </c>
      <c r="N549" s="72" t="s">
        <v>178</v>
      </c>
      <c r="O549" s="72"/>
    </row>
    <row r="550" spans="1:15" x14ac:dyDescent="0.2">
      <c r="A550" s="72" t="s">
        <v>10599</v>
      </c>
      <c r="B550" s="72" t="s">
        <v>11659</v>
      </c>
      <c r="C550" s="72" t="s">
        <v>11660</v>
      </c>
      <c r="D550" s="72" t="s">
        <v>11447</v>
      </c>
      <c r="E550" s="72" t="s">
        <v>11448</v>
      </c>
      <c r="F550" s="72" t="s">
        <v>2689</v>
      </c>
      <c r="G550" s="72">
        <v>2020</v>
      </c>
      <c r="H550" s="72">
        <v>2024</v>
      </c>
      <c r="I550" s="72" t="s">
        <v>11661</v>
      </c>
      <c r="J550" s="72" t="s">
        <v>11662</v>
      </c>
      <c r="K550" s="306">
        <v>23172</v>
      </c>
      <c r="L550" s="306">
        <v>0</v>
      </c>
      <c r="M550" s="72" t="s">
        <v>10482</v>
      </c>
      <c r="N550" s="72" t="s">
        <v>178</v>
      </c>
      <c r="O550" s="72"/>
    </row>
    <row r="551" spans="1:15" x14ac:dyDescent="0.2">
      <c r="A551" s="72"/>
      <c r="B551" s="72" t="s">
        <v>11659</v>
      </c>
      <c r="C551" s="72" t="s">
        <v>11660</v>
      </c>
      <c r="D551" s="72" t="s">
        <v>11447</v>
      </c>
      <c r="E551" s="72" t="s">
        <v>11448</v>
      </c>
      <c r="F551" s="72" t="s">
        <v>2689</v>
      </c>
      <c r="G551" s="72">
        <v>2020</v>
      </c>
      <c r="H551" s="72">
        <v>2024</v>
      </c>
      <c r="I551" s="72" t="s">
        <v>11661</v>
      </c>
      <c r="J551" s="72" t="s">
        <v>11662</v>
      </c>
      <c r="K551" s="306">
        <v>12949</v>
      </c>
      <c r="L551" s="306">
        <v>0</v>
      </c>
      <c r="M551" s="72" t="s">
        <v>10482</v>
      </c>
      <c r="N551" s="72" t="s">
        <v>178</v>
      </c>
      <c r="O551" s="72"/>
    </row>
    <row r="552" spans="1:15" x14ac:dyDescent="0.2">
      <c r="A552" s="72"/>
      <c r="B552" s="72" t="s">
        <v>11663</v>
      </c>
      <c r="C552" s="72" t="s">
        <v>11664</v>
      </c>
      <c r="D552" s="72" t="s">
        <v>11447</v>
      </c>
      <c r="E552" s="72" t="s">
        <v>11448</v>
      </c>
      <c r="F552" s="72" t="s">
        <v>2689</v>
      </c>
      <c r="G552" s="72">
        <v>2020</v>
      </c>
      <c r="H552" s="72">
        <v>2023</v>
      </c>
      <c r="I552" s="72" t="s">
        <v>11665</v>
      </c>
      <c r="J552" s="72" t="s">
        <v>263</v>
      </c>
      <c r="K552" s="306">
        <v>75894</v>
      </c>
      <c r="L552" s="306">
        <v>0</v>
      </c>
      <c r="M552" s="72" t="s">
        <v>10482</v>
      </c>
      <c r="N552" s="72" t="s">
        <v>178</v>
      </c>
      <c r="O552" s="72"/>
    </row>
    <row r="553" spans="1:15" x14ac:dyDescent="0.2">
      <c r="A553" s="72" t="s">
        <v>11304</v>
      </c>
      <c r="B553" s="72" t="s">
        <v>11666</v>
      </c>
      <c r="C553" s="72" t="s">
        <v>11667</v>
      </c>
      <c r="D553" s="72" t="s">
        <v>11447</v>
      </c>
      <c r="E553" s="72" t="s">
        <v>11448</v>
      </c>
      <c r="F553" s="72" t="s">
        <v>2689</v>
      </c>
      <c r="G553" s="72">
        <v>2020</v>
      </c>
      <c r="H553" s="72">
        <v>2023</v>
      </c>
      <c r="I553" s="72" t="s">
        <v>11668</v>
      </c>
      <c r="J553" s="72" t="s">
        <v>11669</v>
      </c>
      <c r="K553" s="306">
        <v>44078</v>
      </c>
      <c r="L553" s="306">
        <v>0</v>
      </c>
      <c r="M553" s="72" t="s">
        <v>10482</v>
      </c>
      <c r="N553" s="72" t="s">
        <v>178</v>
      </c>
      <c r="O553" s="72"/>
    </row>
    <row r="554" spans="1:15" x14ac:dyDescent="0.2">
      <c r="A554" s="72" t="s">
        <v>11343</v>
      </c>
      <c r="B554" s="72" t="s">
        <v>11666</v>
      </c>
      <c r="C554" s="72" t="s">
        <v>11667</v>
      </c>
      <c r="D554" s="72" t="s">
        <v>11447</v>
      </c>
      <c r="E554" s="72" t="s">
        <v>11448</v>
      </c>
      <c r="F554" s="72" t="s">
        <v>2689</v>
      </c>
      <c r="G554" s="72">
        <v>2020</v>
      </c>
      <c r="H554" s="72">
        <v>2023</v>
      </c>
      <c r="I554" s="72" t="s">
        <v>11668</v>
      </c>
      <c r="J554" s="72" t="s">
        <v>11669</v>
      </c>
      <c r="K554" s="306">
        <v>24793</v>
      </c>
      <c r="L554" s="306">
        <v>0</v>
      </c>
      <c r="M554" s="72" t="s">
        <v>10482</v>
      </c>
      <c r="N554" s="72" t="s">
        <v>178</v>
      </c>
      <c r="O554" s="72"/>
    </row>
    <row r="555" spans="1:15" x14ac:dyDescent="0.2">
      <c r="A555" s="72" t="s">
        <v>10483</v>
      </c>
      <c r="B555" s="72" t="s">
        <v>11670</v>
      </c>
      <c r="C555" s="72" t="s">
        <v>11671</v>
      </c>
      <c r="D555" s="72" t="s">
        <v>11447</v>
      </c>
      <c r="E555" s="72" t="s">
        <v>11448</v>
      </c>
      <c r="F555" s="72" t="s">
        <v>2689</v>
      </c>
      <c r="G555" s="72">
        <v>2020</v>
      </c>
      <c r="H555" s="72">
        <v>2024</v>
      </c>
      <c r="I555" s="72" t="s">
        <v>11672</v>
      </c>
      <c r="J555" s="72" t="s">
        <v>10795</v>
      </c>
      <c r="K555" s="306">
        <v>42310</v>
      </c>
      <c r="L555" s="306">
        <v>0</v>
      </c>
      <c r="M555" s="72" t="s">
        <v>10482</v>
      </c>
      <c r="N555" s="72" t="s">
        <v>178</v>
      </c>
      <c r="O555" s="72"/>
    </row>
    <row r="556" spans="1:15" x14ac:dyDescent="0.2">
      <c r="A556" s="72"/>
      <c r="B556" s="72" t="s">
        <v>11670</v>
      </c>
      <c r="C556" s="72" t="s">
        <v>11671</v>
      </c>
      <c r="D556" s="72" t="s">
        <v>11447</v>
      </c>
      <c r="E556" s="72" t="s">
        <v>11448</v>
      </c>
      <c r="F556" s="72" t="s">
        <v>2689</v>
      </c>
      <c r="G556" s="72">
        <v>2020</v>
      </c>
      <c r="H556" s="72">
        <v>2024</v>
      </c>
      <c r="I556" s="72" t="s">
        <v>11672</v>
      </c>
      <c r="J556" s="72" t="s">
        <v>10795</v>
      </c>
      <c r="K556" s="306">
        <v>16618</v>
      </c>
      <c r="L556" s="306">
        <v>0</v>
      </c>
      <c r="M556" s="72" t="s">
        <v>10482</v>
      </c>
      <c r="N556" s="72" t="s">
        <v>178</v>
      </c>
      <c r="O556" s="72"/>
    </row>
    <row r="557" spans="1:15" x14ac:dyDescent="0.2">
      <c r="A557" s="72"/>
      <c r="B557" s="72" t="s">
        <v>11673</v>
      </c>
      <c r="C557" s="72" t="s">
        <v>11674</v>
      </c>
      <c r="D557" s="72" t="s">
        <v>11447</v>
      </c>
      <c r="E557" s="72" t="s">
        <v>11448</v>
      </c>
      <c r="F557" s="72" t="s">
        <v>2689</v>
      </c>
      <c r="G557" s="72">
        <v>2020</v>
      </c>
      <c r="H557" s="72">
        <v>2024</v>
      </c>
      <c r="I557" s="72" t="s">
        <v>11675</v>
      </c>
      <c r="J557" s="72" t="s">
        <v>11676</v>
      </c>
      <c r="K557" s="306">
        <v>60000</v>
      </c>
      <c r="L557" s="306">
        <v>0</v>
      </c>
      <c r="M557" s="72" t="s">
        <v>10488</v>
      </c>
      <c r="N557" s="72" t="s">
        <v>178</v>
      </c>
      <c r="O557" s="72"/>
    </row>
    <row r="558" spans="1:15" x14ac:dyDescent="0.2">
      <c r="A558" s="72"/>
      <c r="B558" s="72" t="s">
        <v>11677</v>
      </c>
      <c r="C558" s="72" t="s">
        <v>11678</v>
      </c>
      <c r="D558" s="72" t="s">
        <v>11447</v>
      </c>
      <c r="E558" s="72" t="s">
        <v>11448</v>
      </c>
      <c r="F558" s="72" t="s">
        <v>2689</v>
      </c>
      <c r="G558" s="72">
        <v>2020</v>
      </c>
      <c r="H558" s="72">
        <v>2024</v>
      </c>
      <c r="I558" s="72" t="s">
        <v>11679</v>
      </c>
      <c r="J558" s="72" t="s">
        <v>11680</v>
      </c>
      <c r="K558" s="306">
        <v>17909</v>
      </c>
      <c r="L558" s="306">
        <v>0</v>
      </c>
      <c r="M558" s="72" t="s">
        <v>10488</v>
      </c>
      <c r="N558" s="72" t="s">
        <v>178</v>
      </c>
      <c r="O558" s="72"/>
    </row>
    <row r="559" spans="1:15" x14ac:dyDescent="0.2">
      <c r="A559" s="72" t="s">
        <v>10498</v>
      </c>
      <c r="B559" s="72" t="s">
        <v>11677</v>
      </c>
      <c r="C559" s="72" t="s">
        <v>11678</v>
      </c>
      <c r="D559" s="72" t="s">
        <v>11447</v>
      </c>
      <c r="E559" s="72" t="s">
        <v>11448</v>
      </c>
      <c r="F559" s="72" t="s">
        <v>2689</v>
      </c>
      <c r="G559" s="72">
        <v>2020</v>
      </c>
      <c r="H559" s="72">
        <v>2024</v>
      </c>
      <c r="I559" s="72" t="s">
        <v>11679</v>
      </c>
      <c r="J559" s="72" t="s">
        <v>11680</v>
      </c>
      <c r="K559" s="306">
        <v>12000</v>
      </c>
      <c r="L559" s="306">
        <v>0</v>
      </c>
      <c r="M559" s="72" t="s">
        <v>10488</v>
      </c>
      <c r="N559" s="72" t="s">
        <v>178</v>
      </c>
      <c r="O559" s="72"/>
    </row>
    <row r="560" spans="1:15" x14ac:dyDescent="0.2">
      <c r="A560" s="72" t="s">
        <v>236</v>
      </c>
      <c r="B560" s="72" t="s">
        <v>11681</v>
      </c>
      <c r="C560" s="72" t="s">
        <v>11682</v>
      </c>
      <c r="D560" s="72" t="s">
        <v>11447</v>
      </c>
      <c r="E560" s="72" t="s">
        <v>11448</v>
      </c>
      <c r="F560" s="72" t="s">
        <v>2689</v>
      </c>
      <c r="G560" s="72">
        <v>2020</v>
      </c>
      <c r="H560" s="72">
        <v>2024</v>
      </c>
      <c r="I560" s="72" t="s">
        <v>11683</v>
      </c>
      <c r="J560" s="72" t="s">
        <v>236</v>
      </c>
      <c r="K560" s="306">
        <v>46548</v>
      </c>
      <c r="L560" s="306">
        <v>0</v>
      </c>
      <c r="M560" s="72" t="s">
        <v>10488</v>
      </c>
      <c r="N560" s="72" t="s">
        <v>178</v>
      </c>
      <c r="O560" s="72"/>
    </row>
    <row r="561" spans="1:15" x14ac:dyDescent="0.2">
      <c r="A561" s="72"/>
      <c r="B561" s="72" t="s">
        <v>11684</v>
      </c>
      <c r="C561" s="72" t="s">
        <v>11685</v>
      </c>
      <c r="D561" s="72" t="s">
        <v>11447</v>
      </c>
      <c r="E561" s="72" t="s">
        <v>11448</v>
      </c>
      <c r="F561" s="72" t="s">
        <v>2689</v>
      </c>
      <c r="G561" s="72">
        <v>2020</v>
      </c>
      <c r="H561" s="72">
        <v>2023</v>
      </c>
      <c r="I561" s="72" t="s">
        <v>11686</v>
      </c>
      <c r="J561" s="72" t="s">
        <v>11687</v>
      </c>
      <c r="K561" s="306">
        <v>57734</v>
      </c>
      <c r="L561" s="306">
        <v>0</v>
      </c>
      <c r="M561" s="72" t="s">
        <v>10488</v>
      </c>
      <c r="N561" s="72" t="s">
        <v>178</v>
      </c>
      <c r="O561" s="72"/>
    </row>
    <row r="562" spans="1:15" x14ac:dyDescent="0.2">
      <c r="A562" s="72" t="s">
        <v>10667</v>
      </c>
      <c r="B562" s="72" t="s">
        <v>11688</v>
      </c>
      <c r="C562" s="72" t="s">
        <v>11689</v>
      </c>
      <c r="D562" s="72" t="s">
        <v>11447</v>
      </c>
      <c r="E562" s="72" t="s">
        <v>11448</v>
      </c>
      <c r="F562" s="72" t="s">
        <v>2689</v>
      </c>
      <c r="G562" s="72">
        <v>2020</v>
      </c>
      <c r="H562" s="72">
        <v>2023</v>
      </c>
      <c r="I562" s="72" t="s">
        <v>11690</v>
      </c>
      <c r="J562" s="72" t="s">
        <v>11691</v>
      </c>
      <c r="K562" s="306">
        <v>62196</v>
      </c>
      <c r="L562" s="306">
        <v>0</v>
      </c>
      <c r="M562" s="72" t="s">
        <v>10482</v>
      </c>
      <c r="N562" s="72" t="s">
        <v>178</v>
      </c>
      <c r="O562" s="72"/>
    </row>
    <row r="563" spans="1:15" x14ac:dyDescent="0.2">
      <c r="A563" s="72" t="s">
        <v>10650</v>
      </c>
      <c r="B563" s="72" t="s">
        <v>11688</v>
      </c>
      <c r="C563" s="72" t="s">
        <v>11689</v>
      </c>
      <c r="D563" s="72" t="s">
        <v>11447</v>
      </c>
      <c r="E563" s="72" t="s">
        <v>11448</v>
      </c>
      <c r="F563" s="72" t="s">
        <v>2689</v>
      </c>
      <c r="G563" s="72">
        <v>2020</v>
      </c>
      <c r="H563" s="72">
        <v>2023</v>
      </c>
      <c r="I563" s="72" t="s">
        <v>11690</v>
      </c>
      <c r="J563" s="72" t="s">
        <v>11691</v>
      </c>
      <c r="K563" s="306">
        <v>24270</v>
      </c>
      <c r="L563" s="306">
        <v>0</v>
      </c>
      <c r="M563" s="72" t="s">
        <v>10482</v>
      </c>
      <c r="N563" s="72" t="s">
        <v>178</v>
      </c>
      <c r="O563" s="72"/>
    </row>
    <row r="564" spans="1:15" x14ac:dyDescent="0.2">
      <c r="A564" s="72"/>
      <c r="B564" s="72" t="s">
        <v>11692</v>
      </c>
      <c r="C564" s="72" t="s">
        <v>11693</v>
      </c>
      <c r="D564" s="72" t="s">
        <v>11447</v>
      </c>
      <c r="E564" s="72" t="s">
        <v>11448</v>
      </c>
      <c r="F564" s="72" t="s">
        <v>2689</v>
      </c>
      <c r="G564" s="72">
        <v>2020</v>
      </c>
      <c r="H564" s="72">
        <v>2024</v>
      </c>
      <c r="I564" s="72" t="s">
        <v>11694</v>
      </c>
      <c r="J564" s="72" t="s">
        <v>11695</v>
      </c>
      <c r="K564" s="306">
        <v>40000</v>
      </c>
      <c r="L564" s="306">
        <v>0</v>
      </c>
      <c r="M564" s="72" t="s">
        <v>10488</v>
      </c>
      <c r="N564" s="72" t="s">
        <v>178</v>
      </c>
      <c r="O564" s="72"/>
    </row>
    <row r="565" spans="1:15" x14ac:dyDescent="0.2">
      <c r="A565" s="72"/>
      <c r="B565" s="72" t="s">
        <v>11692</v>
      </c>
      <c r="C565" s="72" t="s">
        <v>11693</v>
      </c>
      <c r="D565" s="72" t="s">
        <v>11447</v>
      </c>
      <c r="E565" s="72" t="s">
        <v>11448</v>
      </c>
      <c r="F565" s="72" t="s">
        <v>2689</v>
      </c>
      <c r="G565" s="72">
        <v>2020</v>
      </c>
      <c r="H565" s="72">
        <v>2024</v>
      </c>
      <c r="I565" s="72" t="s">
        <v>11694</v>
      </c>
      <c r="J565" s="72" t="s">
        <v>11695</v>
      </c>
      <c r="K565" s="306">
        <v>21000</v>
      </c>
      <c r="L565" s="306">
        <v>0</v>
      </c>
      <c r="M565" s="72" t="s">
        <v>10488</v>
      </c>
      <c r="N565" s="72" t="s">
        <v>178</v>
      </c>
      <c r="O565" s="72"/>
    </row>
    <row r="566" spans="1:15" x14ac:dyDescent="0.2">
      <c r="A566" s="72"/>
      <c r="B566" s="72" t="s">
        <v>11696</v>
      </c>
      <c r="C566" s="72" t="s">
        <v>11697</v>
      </c>
      <c r="D566" s="72" t="s">
        <v>11447</v>
      </c>
      <c r="E566" s="72" t="s">
        <v>11448</v>
      </c>
      <c r="F566" s="72" t="s">
        <v>2689</v>
      </c>
      <c r="G566" s="72">
        <v>2020</v>
      </c>
      <c r="H566" s="72">
        <v>2024</v>
      </c>
      <c r="I566" s="72" t="s">
        <v>11698</v>
      </c>
      <c r="J566" s="72" t="s">
        <v>11292</v>
      </c>
      <c r="K566" s="306">
        <v>64395</v>
      </c>
      <c r="L566" s="306">
        <v>0</v>
      </c>
      <c r="M566" s="72" t="s">
        <v>10488</v>
      </c>
      <c r="N566" s="72" t="s">
        <v>178</v>
      </c>
      <c r="O566" s="72"/>
    </row>
    <row r="567" spans="1:15" x14ac:dyDescent="0.2">
      <c r="A567" s="72" t="s">
        <v>10919</v>
      </c>
      <c r="B567" s="72" t="s">
        <v>11699</v>
      </c>
      <c r="C567" s="72" t="s">
        <v>11700</v>
      </c>
      <c r="D567" s="72" t="s">
        <v>11447</v>
      </c>
      <c r="E567" s="72" t="s">
        <v>11448</v>
      </c>
      <c r="F567" s="72" t="s">
        <v>2689</v>
      </c>
      <c r="G567" s="72">
        <v>2020</v>
      </c>
      <c r="H567" s="72">
        <v>2023</v>
      </c>
      <c r="I567" s="72" t="s">
        <v>11701</v>
      </c>
      <c r="J567" s="72" t="s">
        <v>11702</v>
      </c>
      <c r="K567" s="306">
        <v>35000</v>
      </c>
      <c r="L567" s="306">
        <v>0</v>
      </c>
      <c r="M567" s="72" t="s">
        <v>10488</v>
      </c>
      <c r="N567" s="72" t="s">
        <v>178</v>
      </c>
      <c r="O567" s="72"/>
    </row>
    <row r="568" spans="1:15" x14ac:dyDescent="0.2">
      <c r="A568" s="72"/>
      <c r="B568" s="72" t="s">
        <v>11699</v>
      </c>
      <c r="C568" s="72" t="s">
        <v>11700</v>
      </c>
      <c r="D568" s="72" t="s">
        <v>11447</v>
      </c>
      <c r="E568" s="72" t="s">
        <v>11448</v>
      </c>
      <c r="F568" s="72" t="s">
        <v>2689</v>
      </c>
      <c r="G568" s="72">
        <v>2020</v>
      </c>
      <c r="H568" s="72">
        <v>2023</v>
      </c>
      <c r="I568" s="72" t="s">
        <v>11701</v>
      </c>
      <c r="J568" s="72" t="s">
        <v>11702</v>
      </c>
      <c r="K568" s="306">
        <v>24000</v>
      </c>
      <c r="L568" s="306">
        <v>0</v>
      </c>
      <c r="M568" s="72" t="s">
        <v>10488</v>
      </c>
      <c r="N568" s="72" t="s">
        <v>178</v>
      </c>
      <c r="O568" s="72"/>
    </row>
    <row r="569" spans="1:15" x14ac:dyDescent="0.2">
      <c r="A569" s="72" t="s">
        <v>10988</v>
      </c>
      <c r="B569" s="72" t="s">
        <v>11703</v>
      </c>
      <c r="C569" s="72" t="s">
        <v>11704</v>
      </c>
      <c r="D569" s="72" t="s">
        <v>11447</v>
      </c>
      <c r="E569" s="72" t="s">
        <v>11448</v>
      </c>
      <c r="F569" s="72" t="s">
        <v>2689</v>
      </c>
      <c r="G569" s="72">
        <v>2020</v>
      </c>
      <c r="H569" s="72">
        <v>2024</v>
      </c>
      <c r="I569" s="72" t="s">
        <v>11705</v>
      </c>
      <c r="J569" s="72" t="s">
        <v>11706</v>
      </c>
      <c r="K569" s="306">
        <v>31490</v>
      </c>
      <c r="L569" s="306">
        <v>0</v>
      </c>
      <c r="M569" s="72" t="s">
        <v>10482</v>
      </c>
      <c r="N569" s="72" t="s">
        <v>178</v>
      </c>
      <c r="O569" s="72"/>
    </row>
    <row r="570" spans="1:15" x14ac:dyDescent="0.2">
      <c r="A570" s="72"/>
      <c r="B570" s="72" t="s">
        <v>11703</v>
      </c>
      <c r="C570" s="72" t="s">
        <v>11704</v>
      </c>
      <c r="D570" s="72" t="s">
        <v>11447</v>
      </c>
      <c r="E570" s="72" t="s">
        <v>11448</v>
      </c>
      <c r="F570" s="72" t="s">
        <v>2689</v>
      </c>
      <c r="G570" s="72">
        <v>2020</v>
      </c>
      <c r="H570" s="72">
        <v>2024</v>
      </c>
      <c r="I570" s="72" t="s">
        <v>11705</v>
      </c>
      <c r="J570" s="72" t="s">
        <v>11706</v>
      </c>
      <c r="K570" s="306">
        <v>30691</v>
      </c>
      <c r="L570" s="306">
        <v>0</v>
      </c>
      <c r="M570" s="72" t="s">
        <v>10482</v>
      </c>
      <c r="N570" s="72" t="s">
        <v>178</v>
      </c>
      <c r="O570" s="72"/>
    </row>
    <row r="571" spans="1:15" x14ac:dyDescent="0.2">
      <c r="A571" s="72" t="s">
        <v>10919</v>
      </c>
      <c r="B571" s="72" t="s">
        <v>11707</v>
      </c>
      <c r="C571" s="72" t="s">
        <v>11708</v>
      </c>
      <c r="D571" s="72" t="s">
        <v>11447</v>
      </c>
      <c r="E571" s="72" t="s">
        <v>11448</v>
      </c>
      <c r="F571" s="72" t="s">
        <v>2689</v>
      </c>
      <c r="G571" s="72">
        <v>2020</v>
      </c>
      <c r="H571" s="72">
        <v>2024</v>
      </c>
      <c r="I571" s="72" t="s">
        <v>11709</v>
      </c>
      <c r="J571" s="72" t="s">
        <v>11710</v>
      </c>
      <c r="K571" s="306">
        <v>23000</v>
      </c>
      <c r="L571" s="306">
        <v>0</v>
      </c>
      <c r="M571" s="72" t="s">
        <v>10488</v>
      </c>
      <c r="N571" s="72" t="s">
        <v>178</v>
      </c>
      <c r="O571" s="72"/>
    </row>
    <row r="572" spans="1:15" x14ac:dyDescent="0.2">
      <c r="A572" s="72" t="s">
        <v>10552</v>
      </c>
      <c r="B572" s="72" t="s">
        <v>11707</v>
      </c>
      <c r="C572" s="72" t="s">
        <v>11708</v>
      </c>
      <c r="D572" s="72" t="s">
        <v>11447</v>
      </c>
      <c r="E572" s="72" t="s">
        <v>11448</v>
      </c>
      <c r="F572" s="72" t="s">
        <v>2689</v>
      </c>
      <c r="G572" s="72">
        <v>2020</v>
      </c>
      <c r="H572" s="72">
        <v>2024</v>
      </c>
      <c r="I572" s="72" t="s">
        <v>11709</v>
      </c>
      <c r="J572" s="72" t="s">
        <v>11710</v>
      </c>
      <c r="K572" s="306">
        <v>18400</v>
      </c>
      <c r="L572" s="306">
        <v>0</v>
      </c>
      <c r="M572" s="72" t="s">
        <v>10488</v>
      </c>
      <c r="N572" s="72" t="s">
        <v>178</v>
      </c>
      <c r="O572" s="72"/>
    </row>
    <row r="573" spans="1:15" x14ac:dyDescent="0.2">
      <c r="A573" s="72"/>
      <c r="B573" s="72" t="s">
        <v>11707</v>
      </c>
      <c r="C573" s="72" t="s">
        <v>11708</v>
      </c>
      <c r="D573" s="72" t="s">
        <v>11447</v>
      </c>
      <c r="E573" s="72" t="s">
        <v>11448</v>
      </c>
      <c r="F573" s="72" t="s">
        <v>2689</v>
      </c>
      <c r="G573" s="72">
        <v>2020</v>
      </c>
      <c r="H573" s="72">
        <v>2024</v>
      </c>
      <c r="I573" s="72" t="s">
        <v>11709</v>
      </c>
      <c r="J573" s="72" t="s">
        <v>11710</v>
      </c>
      <c r="K573" s="306">
        <v>3600</v>
      </c>
      <c r="L573" s="306">
        <v>0</v>
      </c>
      <c r="M573" s="72" t="s">
        <v>10488</v>
      </c>
      <c r="N573" s="72" t="s">
        <v>178</v>
      </c>
      <c r="O573" s="72"/>
    </row>
    <row r="574" spans="1:15" x14ac:dyDescent="0.2">
      <c r="A574" s="72"/>
      <c r="B574" s="72" t="s">
        <v>11711</v>
      </c>
      <c r="C574" s="72" t="s">
        <v>11712</v>
      </c>
      <c r="D574" s="72" t="s">
        <v>11447</v>
      </c>
      <c r="E574" s="72" t="s">
        <v>11448</v>
      </c>
      <c r="F574" s="72" t="s">
        <v>2689</v>
      </c>
      <c r="G574" s="72">
        <v>2020</v>
      </c>
      <c r="H574" s="72">
        <v>2024</v>
      </c>
      <c r="I574" s="72" t="s">
        <v>11713</v>
      </c>
      <c r="J574" s="72" t="s">
        <v>11714</v>
      </c>
      <c r="K574" s="306">
        <v>35562</v>
      </c>
      <c r="L574" s="306">
        <v>0</v>
      </c>
      <c r="M574" s="72" t="s">
        <v>10488</v>
      </c>
      <c r="N574" s="72" t="s">
        <v>178</v>
      </c>
      <c r="O574" s="72"/>
    </row>
    <row r="575" spans="1:15" x14ac:dyDescent="0.2">
      <c r="A575" s="72" t="s">
        <v>10919</v>
      </c>
      <c r="B575" s="72" t="s">
        <v>11711</v>
      </c>
      <c r="C575" s="72" t="s">
        <v>11712</v>
      </c>
      <c r="D575" s="72" t="s">
        <v>11447</v>
      </c>
      <c r="E575" s="72" t="s">
        <v>11448</v>
      </c>
      <c r="F575" s="72" t="s">
        <v>2689</v>
      </c>
      <c r="G575" s="72">
        <v>2020</v>
      </c>
      <c r="H575" s="72">
        <v>2024</v>
      </c>
      <c r="I575" s="72" t="s">
        <v>11713</v>
      </c>
      <c r="J575" s="72" t="s">
        <v>11714</v>
      </c>
      <c r="K575" s="306">
        <v>15500</v>
      </c>
      <c r="L575" s="306">
        <v>0</v>
      </c>
      <c r="M575" s="72" t="s">
        <v>10488</v>
      </c>
      <c r="N575" s="72" t="s">
        <v>178</v>
      </c>
      <c r="O575" s="72"/>
    </row>
    <row r="576" spans="1:15" x14ac:dyDescent="0.2">
      <c r="A576" s="72" t="s">
        <v>10839</v>
      </c>
      <c r="B576" s="72" t="s">
        <v>11715</v>
      </c>
      <c r="C576" s="72" t="s">
        <v>2693</v>
      </c>
      <c r="D576" s="72" t="s">
        <v>11447</v>
      </c>
      <c r="E576" s="72" t="s">
        <v>11448</v>
      </c>
      <c r="F576" s="72" t="s">
        <v>2689</v>
      </c>
      <c r="G576" s="72">
        <v>2020</v>
      </c>
      <c r="H576" s="72">
        <v>2023</v>
      </c>
      <c r="I576" s="72" t="s">
        <v>11716</v>
      </c>
      <c r="J576" s="72" t="s">
        <v>11717</v>
      </c>
      <c r="K576" s="306">
        <v>29295</v>
      </c>
      <c r="L576" s="306">
        <v>0</v>
      </c>
      <c r="M576" s="72" t="s">
        <v>10488</v>
      </c>
      <c r="N576" s="72" t="s">
        <v>178</v>
      </c>
      <c r="O576" s="72"/>
    </row>
    <row r="577" spans="1:15" x14ac:dyDescent="0.2">
      <c r="A577" s="72" t="s">
        <v>10807</v>
      </c>
      <c r="B577" s="72" t="s">
        <v>11715</v>
      </c>
      <c r="C577" s="72" t="s">
        <v>2693</v>
      </c>
      <c r="D577" s="72" t="s">
        <v>11447</v>
      </c>
      <c r="E577" s="72" t="s">
        <v>11448</v>
      </c>
      <c r="F577" s="72" t="s">
        <v>2689</v>
      </c>
      <c r="G577" s="72">
        <v>2020</v>
      </c>
      <c r="H577" s="72">
        <v>2023</v>
      </c>
      <c r="I577" s="72" t="s">
        <v>11716</v>
      </c>
      <c r="J577" s="72" t="s">
        <v>11717</v>
      </c>
      <c r="K577" s="306">
        <v>23317</v>
      </c>
      <c r="L577" s="306">
        <v>0</v>
      </c>
      <c r="M577" s="72" t="s">
        <v>10488</v>
      </c>
      <c r="N577" s="72" t="s">
        <v>178</v>
      </c>
      <c r="O577" s="72"/>
    </row>
    <row r="578" spans="1:15" x14ac:dyDescent="0.2">
      <c r="A578" s="72" t="s">
        <v>11718</v>
      </c>
      <c r="B578" s="72" t="s">
        <v>11715</v>
      </c>
      <c r="C578" s="72" t="s">
        <v>2693</v>
      </c>
      <c r="D578" s="72" t="s">
        <v>11447</v>
      </c>
      <c r="E578" s="72" t="s">
        <v>11448</v>
      </c>
      <c r="F578" s="72" t="s">
        <v>2689</v>
      </c>
      <c r="G578" s="72">
        <v>2020</v>
      </c>
      <c r="H578" s="72">
        <v>2023</v>
      </c>
      <c r="I578" s="72" t="s">
        <v>11716</v>
      </c>
      <c r="J578" s="72" t="s">
        <v>11717</v>
      </c>
      <c r="K578" s="306">
        <v>0</v>
      </c>
      <c r="L578" s="306">
        <v>0</v>
      </c>
      <c r="M578" s="72" t="s">
        <v>10488</v>
      </c>
      <c r="N578" s="72" t="s">
        <v>178</v>
      </c>
      <c r="O578" s="72"/>
    </row>
    <row r="579" spans="1:15" x14ac:dyDescent="0.2">
      <c r="A579" s="72"/>
      <c r="B579" s="72" t="s">
        <v>11719</v>
      </c>
      <c r="C579" s="72" t="s">
        <v>11720</v>
      </c>
      <c r="D579" s="72" t="s">
        <v>11447</v>
      </c>
      <c r="E579" s="72" t="s">
        <v>11448</v>
      </c>
      <c r="F579" s="72" t="s">
        <v>2689</v>
      </c>
      <c r="G579" s="72">
        <v>2020</v>
      </c>
      <c r="H579" s="72">
        <v>2024</v>
      </c>
      <c r="I579" s="72" t="s">
        <v>11721</v>
      </c>
      <c r="J579" s="72" t="s">
        <v>11722</v>
      </c>
      <c r="K579" s="306">
        <v>41000</v>
      </c>
      <c r="L579" s="306">
        <v>0</v>
      </c>
      <c r="M579" s="72" t="s">
        <v>10488</v>
      </c>
      <c r="N579" s="72" t="s">
        <v>178</v>
      </c>
      <c r="O579" s="72"/>
    </row>
    <row r="580" spans="1:15" x14ac:dyDescent="0.2">
      <c r="A580" s="72" t="s">
        <v>230</v>
      </c>
      <c r="B580" s="72" t="s">
        <v>11723</v>
      </c>
      <c r="C580" s="72" t="s">
        <v>11724</v>
      </c>
      <c r="D580" s="72" t="s">
        <v>11447</v>
      </c>
      <c r="E580" s="72" t="s">
        <v>11448</v>
      </c>
      <c r="F580" s="72" t="s">
        <v>2689</v>
      </c>
      <c r="G580" s="72">
        <v>2020</v>
      </c>
      <c r="H580" s="72">
        <v>2024</v>
      </c>
      <c r="I580" s="72" t="s">
        <v>11725</v>
      </c>
      <c r="J580" s="72" t="s">
        <v>230</v>
      </c>
      <c r="K580" s="306">
        <v>57335</v>
      </c>
      <c r="L580" s="306">
        <v>0</v>
      </c>
      <c r="M580" s="72" t="s">
        <v>10488</v>
      </c>
      <c r="N580" s="72" t="s">
        <v>178</v>
      </c>
      <c r="O580" s="72"/>
    </row>
    <row r="581" spans="1:15" x14ac:dyDescent="0.2">
      <c r="A581" s="72"/>
      <c r="B581" s="72" t="s">
        <v>11726</v>
      </c>
      <c r="C581" s="72" t="s">
        <v>11727</v>
      </c>
      <c r="D581" s="72" t="s">
        <v>11447</v>
      </c>
      <c r="E581" s="72" t="s">
        <v>11448</v>
      </c>
      <c r="F581" s="72" t="s">
        <v>2689</v>
      </c>
      <c r="G581" s="72">
        <v>2020</v>
      </c>
      <c r="H581" s="72">
        <v>2024</v>
      </c>
      <c r="I581" s="72" t="s">
        <v>11728</v>
      </c>
      <c r="J581" s="72" t="s">
        <v>11729</v>
      </c>
      <c r="K581" s="306">
        <v>44359</v>
      </c>
      <c r="L581" s="306">
        <v>0</v>
      </c>
      <c r="M581" s="72" t="s">
        <v>10482</v>
      </c>
      <c r="N581" s="72" t="s">
        <v>178</v>
      </c>
      <c r="O581" s="72"/>
    </row>
    <row r="582" spans="1:15" x14ac:dyDescent="0.2">
      <c r="A582" s="72"/>
      <c r="B582" s="72" t="s">
        <v>11726</v>
      </c>
      <c r="C582" s="72" t="s">
        <v>11727</v>
      </c>
      <c r="D582" s="72" t="s">
        <v>11447</v>
      </c>
      <c r="E582" s="72" t="s">
        <v>11448</v>
      </c>
      <c r="F582" s="72" t="s">
        <v>2689</v>
      </c>
      <c r="G582" s="72">
        <v>2020</v>
      </c>
      <c r="H582" s="72">
        <v>2024</v>
      </c>
      <c r="I582" s="72" t="s">
        <v>11728</v>
      </c>
      <c r="J582" s="72" t="s">
        <v>11729</v>
      </c>
      <c r="K582" s="306">
        <v>9244</v>
      </c>
      <c r="L582" s="306">
        <v>0</v>
      </c>
      <c r="M582" s="72" t="s">
        <v>10482</v>
      </c>
      <c r="N582" s="72" t="s">
        <v>178</v>
      </c>
      <c r="O582" s="72"/>
    </row>
    <row r="583" spans="1:15" x14ac:dyDescent="0.2">
      <c r="A583" s="72" t="s">
        <v>10667</v>
      </c>
      <c r="B583" s="72" t="s">
        <v>11730</v>
      </c>
      <c r="C583" s="72" t="s">
        <v>11731</v>
      </c>
      <c r="D583" s="72" t="s">
        <v>11447</v>
      </c>
      <c r="E583" s="72" t="s">
        <v>11448</v>
      </c>
      <c r="F583" s="72" t="s">
        <v>2689</v>
      </c>
      <c r="G583" s="72">
        <v>2020</v>
      </c>
      <c r="H583" s="72">
        <v>2024</v>
      </c>
      <c r="I583" s="72" t="s">
        <v>11732</v>
      </c>
      <c r="J583" s="72" t="s">
        <v>10667</v>
      </c>
      <c r="K583" s="306">
        <v>60466</v>
      </c>
      <c r="L583" s="306">
        <v>0</v>
      </c>
      <c r="M583" s="72" t="s">
        <v>10482</v>
      </c>
      <c r="N583" s="72" t="s">
        <v>178</v>
      </c>
      <c r="O583" s="72"/>
    </row>
    <row r="584" spans="1:15" x14ac:dyDescent="0.2">
      <c r="A584" s="72" t="s">
        <v>11304</v>
      </c>
      <c r="B584" s="72" t="s">
        <v>11733</v>
      </c>
      <c r="C584" s="72" t="s">
        <v>11734</v>
      </c>
      <c r="D584" s="72" t="s">
        <v>11447</v>
      </c>
      <c r="E584" s="72" t="s">
        <v>11448</v>
      </c>
      <c r="F584" s="72" t="s">
        <v>2689</v>
      </c>
      <c r="G584" s="72">
        <v>2020</v>
      </c>
      <c r="H584" s="72">
        <v>2024</v>
      </c>
      <c r="I584" s="72" t="s">
        <v>11735</v>
      </c>
      <c r="J584" s="72" t="s">
        <v>11304</v>
      </c>
      <c r="K584" s="306">
        <v>89148</v>
      </c>
      <c r="L584" s="306">
        <v>0</v>
      </c>
      <c r="M584" s="72" t="s">
        <v>10488</v>
      </c>
      <c r="N584" s="72" t="s">
        <v>178</v>
      </c>
      <c r="O584" s="72"/>
    </row>
    <row r="585" spans="1:15" x14ac:dyDescent="0.2">
      <c r="A585" s="72"/>
      <c r="B585" s="72" t="s">
        <v>11736</v>
      </c>
      <c r="C585" s="72" t="s">
        <v>11737</v>
      </c>
      <c r="D585" s="72" t="s">
        <v>11447</v>
      </c>
      <c r="E585" s="72" t="s">
        <v>11448</v>
      </c>
      <c r="F585" s="72" t="s">
        <v>2689</v>
      </c>
      <c r="G585" s="72">
        <v>2020</v>
      </c>
      <c r="H585" s="72">
        <v>2024</v>
      </c>
      <c r="I585" s="72" t="s">
        <v>11738</v>
      </c>
      <c r="J585" s="72" t="s">
        <v>11739</v>
      </c>
      <c r="K585" s="306">
        <v>34805</v>
      </c>
      <c r="L585" s="306">
        <v>0</v>
      </c>
      <c r="M585" s="72" t="s">
        <v>10488</v>
      </c>
      <c r="N585" s="72" t="s">
        <v>178</v>
      </c>
      <c r="O585" s="72"/>
    </row>
    <row r="586" spans="1:15" x14ac:dyDescent="0.2">
      <c r="A586" s="72"/>
      <c r="B586" s="72" t="s">
        <v>11736</v>
      </c>
      <c r="C586" s="72" t="s">
        <v>11737</v>
      </c>
      <c r="D586" s="72" t="s">
        <v>11447</v>
      </c>
      <c r="E586" s="72" t="s">
        <v>11448</v>
      </c>
      <c r="F586" s="72" t="s">
        <v>2689</v>
      </c>
      <c r="G586" s="72">
        <v>2020</v>
      </c>
      <c r="H586" s="72">
        <v>2024</v>
      </c>
      <c r="I586" s="72" t="s">
        <v>11738</v>
      </c>
      <c r="J586" s="72" t="s">
        <v>11739</v>
      </c>
      <c r="K586" s="306">
        <v>11073</v>
      </c>
      <c r="L586" s="306">
        <v>0</v>
      </c>
      <c r="M586" s="72" t="s">
        <v>10488</v>
      </c>
      <c r="N586" s="72" t="s">
        <v>178</v>
      </c>
      <c r="O586" s="72"/>
    </row>
    <row r="587" spans="1:15" x14ac:dyDescent="0.2">
      <c r="A587" s="72" t="s">
        <v>10572</v>
      </c>
      <c r="B587" s="72" t="s">
        <v>11736</v>
      </c>
      <c r="C587" s="72" t="s">
        <v>11737</v>
      </c>
      <c r="D587" s="72" t="s">
        <v>11447</v>
      </c>
      <c r="E587" s="72" t="s">
        <v>11448</v>
      </c>
      <c r="F587" s="72" t="s">
        <v>2689</v>
      </c>
      <c r="G587" s="72">
        <v>2020</v>
      </c>
      <c r="H587" s="72">
        <v>2024</v>
      </c>
      <c r="I587" s="72" t="s">
        <v>11738</v>
      </c>
      <c r="J587" s="72" t="s">
        <v>11739</v>
      </c>
      <c r="K587" s="306">
        <v>9048</v>
      </c>
      <c r="L587" s="306">
        <v>0</v>
      </c>
      <c r="M587" s="72" t="s">
        <v>10488</v>
      </c>
      <c r="N587" s="72" t="s">
        <v>178</v>
      </c>
      <c r="O587" s="72"/>
    </row>
    <row r="588" spans="1:15" x14ac:dyDescent="0.2">
      <c r="A588" s="72" t="s">
        <v>10552</v>
      </c>
      <c r="B588" s="72" t="s">
        <v>11740</v>
      </c>
      <c r="C588" s="72" t="s">
        <v>11741</v>
      </c>
      <c r="D588" s="72" t="s">
        <v>11447</v>
      </c>
      <c r="E588" s="72" t="s">
        <v>11448</v>
      </c>
      <c r="F588" s="72" t="s">
        <v>2689</v>
      </c>
      <c r="G588" s="72">
        <v>2020</v>
      </c>
      <c r="H588" s="72">
        <v>2024</v>
      </c>
      <c r="I588" s="72" t="s">
        <v>11742</v>
      </c>
      <c r="J588" s="72" t="s">
        <v>11743</v>
      </c>
      <c r="K588" s="306">
        <v>19150</v>
      </c>
      <c r="L588" s="306">
        <v>0</v>
      </c>
      <c r="M588" s="72" t="s">
        <v>10488</v>
      </c>
      <c r="N588" s="72" t="s">
        <v>178</v>
      </c>
      <c r="O588" s="72"/>
    </row>
    <row r="589" spans="1:15" x14ac:dyDescent="0.2">
      <c r="A589" s="72"/>
      <c r="B589" s="72" t="s">
        <v>11740</v>
      </c>
      <c r="C589" s="72" t="s">
        <v>11741</v>
      </c>
      <c r="D589" s="72" t="s">
        <v>11447</v>
      </c>
      <c r="E589" s="72" t="s">
        <v>11448</v>
      </c>
      <c r="F589" s="72" t="s">
        <v>2689</v>
      </c>
      <c r="G589" s="72">
        <v>2020</v>
      </c>
      <c r="H589" s="72">
        <v>2024</v>
      </c>
      <c r="I589" s="72" t="s">
        <v>11742</v>
      </c>
      <c r="J589" s="72" t="s">
        <v>11743</v>
      </c>
      <c r="K589" s="306">
        <v>16614</v>
      </c>
      <c r="L589" s="306">
        <v>0</v>
      </c>
      <c r="M589" s="72" t="s">
        <v>10488</v>
      </c>
      <c r="N589" s="72" t="s">
        <v>178</v>
      </c>
      <c r="O589" s="72"/>
    </row>
    <row r="590" spans="1:15" x14ac:dyDescent="0.2">
      <c r="A590" s="72" t="s">
        <v>11238</v>
      </c>
      <c r="B590" s="72" t="s">
        <v>11740</v>
      </c>
      <c r="C590" s="72" t="s">
        <v>11741</v>
      </c>
      <c r="D590" s="72" t="s">
        <v>11447</v>
      </c>
      <c r="E590" s="72" t="s">
        <v>11448</v>
      </c>
      <c r="F590" s="72" t="s">
        <v>2689</v>
      </c>
      <c r="G590" s="72">
        <v>2020</v>
      </c>
      <c r="H590" s="72">
        <v>2024</v>
      </c>
      <c r="I590" s="72" t="s">
        <v>11742</v>
      </c>
      <c r="J590" s="72" t="s">
        <v>11743</v>
      </c>
      <c r="K590" s="306">
        <v>11061</v>
      </c>
      <c r="L590" s="306">
        <v>0</v>
      </c>
      <c r="M590" s="72" t="s">
        <v>10488</v>
      </c>
      <c r="N590" s="72" t="s">
        <v>178</v>
      </c>
      <c r="O590" s="72"/>
    </row>
    <row r="591" spans="1:15" x14ac:dyDescent="0.2">
      <c r="A591" s="72"/>
      <c r="B591" s="72" t="s">
        <v>11740</v>
      </c>
      <c r="C591" s="72" t="s">
        <v>11741</v>
      </c>
      <c r="D591" s="72" t="s">
        <v>11447</v>
      </c>
      <c r="E591" s="72" t="s">
        <v>11448</v>
      </c>
      <c r="F591" s="72" t="s">
        <v>2689</v>
      </c>
      <c r="G591" s="72">
        <v>2020</v>
      </c>
      <c r="H591" s="72">
        <v>2024</v>
      </c>
      <c r="I591" s="72" t="s">
        <v>11742</v>
      </c>
      <c r="J591" s="72" t="s">
        <v>11743</v>
      </c>
      <c r="K591" s="306">
        <v>13000</v>
      </c>
      <c r="L591" s="306">
        <v>0</v>
      </c>
      <c r="M591" s="72" t="s">
        <v>10488</v>
      </c>
      <c r="N591" s="72" t="s">
        <v>178</v>
      </c>
      <c r="O591" s="72"/>
    </row>
    <row r="592" spans="1:15" x14ac:dyDescent="0.2">
      <c r="A592" s="72" t="s">
        <v>10948</v>
      </c>
      <c r="B592" s="72" t="s">
        <v>11744</v>
      </c>
      <c r="C592" s="72" t="s">
        <v>11745</v>
      </c>
      <c r="D592" s="72" t="s">
        <v>11447</v>
      </c>
      <c r="E592" s="72" t="s">
        <v>11448</v>
      </c>
      <c r="F592" s="72" t="s">
        <v>2689</v>
      </c>
      <c r="G592" s="72">
        <v>2020</v>
      </c>
      <c r="H592" s="72">
        <v>2024</v>
      </c>
      <c r="I592" s="72" t="s">
        <v>11746</v>
      </c>
      <c r="J592" s="72" t="s">
        <v>11747</v>
      </c>
      <c r="K592" s="306">
        <v>18488</v>
      </c>
      <c r="L592" s="306">
        <v>0</v>
      </c>
      <c r="M592" s="72" t="s">
        <v>10488</v>
      </c>
      <c r="N592" s="72" t="s">
        <v>178</v>
      </c>
      <c r="O592" s="72"/>
    </row>
    <row r="593" spans="1:15" x14ac:dyDescent="0.2">
      <c r="A593" s="72"/>
      <c r="B593" s="72" t="s">
        <v>11744</v>
      </c>
      <c r="C593" s="72" t="s">
        <v>11745</v>
      </c>
      <c r="D593" s="72" t="s">
        <v>11447</v>
      </c>
      <c r="E593" s="72" t="s">
        <v>11448</v>
      </c>
      <c r="F593" s="72" t="s">
        <v>2689</v>
      </c>
      <c r="G593" s="72">
        <v>2020</v>
      </c>
      <c r="H593" s="72">
        <v>2024</v>
      </c>
      <c r="I593" s="72" t="s">
        <v>11746</v>
      </c>
      <c r="J593" s="72" t="s">
        <v>11747</v>
      </c>
      <c r="K593" s="306">
        <v>43463</v>
      </c>
      <c r="L593" s="306">
        <v>0</v>
      </c>
      <c r="M593" s="72" t="s">
        <v>10488</v>
      </c>
      <c r="N593" s="72" t="s">
        <v>178</v>
      </c>
      <c r="O593" s="72"/>
    </row>
    <row r="594" spans="1:15" x14ac:dyDescent="0.2">
      <c r="A594" s="72" t="s">
        <v>10546</v>
      </c>
      <c r="B594" s="72" t="s">
        <v>11748</v>
      </c>
      <c r="C594" s="72" t="s">
        <v>11749</v>
      </c>
      <c r="D594" s="72" t="s">
        <v>11447</v>
      </c>
      <c r="E594" s="72" t="s">
        <v>11448</v>
      </c>
      <c r="F594" s="72" t="s">
        <v>2689</v>
      </c>
      <c r="G594" s="72">
        <v>2020</v>
      </c>
      <c r="H594" s="72">
        <v>2024</v>
      </c>
      <c r="I594" s="72" t="s">
        <v>11750</v>
      </c>
      <c r="J594" s="72" t="s">
        <v>11751</v>
      </c>
      <c r="K594" s="306">
        <v>21708</v>
      </c>
      <c r="L594" s="306">
        <v>0</v>
      </c>
      <c r="M594" s="72" t="s">
        <v>10488</v>
      </c>
      <c r="N594" s="72" t="s">
        <v>178</v>
      </c>
      <c r="O594" s="72"/>
    </row>
    <row r="595" spans="1:15" x14ac:dyDescent="0.2">
      <c r="A595" s="72" t="s">
        <v>10508</v>
      </c>
      <c r="B595" s="72" t="s">
        <v>11748</v>
      </c>
      <c r="C595" s="72" t="s">
        <v>11749</v>
      </c>
      <c r="D595" s="72" t="s">
        <v>11447</v>
      </c>
      <c r="E595" s="72" t="s">
        <v>11448</v>
      </c>
      <c r="F595" s="72" t="s">
        <v>2689</v>
      </c>
      <c r="G595" s="72">
        <v>2020</v>
      </c>
      <c r="H595" s="72">
        <v>2024</v>
      </c>
      <c r="I595" s="72" t="s">
        <v>11750</v>
      </c>
      <c r="J595" s="72" t="s">
        <v>11751</v>
      </c>
      <c r="K595" s="306">
        <v>11160</v>
      </c>
      <c r="L595" s="306">
        <v>0</v>
      </c>
      <c r="M595" s="72" t="s">
        <v>10488</v>
      </c>
      <c r="N595" s="72" t="s">
        <v>178</v>
      </c>
      <c r="O595" s="72"/>
    </row>
    <row r="596" spans="1:15" x14ac:dyDescent="0.2">
      <c r="A596" s="72" t="s">
        <v>10823</v>
      </c>
      <c r="B596" s="72" t="s">
        <v>11748</v>
      </c>
      <c r="C596" s="72" t="s">
        <v>11749</v>
      </c>
      <c r="D596" s="72" t="s">
        <v>11447</v>
      </c>
      <c r="E596" s="72" t="s">
        <v>11448</v>
      </c>
      <c r="F596" s="72" t="s">
        <v>2689</v>
      </c>
      <c r="G596" s="72">
        <v>2020</v>
      </c>
      <c r="H596" s="72">
        <v>2024</v>
      </c>
      <c r="I596" s="72" t="s">
        <v>11750</v>
      </c>
      <c r="J596" s="72" t="s">
        <v>11751</v>
      </c>
      <c r="K596" s="306">
        <v>10339</v>
      </c>
      <c r="L596" s="306">
        <v>0</v>
      </c>
      <c r="M596" s="72" t="s">
        <v>10488</v>
      </c>
      <c r="N596" s="72" t="s">
        <v>178</v>
      </c>
      <c r="O596" s="72"/>
    </row>
    <row r="597" spans="1:15" x14ac:dyDescent="0.2">
      <c r="A597" s="72" t="s">
        <v>10530</v>
      </c>
      <c r="B597" s="72" t="s">
        <v>11748</v>
      </c>
      <c r="C597" s="72" t="s">
        <v>11749</v>
      </c>
      <c r="D597" s="72" t="s">
        <v>11447</v>
      </c>
      <c r="E597" s="72" t="s">
        <v>11448</v>
      </c>
      <c r="F597" s="72" t="s">
        <v>2689</v>
      </c>
      <c r="G597" s="72">
        <v>2020</v>
      </c>
      <c r="H597" s="72">
        <v>2024</v>
      </c>
      <c r="I597" s="72" t="s">
        <v>11750</v>
      </c>
      <c r="J597" s="72" t="s">
        <v>11751</v>
      </c>
      <c r="K597" s="306">
        <v>6823</v>
      </c>
      <c r="L597" s="306">
        <v>0</v>
      </c>
      <c r="M597" s="72" t="s">
        <v>10488</v>
      </c>
      <c r="N597" s="72" t="s">
        <v>178</v>
      </c>
      <c r="O597" s="72"/>
    </row>
    <row r="598" spans="1:15" x14ac:dyDescent="0.2">
      <c r="A598" s="72"/>
      <c r="B598" s="72" t="s">
        <v>11752</v>
      </c>
      <c r="C598" s="72" t="s">
        <v>11753</v>
      </c>
      <c r="D598" s="72" t="s">
        <v>11447</v>
      </c>
      <c r="E598" s="72" t="s">
        <v>11448</v>
      </c>
      <c r="F598" s="72" t="s">
        <v>2689</v>
      </c>
      <c r="G598" s="72">
        <v>2020</v>
      </c>
      <c r="H598" s="72">
        <v>2023</v>
      </c>
      <c r="I598" s="72" t="s">
        <v>11754</v>
      </c>
      <c r="J598" s="72" t="s">
        <v>11755</v>
      </c>
      <c r="K598" s="306">
        <v>42710</v>
      </c>
      <c r="L598" s="306">
        <v>0</v>
      </c>
      <c r="M598" s="72" t="s">
        <v>10488</v>
      </c>
      <c r="N598" s="72" t="s">
        <v>178</v>
      </c>
      <c r="O598" s="72"/>
    </row>
    <row r="599" spans="1:15" x14ac:dyDescent="0.2">
      <c r="A599" s="72"/>
      <c r="B599" s="72" t="s">
        <v>11752</v>
      </c>
      <c r="C599" s="72" t="s">
        <v>11753</v>
      </c>
      <c r="D599" s="72" t="s">
        <v>11447</v>
      </c>
      <c r="E599" s="72" t="s">
        <v>11448</v>
      </c>
      <c r="F599" s="72" t="s">
        <v>2689</v>
      </c>
      <c r="G599" s="72">
        <v>2020</v>
      </c>
      <c r="H599" s="72">
        <v>2023</v>
      </c>
      <c r="I599" s="72" t="s">
        <v>11754</v>
      </c>
      <c r="J599" s="72" t="s">
        <v>11755</v>
      </c>
      <c r="K599" s="306">
        <v>20748</v>
      </c>
      <c r="L599" s="306">
        <v>0</v>
      </c>
      <c r="M599" s="72" t="s">
        <v>10488</v>
      </c>
      <c r="N599" s="72" t="s">
        <v>178</v>
      </c>
      <c r="O599" s="72"/>
    </row>
    <row r="600" spans="1:15" x14ac:dyDescent="0.2">
      <c r="A600" s="72" t="s">
        <v>10919</v>
      </c>
      <c r="B600" s="72" t="s">
        <v>11752</v>
      </c>
      <c r="C600" s="72" t="s">
        <v>11753</v>
      </c>
      <c r="D600" s="72" t="s">
        <v>11447</v>
      </c>
      <c r="E600" s="72" t="s">
        <v>11448</v>
      </c>
      <c r="F600" s="72" t="s">
        <v>2689</v>
      </c>
      <c r="G600" s="72">
        <v>2020</v>
      </c>
      <c r="H600" s="72">
        <v>2023</v>
      </c>
      <c r="I600" s="72" t="s">
        <v>11754</v>
      </c>
      <c r="J600" s="72" t="s">
        <v>11755</v>
      </c>
      <c r="K600" s="306">
        <v>20875</v>
      </c>
      <c r="L600" s="306">
        <v>0</v>
      </c>
      <c r="M600" s="72" t="s">
        <v>10488</v>
      </c>
      <c r="N600" s="72" t="s">
        <v>178</v>
      </c>
      <c r="O600" s="72"/>
    </row>
    <row r="601" spans="1:15" x14ac:dyDescent="0.2">
      <c r="A601" s="72" t="s">
        <v>10667</v>
      </c>
      <c r="B601" s="72" t="s">
        <v>11756</v>
      </c>
      <c r="C601" s="72" t="s">
        <v>11757</v>
      </c>
      <c r="D601" s="72" t="s">
        <v>11447</v>
      </c>
      <c r="E601" s="72" t="s">
        <v>11448</v>
      </c>
      <c r="F601" s="72" t="s">
        <v>2689</v>
      </c>
      <c r="G601" s="72">
        <v>2020</v>
      </c>
      <c r="H601" s="72">
        <v>2024</v>
      </c>
      <c r="I601" s="72" t="s">
        <v>11758</v>
      </c>
      <c r="J601" s="72" t="s">
        <v>10667</v>
      </c>
      <c r="K601" s="306">
        <v>61688</v>
      </c>
      <c r="L601" s="306">
        <v>0</v>
      </c>
      <c r="M601" s="72" t="s">
        <v>10482</v>
      </c>
      <c r="N601" s="72" t="s">
        <v>178</v>
      </c>
      <c r="O601" s="72"/>
    </row>
    <row r="602" spans="1:15" x14ac:dyDescent="0.2">
      <c r="A602" s="72"/>
      <c r="B602" s="72" t="s">
        <v>11759</v>
      </c>
      <c r="C602" s="72" t="s">
        <v>11760</v>
      </c>
      <c r="D602" s="72" t="s">
        <v>11447</v>
      </c>
      <c r="E602" s="72" t="s">
        <v>11448</v>
      </c>
      <c r="F602" s="72" t="s">
        <v>2689</v>
      </c>
      <c r="G602" s="72">
        <v>2020</v>
      </c>
      <c r="H602" s="72">
        <v>2024</v>
      </c>
      <c r="I602" s="72" t="s">
        <v>11761</v>
      </c>
      <c r="J602" s="72" t="s">
        <v>11762</v>
      </c>
      <c r="K602" s="306">
        <v>31800</v>
      </c>
      <c r="L602" s="306">
        <v>0</v>
      </c>
      <c r="M602" s="72" t="s">
        <v>10488</v>
      </c>
      <c r="N602" s="72" t="s">
        <v>178</v>
      </c>
      <c r="O602" s="72"/>
    </row>
    <row r="603" spans="1:15" x14ac:dyDescent="0.2">
      <c r="A603" s="72"/>
      <c r="B603" s="72" t="s">
        <v>11759</v>
      </c>
      <c r="C603" s="72" t="s">
        <v>11760</v>
      </c>
      <c r="D603" s="72" t="s">
        <v>11447</v>
      </c>
      <c r="E603" s="72" t="s">
        <v>11448</v>
      </c>
      <c r="F603" s="72" t="s">
        <v>2689</v>
      </c>
      <c r="G603" s="72">
        <v>2020</v>
      </c>
      <c r="H603" s="72">
        <v>2024</v>
      </c>
      <c r="I603" s="72" t="s">
        <v>11761</v>
      </c>
      <c r="J603" s="72" t="s">
        <v>11762</v>
      </c>
      <c r="K603" s="306">
        <v>28381</v>
      </c>
      <c r="L603" s="306">
        <v>0</v>
      </c>
      <c r="M603" s="72" t="s">
        <v>10488</v>
      </c>
      <c r="N603" s="72" t="s">
        <v>178</v>
      </c>
      <c r="O603" s="72"/>
    </row>
    <row r="604" spans="1:15" x14ac:dyDescent="0.2">
      <c r="A604" s="72" t="s">
        <v>10919</v>
      </c>
      <c r="B604" s="72" t="s">
        <v>11763</v>
      </c>
      <c r="C604" s="72" t="s">
        <v>11764</v>
      </c>
      <c r="D604" s="72" t="s">
        <v>11447</v>
      </c>
      <c r="E604" s="72" t="s">
        <v>11448</v>
      </c>
      <c r="F604" s="72" t="s">
        <v>2689</v>
      </c>
      <c r="G604" s="72">
        <v>2020</v>
      </c>
      <c r="H604" s="72">
        <v>2024</v>
      </c>
      <c r="I604" s="72" t="s">
        <v>11765</v>
      </c>
      <c r="J604" s="72" t="s">
        <v>10919</v>
      </c>
      <c r="K604" s="306">
        <v>36028</v>
      </c>
      <c r="L604" s="306">
        <v>0</v>
      </c>
      <c r="M604" s="72" t="s">
        <v>10488</v>
      </c>
      <c r="N604" s="72" t="s">
        <v>178</v>
      </c>
      <c r="O604" s="72"/>
    </row>
    <row r="605" spans="1:15" x14ac:dyDescent="0.2">
      <c r="A605" s="72"/>
      <c r="B605" s="72" t="s">
        <v>11766</v>
      </c>
      <c r="C605" s="72" t="s">
        <v>11767</v>
      </c>
      <c r="D605" s="72" t="s">
        <v>11447</v>
      </c>
      <c r="E605" s="72" t="s">
        <v>11448</v>
      </c>
      <c r="F605" s="72" t="s">
        <v>2689</v>
      </c>
      <c r="G605" s="72">
        <v>2020</v>
      </c>
      <c r="H605" s="72">
        <v>2024</v>
      </c>
      <c r="I605" s="72" t="s">
        <v>11768</v>
      </c>
      <c r="J605" s="72" t="s">
        <v>11769</v>
      </c>
      <c r="K605" s="306">
        <v>27500</v>
      </c>
      <c r="L605" s="306">
        <v>0</v>
      </c>
      <c r="M605" s="72" t="s">
        <v>10488</v>
      </c>
      <c r="N605" s="72" t="s">
        <v>178</v>
      </c>
      <c r="O605" s="72"/>
    </row>
    <row r="606" spans="1:15" x14ac:dyDescent="0.2">
      <c r="A606" s="72"/>
      <c r="B606" s="72" t="s">
        <v>11766</v>
      </c>
      <c r="C606" s="72" t="s">
        <v>11767</v>
      </c>
      <c r="D606" s="72" t="s">
        <v>11447</v>
      </c>
      <c r="E606" s="72" t="s">
        <v>11448</v>
      </c>
      <c r="F606" s="72" t="s">
        <v>2689</v>
      </c>
      <c r="G606" s="72">
        <v>2020</v>
      </c>
      <c r="H606" s="72">
        <v>2024</v>
      </c>
      <c r="I606" s="72" t="s">
        <v>11768</v>
      </c>
      <c r="J606" s="72" t="s">
        <v>11769</v>
      </c>
      <c r="K606" s="306">
        <v>7500</v>
      </c>
      <c r="L606" s="306">
        <v>0</v>
      </c>
      <c r="M606" s="72" t="s">
        <v>10488</v>
      </c>
      <c r="N606" s="72" t="s">
        <v>178</v>
      </c>
      <c r="O606" s="72"/>
    </row>
    <row r="607" spans="1:15" x14ac:dyDescent="0.2">
      <c r="A607" s="72" t="s">
        <v>10552</v>
      </c>
      <c r="B607" s="72" t="s">
        <v>11770</v>
      </c>
      <c r="C607" s="72" t="s">
        <v>11771</v>
      </c>
      <c r="D607" s="72" t="s">
        <v>11447</v>
      </c>
      <c r="E607" s="72" t="s">
        <v>11448</v>
      </c>
      <c r="F607" s="72" t="s">
        <v>2689</v>
      </c>
      <c r="G607" s="72">
        <v>2020</v>
      </c>
      <c r="H607" s="72">
        <v>2024</v>
      </c>
      <c r="I607" s="72" t="s">
        <v>11772</v>
      </c>
      <c r="J607" s="72" t="s">
        <v>11124</v>
      </c>
      <c r="K607" s="306">
        <v>36217</v>
      </c>
      <c r="L607" s="306">
        <v>0</v>
      </c>
      <c r="M607" s="72" t="s">
        <v>10482</v>
      </c>
      <c r="N607" s="72" t="s">
        <v>178</v>
      </c>
      <c r="O607" s="72"/>
    </row>
    <row r="608" spans="1:15" x14ac:dyDescent="0.2">
      <c r="A608" s="72"/>
      <c r="B608" s="72" t="s">
        <v>11770</v>
      </c>
      <c r="C608" s="72" t="s">
        <v>11771</v>
      </c>
      <c r="D608" s="72" t="s">
        <v>11447</v>
      </c>
      <c r="E608" s="72" t="s">
        <v>11448</v>
      </c>
      <c r="F608" s="72" t="s">
        <v>2689</v>
      </c>
      <c r="G608" s="72">
        <v>2020</v>
      </c>
      <c r="H608" s="72">
        <v>2024</v>
      </c>
      <c r="I608" s="72" t="s">
        <v>11772</v>
      </c>
      <c r="J608" s="72" t="s">
        <v>11124</v>
      </c>
      <c r="K608" s="306">
        <v>9889</v>
      </c>
      <c r="L608" s="306">
        <v>0</v>
      </c>
      <c r="M608" s="72" t="s">
        <v>10482</v>
      </c>
      <c r="N608" s="72" t="s">
        <v>178</v>
      </c>
      <c r="O608" s="72"/>
    </row>
    <row r="609" spans="1:15" x14ac:dyDescent="0.2">
      <c r="A609" s="72" t="s">
        <v>10919</v>
      </c>
      <c r="B609" s="72" t="s">
        <v>11773</v>
      </c>
      <c r="C609" s="72" t="s">
        <v>11774</v>
      </c>
      <c r="D609" s="72" t="s">
        <v>11447</v>
      </c>
      <c r="E609" s="72" t="s">
        <v>11448</v>
      </c>
      <c r="F609" s="72" t="s">
        <v>2689</v>
      </c>
      <c r="G609" s="72">
        <v>2020</v>
      </c>
      <c r="H609" s="72">
        <v>2024</v>
      </c>
      <c r="I609" s="72" t="s">
        <v>11775</v>
      </c>
      <c r="J609" s="72" t="s">
        <v>10919</v>
      </c>
      <c r="K609" s="306">
        <v>53590</v>
      </c>
      <c r="L609" s="306">
        <v>0</v>
      </c>
      <c r="M609" s="72" t="s">
        <v>10488</v>
      </c>
      <c r="N609" s="72" t="s">
        <v>178</v>
      </c>
      <c r="O609" s="72"/>
    </row>
    <row r="610" spans="1:15" x14ac:dyDescent="0.2">
      <c r="A610" s="72"/>
      <c r="B610" s="72" t="s">
        <v>11776</v>
      </c>
      <c r="C610" s="72" t="s">
        <v>11777</v>
      </c>
      <c r="D610" s="72" t="s">
        <v>11447</v>
      </c>
      <c r="E610" s="72" t="s">
        <v>11448</v>
      </c>
      <c r="F610" s="72" t="s">
        <v>2689</v>
      </c>
      <c r="G610" s="72">
        <v>2020</v>
      </c>
      <c r="H610" s="72">
        <v>2024</v>
      </c>
      <c r="I610" s="72" t="s">
        <v>11778</v>
      </c>
      <c r="J610" s="72" t="s">
        <v>263</v>
      </c>
      <c r="K610" s="306">
        <v>61813</v>
      </c>
      <c r="L610" s="306">
        <v>0</v>
      </c>
      <c r="M610" s="72" t="s">
        <v>10488</v>
      </c>
      <c r="N610" s="72" t="s">
        <v>178</v>
      </c>
      <c r="O610" s="72"/>
    </row>
    <row r="611" spans="1:15" x14ac:dyDescent="0.2">
      <c r="A611" s="72" t="s">
        <v>10586</v>
      </c>
      <c r="B611" s="72" t="s">
        <v>11779</v>
      </c>
      <c r="C611" s="72" t="s">
        <v>11780</v>
      </c>
      <c r="D611" s="72" t="s">
        <v>11447</v>
      </c>
      <c r="E611" s="72" t="s">
        <v>11448</v>
      </c>
      <c r="F611" s="72" t="s">
        <v>2689</v>
      </c>
      <c r="G611" s="72">
        <v>2020</v>
      </c>
      <c r="H611" s="72">
        <v>2023</v>
      </c>
      <c r="I611" s="72" t="s">
        <v>11781</v>
      </c>
      <c r="J611" s="72" t="s">
        <v>10586</v>
      </c>
      <c r="K611" s="306">
        <v>76748</v>
      </c>
      <c r="L611" s="306">
        <v>0</v>
      </c>
      <c r="M611" s="72" t="s">
        <v>10488</v>
      </c>
      <c r="N611" s="72" t="s">
        <v>178</v>
      </c>
      <c r="O611" s="72"/>
    </row>
    <row r="612" spans="1:15" x14ac:dyDescent="0.2">
      <c r="A612" s="72" t="s">
        <v>10702</v>
      </c>
      <c r="B612" s="72" t="s">
        <v>11782</v>
      </c>
      <c r="C612" s="72" t="s">
        <v>11783</v>
      </c>
      <c r="D612" s="72" t="s">
        <v>11447</v>
      </c>
      <c r="E612" s="72" t="s">
        <v>11448</v>
      </c>
      <c r="F612" s="72" t="s">
        <v>2689</v>
      </c>
      <c r="G612" s="72">
        <v>2020</v>
      </c>
      <c r="H612" s="72">
        <v>2023</v>
      </c>
      <c r="I612" s="72" t="s">
        <v>11784</v>
      </c>
      <c r="J612" s="72" t="s">
        <v>11785</v>
      </c>
      <c r="K612" s="306">
        <v>83312</v>
      </c>
      <c r="L612" s="306">
        <v>0</v>
      </c>
      <c r="M612" s="72" t="s">
        <v>10482</v>
      </c>
      <c r="N612" s="72" t="s">
        <v>178</v>
      </c>
      <c r="O612" s="72"/>
    </row>
    <row r="613" spans="1:15" x14ac:dyDescent="0.2">
      <c r="A613" s="72" t="s">
        <v>10586</v>
      </c>
      <c r="B613" s="72" t="s">
        <v>11786</v>
      </c>
      <c r="C613" s="72" t="s">
        <v>11787</v>
      </c>
      <c r="D613" s="72" t="s">
        <v>11447</v>
      </c>
      <c r="E613" s="72" t="s">
        <v>11448</v>
      </c>
      <c r="F613" s="72" t="s">
        <v>2689</v>
      </c>
      <c r="G613" s="72">
        <v>2020</v>
      </c>
      <c r="H613" s="72">
        <v>2023</v>
      </c>
      <c r="I613" s="72" t="s">
        <v>11788</v>
      </c>
      <c r="J613" s="72" t="s">
        <v>10586</v>
      </c>
      <c r="K613" s="306">
        <v>82325</v>
      </c>
      <c r="L613" s="306">
        <v>0</v>
      </c>
      <c r="M613" s="72" t="s">
        <v>10488</v>
      </c>
      <c r="N613" s="72" t="s">
        <v>178</v>
      </c>
      <c r="O613" s="72"/>
    </row>
    <row r="614" spans="1:15" x14ac:dyDescent="0.2">
      <c r="A614" s="72" t="s">
        <v>10599</v>
      </c>
      <c r="B614" s="72" t="s">
        <v>11789</v>
      </c>
      <c r="C614" s="72" t="s">
        <v>11790</v>
      </c>
      <c r="D614" s="72" t="s">
        <v>11447</v>
      </c>
      <c r="E614" s="72" t="s">
        <v>11448</v>
      </c>
      <c r="F614" s="72" t="s">
        <v>2689</v>
      </c>
      <c r="G614" s="72">
        <v>2020</v>
      </c>
      <c r="H614" s="72">
        <v>2024</v>
      </c>
      <c r="I614" s="72" t="s">
        <v>11791</v>
      </c>
      <c r="J614" s="72" t="s">
        <v>10599</v>
      </c>
      <c r="K614" s="306">
        <v>48890</v>
      </c>
      <c r="L614" s="306">
        <v>0</v>
      </c>
      <c r="M614" s="72" t="s">
        <v>10488</v>
      </c>
      <c r="N614" s="72" t="s">
        <v>178</v>
      </c>
      <c r="O614" s="72"/>
    </row>
    <row r="615" spans="1:15" x14ac:dyDescent="0.2">
      <c r="A615" s="72" t="s">
        <v>10563</v>
      </c>
      <c r="B615" s="72" t="s">
        <v>11792</v>
      </c>
      <c r="C615" s="72" t="s">
        <v>11793</v>
      </c>
      <c r="D615" s="72" t="s">
        <v>11447</v>
      </c>
      <c r="E615" s="72" t="s">
        <v>11448</v>
      </c>
      <c r="F615" s="72" t="s">
        <v>2689</v>
      </c>
      <c r="G615" s="72">
        <v>2020</v>
      </c>
      <c r="H615" s="72">
        <v>2024</v>
      </c>
      <c r="I615" s="72" t="s">
        <v>11794</v>
      </c>
      <c r="J615" s="72" t="s">
        <v>11795</v>
      </c>
      <c r="K615" s="306">
        <v>37045</v>
      </c>
      <c r="L615" s="306">
        <v>0</v>
      </c>
      <c r="M615" s="72" t="s">
        <v>10488</v>
      </c>
      <c r="N615" s="72" t="s">
        <v>178</v>
      </c>
      <c r="O615" s="72"/>
    </row>
    <row r="616" spans="1:15" x14ac:dyDescent="0.2">
      <c r="A616" s="72"/>
      <c r="B616" s="72" t="s">
        <v>11792</v>
      </c>
      <c r="C616" s="72" t="s">
        <v>11793</v>
      </c>
      <c r="D616" s="72" t="s">
        <v>11447</v>
      </c>
      <c r="E616" s="72" t="s">
        <v>11448</v>
      </c>
      <c r="F616" s="72" t="s">
        <v>2689</v>
      </c>
      <c r="G616" s="72">
        <v>2020</v>
      </c>
      <c r="H616" s="72">
        <v>2024</v>
      </c>
      <c r="I616" s="72" t="s">
        <v>11794</v>
      </c>
      <c r="J616" s="72" t="s">
        <v>11795</v>
      </c>
      <c r="K616" s="306">
        <v>39492</v>
      </c>
      <c r="L616" s="306">
        <v>0</v>
      </c>
      <c r="M616" s="72" t="s">
        <v>10488</v>
      </c>
      <c r="N616" s="72" t="s">
        <v>178</v>
      </c>
      <c r="O616" s="72"/>
    </row>
    <row r="617" spans="1:15" x14ac:dyDescent="0.2">
      <c r="A617" s="72" t="s">
        <v>10667</v>
      </c>
      <c r="B617" s="72" t="s">
        <v>11796</v>
      </c>
      <c r="C617" s="72" t="s">
        <v>11797</v>
      </c>
      <c r="D617" s="72" t="s">
        <v>11447</v>
      </c>
      <c r="E617" s="72" t="s">
        <v>11448</v>
      </c>
      <c r="F617" s="72" t="s">
        <v>2689</v>
      </c>
      <c r="G617" s="72">
        <v>2020</v>
      </c>
      <c r="H617" s="72">
        <v>2024</v>
      </c>
      <c r="I617" s="72" t="s">
        <v>11798</v>
      </c>
      <c r="J617" s="72" t="s">
        <v>10667</v>
      </c>
      <c r="K617" s="306">
        <v>57140</v>
      </c>
      <c r="L617" s="306">
        <v>0</v>
      </c>
      <c r="M617" s="72" t="s">
        <v>10482</v>
      </c>
      <c r="N617" s="72" t="s">
        <v>178</v>
      </c>
      <c r="O617" s="72"/>
    </row>
    <row r="618" spans="1:15" x14ac:dyDescent="0.2">
      <c r="A618" s="72" t="s">
        <v>11339</v>
      </c>
      <c r="B618" s="72" t="s">
        <v>11799</v>
      </c>
      <c r="C618" s="72" t="s">
        <v>11800</v>
      </c>
      <c r="D618" s="72" t="s">
        <v>11447</v>
      </c>
      <c r="E618" s="72" t="s">
        <v>11448</v>
      </c>
      <c r="F618" s="72" t="s">
        <v>2689</v>
      </c>
      <c r="G618" s="72">
        <v>2020</v>
      </c>
      <c r="H618" s="72">
        <v>2024</v>
      </c>
      <c r="I618" s="72" t="s">
        <v>11801</v>
      </c>
      <c r="J618" s="72" t="s">
        <v>11339</v>
      </c>
      <c r="K618" s="306">
        <v>48030</v>
      </c>
      <c r="L618" s="306">
        <v>0</v>
      </c>
      <c r="M618" s="72" t="s">
        <v>10482</v>
      </c>
      <c r="N618" s="72" t="s">
        <v>178</v>
      </c>
      <c r="O618" s="72"/>
    </row>
    <row r="619" spans="1:15" x14ac:dyDescent="0.2">
      <c r="A619" s="72" t="s">
        <v>11339</v>
      </c>
      <c r="B619" s="72" t="s">
        <v>11802</v>
      </c>
      <c r="C619" s="72" t="s">
        <v>11803</v>
      </c>
      <c r="D619" s="72" t="s">
        <v>11447</v>
      </c>
      <c r="E619" s="72" t="s">
        <v>11448</v>
      </c>
      <c r="F619" s="72" t="s">
        <v>2689</v>
      </c>
      <c r="G619" s="72">
        <v>2020</v>
      </c>
      <c r="H619" s="72">
        <v>2024</v>
      </c>
      <c r="I619" s="72" t="s">
        <v>11804</v>
      </c>
      <c r="J619" s="72" t="s">
        <v>11339</v>
      </c>
      <c r="K619" s="306">
        <v>41925</v>
      </c>
      <c r="L619" s="306">
        <v>0</v>
      </c>
      <c r="M619" s="72" t="s">
        <v>10482</v>
      </c>
      <c r="N619" s="72" t="s">
        <v>178</v>
      </c>
      <c r="O619" s="72"/>
    </row>
    <row r="620" spans="1:15" x14ac:dyDescent="0.2">
      <c r="A620" s="72"/>
      <c r="B620" s="72" t="s">
        <v>11805</v>
      </c>
      <c r="C620" s="72" t="s">
        <v>11806</v>
      </c>
      <c r="D620" s="72" t="s">
        <v>11447</v>
      </c>
      <c r="E620" s="72" t="s">
        <v>11448</v>
      </c>
      <c r="F620" s="72" t="s">
        <v>2689</v>
      </c>
      <c r="G620" s="72">
        <v>2020</v>
      </c>
      <c r="H620" s="72">
        <v>2024</v>
      </c>
      <c r="I620" s="72" t="s">
        <v>11807</v>
      </c>
      <c r="J620" s="72" t="s">
        <v>11808</v>
      </c>
      <c r="K620" s="306">
        <v>41048</v>
      </c>
      <c r="L620" s="306">
        <v>0</v>
      </c>
      <c r="M620" s="72" t="s">
        <v>10488</v>
      </c>
      <c r="N620" s="72" t="s">
        <v>178</v>
      </c>
      <c r="O620" s="72"/>
    </row>
    <row r="621" spans="1:15" x14ac:dyDescent="0.2">
      <c r="A621" s="72"/>
      <c r="B621" s="72" t="s">
        <v>11805</v>
      </c>
      <c r="C621" s="72" t="s">
        <v>11806</v>
      </c>
      <c r="D621" s="72" t="s">
        <v>11447</v>
      </c>
      <c r="E621" s="72" t="s">
        <v>11448</v>
      </c>
      <c r="F621" s="72" t="s">
        <v>2689</v>
      </c>
      <c r="G621" s="72">
        <v>2020</v>
      </c>
      <c r="H621" s="72">
        <v>2024</v>
      </c>
      <c r="I621" s="72" t="s">
        <v>11807</v>
      </c>
      <c r="J621" s="72" t="s">
        <v>11808</v>
      </c>
      <c r="K621" s="306">
        <v>16749</v>
      </c>
      <c r="L621" s="306">
        <v>0</v>
      </c>
      <c r="M621" s="72" t="s">
        <v>10488</v>
      </c>
      <c r="N621" s="72" t="s">
        <v>178</v>
      </c>
      <c r="O621" s="72"/>
    </row>
    <row r="622" spans="1:15" x14ac:dyDescent="0.2">
      <c r="A622" s="72" t="s">
        <v>10586</v>
      </c>
      <c r="B622" s="72" t="s">
        <v>11809</v>
      </c>
      <c r="C622" s="72" t="s">
        <v>11810</v>
      </c>
      <c r="D622" s="72" t="s">
        <v>11447</v>
      </c>
      <c r="E622" s="72" t="s">
        <v>11448</v>
      </c>
      <c r="F622" s="72" t="s">
        <v>2689</v>
      </c>
      <c r="G622" s="72">
        <v>2020</v>
      </c>
      <c r="H622" s="72">
        <v>2024</v>
      </c>
      <c r="I622" s="72" t="s">
        <v>11811</v>
      </c>
      <c r="J622" s="72" t="s">
        <v>10586</v>
      </c>
      <c r="K622" s="306">
        <v>59998</v>
      </c>
      <c r="L622" s="306">
        <v>0</v>
      </c>
      <c r="M622" s="72" t="s">
        <v>10488</v>
      </c>
      <c r="N622" s="72" t="s">
        <v>178</v>
      </c>
      <c r="O622" s="72"/>
    </row>
    <row r="623" spans="1:15" x14ac:dyDescent="0.2">
      <c r="A623" s="72" t="s">
        <v>231</v>
      </c>
      <c r="B623" s="72" t="s">
        <v>11812</v>
      </c>
      <c r="C623" s="72" t="s">
        <v>11813</v>
      </c>
      <c r="D623" s="72" t="s">
        <v>11447</v>
      </c>
      <c r="E623" s="72" t="s">
        <v>11448</v>
      </c>
      <c r="F623" s="72" t="s">
        <v>2689</v>
      </c>
      <c r="G623" s="72">
        <v>2020</v>
      </c>
      <c r="H623" s="72">
        <v>2024</v>
      </c>
      <c r="I623" s="72" t="s">
        <v>11814</v>
      </c>
      <c r="J623" s="72" t="s">
        <v>11815</v>
      </c>
      <c r="K623" s="306">
        <v>33416</v>
      </c>
      <c r="L623" s="306">
        <v>0</v>
      </c>
      <c r="M623" s="72" t="s">
        <v>10488</v>
      </c>
      <c r="N623" s="72" t="s">
        <v>178</v>
      </c>
      <c r="O623" s="72"/>
    </row>
    <row r="624" spans="1:15" x14ac:dyDescent="0.2">
      <c r="A624" s="72" t="s">
        <v>10498</v>
      </c>
      <c r="B624" s="72" t="s">
        <v>11812</v>
      </c>
      <c r="C624" s="72" t="s">
        <v>11813</v>
      </c>
      <c r="D624" s="72" t="s">
        <v>11447</v>
      </c>
      <c r="E624" s="72" t="s">
        <v>11448</v>
      </c>
      <c r="F624" s="72" t="s">
        <v>2689</v>
      </c>
      <c r="G624" s="72">
        <v>2020</v>
      </c>
      <c r="H624" s="72">
        <v>2024</v>
      </c>
      <c r="I624" s="72" t="s">
        <v>11814</v>
      </c>
      <c r="J624" s="72" t="s">
        <v>11815</v>
      </c>
      <c r="K624" s="306">
        <v>31250</v>
      </c>
      <c r="L624" s="306">
        <v>0</v>
      </c>
      <c r="M624" s="72" t="s">
        <v>10488</v>
      </c>
      <c r="N624" s="72" t="s">
        <v>178</v>
      </c>
      <c r="O624" s="72"/>
    </row>
    <row r="625" spans="1:15" x14ac:dyDescent="0.2">
      <c r="A625" s="72" t="s">
        <v>10933</v>
      </c>
      <c r="B625" s="72" t="s">
        <v>11816</v>
      </c>
      <c r="C625" s="72" t="s">
        <v>11817</v>
      </c>
      <c r="D625" s="72" t="s">
        <v>11447</v>
      </c>
      <c r="E625" s="72" t="s">
        <v>11448</v>
      </c>
      <c r="F625" s="72" t="s">
        <v>2689</v>
      </c>
      <c r="G625" s="72">
        <v>2020</v>
      </c>
      <c r="H625" s="72">
        <v>2024</v>
      </c>
      <c r="I625" s="72" t="s">
        <v>11818</v>
      </c>
      <c r="J625" s="72" t="s">
        <v>10933</v>
      </c>
      <c r="K625" s="306">
        <v>59101</v>
      </c>
      <c r="L625" s="306">
        <v>0</v>
      </c>
      <c r="M625" s="72" t="s">
        <v>10488</v>
      </c>
      <c r="N625" s="72" t="s">
        <v>178</v>
      </c>
      <c r="O625" s="72"/>
    </row>
    <row r="626" spans="1:15" x14ac:dyDescent="0.2">
      <c r="A626" s="72" t="s">
        <v>10827</v>
      </c>
      <c r="B626" s="72" t="s">
        <v>11819</v>
      </c>
      <c r="C626" s="72" t="s">
        <v>11820</v>
      </c>
      <c r="D626" s="72" t="s">
        <v>11447</v>
      </c>
      <c r="E626" s="72" t="s">
        <v>11448</v>
      </c>
      <c r="F626" s="72" t="s">
        <v>2689</v>
      </c>
      <c r="G626" s="72">
        <v>2020</v>
      </c>
      <c r="H626" s="72">
        <v>2024</v>
      </c>
      <c r="I626" s="72" t="s">
        <v>11821</v>
      </c>
      <c r="J626" s="72" t="s">
        <v>11822</v>
      </c>
      <c r="K626" s="306">
        <v>71752</v>
      </c>
      <c r="L626" s="306">
        <v>0</v>
      </c>
      <c r="M626" s="72" t="s">
        <v>10488</v>
      </c>
      <c r="N626" s="72" t="s">
        <v>178</v>
      </c>
      <c r="O626" s="72"/>
    </row>
    <row r="627" spans="1:15" x14ac:dyDescent="0.2">
      <c r="A627" s="72" t="s">
        <v>246</v>
      </c>
      <c r="B627" s="72" t="s">
        <v>11823</v>
      </c>
      <c r="C627" s="72" t="s">
        <v>11824</v>
      </c>
      <c r="D627" s="72" t="s">
        <v>11447</v>
      </c>
      <c r="E627" s="72" t="s">
        <v>11448</v>
      </c>
      <c r="F627" s="72" t="s">
        <v>2689</v>
      </c>
      <c r="G627" s="72">
        <v>2020</v>
      </c>
      <c r="H627" s="72">
        <v>2024</v>
      </c>
      <c r="I627" s="72" t="s">
        <v>11825</v>
      </c>
      <c r="J627" s="72" t="s">
        <v>11826</v>
      </c>
      <c r="K627" s="306">
        <v>19171</v>
      </c>
      <c r="L627" s="306">
        <v>0</v>
      </c>
      <c r="M627" s="72" t="s">
        <v>10482</v>
      </c>
      <c r="N627" s="72" t="s">
        <v>178</v>
      </c>
      <c r="O627" s="72"/>
    </row>
    <row r="628" spans="1:15" x14ac:dyDescent="0.2">
      <c r="A628" s="72"/>
      <c r="B628" s="72" t="s">
        <v>11823</v>
      </c>
      <c r="C628" s="72" t="s">
        <v>11824</v>
      </c>
      <c r="D628" s="72" t="s">
        <v>11447</v>
      </c>
      <c r="E628" s="72" t="s">
        <v>11448</v>
      </c>
      <c r="F628" s="72" t="s">
        <v>2689</v>
      </c>
      <c r="G628" s="72">
        <v>2020</v>
      </c>
      <c r="H628" s="72">
        <v>2024</v>
      </c>
      <c r="I628" s="72" t="s">
        <v>11825</v>
      </c>
      <c r="J628" s="72" t="s">
        <v>11826</v>
      </c>
      <c r="K628" s="306">
        <v>9007</v>
      </c>
      <c r="L628" s="306">
        <v>0</v>
      </c>
      <c r="M628" s="72" t="s">
        <v>10482</v>
      </c>
      <c r="N628" s="72" t="s">
        <v>178</v>
      </c>
      <c r="O628" s="72"/>
    </row>
    <row r="629" spans="1:15" x14ac:dyDescent="0.2">
      <c r="A629" s="72" t="s">
        <v>10655</v>
      </c>
      <c r="B629" s="72" t="s">
        <v>11827</v>
      </c>
      <c r="C629" s="72" t="s">
        <v>11828</v>
      </c>
      <c r="D629" s="72" t="s">
        <v>11447</v>
      </c>
      <c r="E629" s="72" t="s">
        <v>11448</v>
      </c>
      <c r="F629" s="72" t="s">
        <v>2689</v>
      </c>
      <c r="G629" s="72">
        <v>2020</v>
      </c>
      <c r="H629" s="72">
        <v>2024</v>
      </c>
      <c r="I629" s="72" t="s">
        <v>11829</v>
      </c>
      <c r="J629" s="72" t="s">
        <v>10655</v>
      </c>
      <c r="K629" s="306">
        <v>55336</v>
      </c>
      <c r="L629" s="306">
        <v>0</v>
      </c>
      <c r="M629" s="72" t="s">
        <v>10488</v>
      </c>
      <c r="N629" s="72" t="s">
        <v>178</v>
      </c>
      <c r="O629" s="72"/>
    </row>
    <row r="630" spans="1:15" x14ac:dyDescent="0.2">
      <c r="A630" s="72" t="s">
        <v>10552</v>
      </c>
      <c r="B630" s="72" t="s">
        <v>11830</v>
      </c>
      <c r="C630" s="72" t="s">
        <v>11831</v>
      </c>
      <c r="D630" s="72" t="s">
        <v>11447</v>
      </c>
      <c r="E630" s="72" t="s">
        <v>11448</v>
      </c>
      <c r="F630" s="72" t="s">
        <v>2689</v>
      </c>
      <c r="G630" s="72">
        <v>2020</v>
      </c>
      <c r="H630" s="72">
        <v>2024</v>
      </c>
      <c r="I630" s="72" t="s">
        <v>11832</v>
      </c>
      <c r="J630" s="72" t="s">
        <v>10552</v>
      </c>
      <c r="K630" s="306">
        <v>45000</v>
      </c>
      <c r="L630" s="306">
        <v>0</v>
      </c>
      <c r="M630" s="72" t="s">
        <v>10488</v>
      </c>
      <c r="N630" s="72" t="s">
        <v>178</v>
      </c>
      <c r="O630" s="72"/>
    </row>
    <row r="631" spans="1:15" x14ac:dyDescent="0.2">
      <c r="A631" s="72"/>
      <c r="B631" s="72" t="s">
        <v>11833</v>
      </c>
      <c r="C631" s="72" t="s">
        <v>11834</v>
      </c>
      <c r="D631" s="72" t="s">
        <v>11447</v>
      </c>
      <c r="E631" s="72" t="s">
        <v>11448</v>
      </c>
      <c r="F631" s="72" t="s">
        <v>2689</v>
      </c>
      <c r="G631" s="72">
        <v>2020</v>
      </c>
      <c r="H631" s="72">
        <v>2024</v>
      </c>
      <c r="I631" s="72" t="s">
        <v>11835</v>
      </c>
      <c r="J631" s="72" t="s">
        <v>11836</v>
      </c>
      <c r="K631" s="306">
        <v>32341</v>
      </c>
      <c r="L631" s="306">
        <v>0</v>
      </c>
      <c r="M631" s="72" t="s">
        <v>10482</v>
      </c>
      <c r="N631" s="72" t="s">
        <v>178</v>
      </c>
      <c r="O631" s="72"/>
    </row>
    <row r="632" spans="1:15" x14ac:dyDescent="0.2">
      <c r="A632" s="72"/>
      <c r="B632" s="72" t="s">
        <v>11833</v>
      </c>
      <c r="C632" s="72" t="s">
        <v>11834</v>
      </c>
      <c r="D632" s="72" t="s">
        <v>11447</v>
      </c>
      <c r="E632" s="72" t="s">
        <v>11448</v>
      </c>
      <c r="F632" s="72" t="s">
        <v>2689</v>
      </c>
      <c r="G632" s="72">
        <v>2020</v>
      </c>
      <c r="H632" s="72">
        <v>2024</v>
      </c>
      <c r="I632" s="72" t="s">
        <v>11835</v>
      </c>
      <c r="J632" s="72" t="s">
        <v>11836</v>
      </c>
      <c r="K632" s="306">
        <v>6330</v>
      </c>
      <c r="L632" s="306">
        <v>0</v>
      </c>
      <c r="M632" s="72" t="s">
        <v>10482</v>
      </c>
      <c r="N632" s="72" t="s">
        <v>178</v>
      </c>
      <c r="O632" s="72"/>
    </row>
    <row r="633" spans="1:15" x14ac:dyDescent="0.2">
      <c r="A633" s="72"/>
      <c r="B633" s="72" t="s">
        <v>11833</v>
      </c>
      <c r="C633" s="72" t="s">
        <v>11834</v>
      </c>
      <c r="D633" s="72" t="s">
        <v>11447</v>
      </c>
      <c r="E633" s="72" t="s">
        <v>11448</v>
      </c>
      <c r="F633" s="72" t="s">
        <v>2689</v>
      </c>
      <c r="G633" s="72">
        <v>2020</v>
      </c>
      <c r="H633" s="72">
        <v>2024</v>
      </c>
      <c r="I633" s="72" t="s">
        <v>11835</v>
      </c>
      <c r="J633" s="72" t="s">
        <v>11836</v>
      </c>
      <c r="K633" s="306">
        <v>6551</v>
      </c>
      <c r="L633" s="306">
        <v>0</v>
      </c>
      <c r="M633" s="72" t="s">
        <v>10482</v>
      </c>
      <c r="N633" s="72" t="s">
        <v>178</v>
      </c>
      <c r="O633" s="72"/>
    </row>
    <row r="634" spans="1:15" x14ac:dyDescent="0.2">
      <c r="A634" s="72"/>
      <c r="B634" s="72" t="s">
        <v>11833</v>
      </c>
      <c r="C634" s="72" t="s">
        <v>11834</v>
      </c>
      <c r="D634" s="72" t="s">
        <v>11447</v>
      </c>
      <c r="E634" s="72" t="s">
        <v>11448</v>
      </c>
      <c r="F634" s="72" t="s">
        <v>2689</v>
      </c>
      <c r="G634" s="72">
        <v>2020</v>
      </c>
      <c r="H634" s="72">
        <v>2024</v>
      </c>
      <c r="I634" s="72" t="s">
        <v>11835</v>
      </c>
      <c r="J634" s="72" t="s">
        <v>11836</v>
      </c>
      <c r="K634" s="306">
        <v>6380</v>
      </c>
      <c r="L634" s="306">
        <v>0</v>
      </c>
      <c r="M634" s="72" t="s">
        <v>10482</v>
      </c>
      <c r="N634" s="72" t="s">
        <v>178</v>
      </c>
      <c r="O634" s="72"/>
    </row>
    <row r="635" spans="1:15" x14ac:dyDescent="0.2">
      <c r="A635" s="72"/>
      <c r="B635" s="72" t="s">
        <v>11833</v>
      </c>
      <c r="C635" s="72" t="s">
        <v>11834</v>
      </c>
      <c r="D635" s="72" t="s">
        <v>11447</v>
      </c>
      <c r="E635" s="72" t="s">
        <v>11448</v>
      </c>
      <c r="F635" s="72" t="s">
        <v>2689</v>
      </c>
      <c r="G635" s="72">
        <v>2020</v>
      </c>
      <c r="H635" s="72">
        <v>2024</v>
      </c>
      <c r="I635" s="72" t="s">
        <v>11835</v>
      </c>
      <c r="J635" s="72" t="s">
        <v>11836</v>
      </c>
      <c r="K635" s="306">
        <v>6186</v>
      </c>
      <c r="L635" s="306">
        <v>0</v>
      </c>
      <c r="M635" s="72" t="s">
        <v>10482</v>
      </c>
      <c r="N635" s="72" t="s">
        <v>178</v>
      </c>
      <c r="O635" s="72"/>
    </row>
    <row r="636" spans="1:15" x14ac:dyDescent="0.2">
      <c r="A636" s="72" t="s">
        <v>231</v>
      </c>
      <c r="B636" s="72" t="s">
        <v>11837</v>
      </c>
      <c r="C636" s="72" t="s">
        <v>11838</v>
      </c>
      <c r="D636" s="72" t="s">
        <v>11447</v>
      </c>
      <c r="E636" s="72" t="s">
        <v>11448</v>
      </c>
      <c r="F636" s="72" t="s">
        <v>2689</v>
      </c>
      <c r="G636" s="72">
        <v>2020</v>
      </c>
      <c r="H636" s="72">
        <v>2024</v>
      </c>
      <c r="I636" s="72" t="s">
        <v>11839</v>
      </c>
      <c r="J636" s="72" t="s">
        <v>231</v>
      </c>
      <c r="K636" s="306">
        <v>55869</v>
      </c>
      <c r="L636" s="306">
        <v>0</v>
      </c>
      <c r="M636" s="72" t="s">
        <v>10482</v>
      </c>
      <c r="N636" s="72" t="s">
        <v>178</v>
      </c>
      <c r="O636" s="72"/>
    </row>
    <row r="637" spans="1:15" x14ac:dyDescent="0.2">
      <c r="A637" s="72"/>
      <c r="B637" s="72" t="s">
        <v>11840</v>
      </c>
      <c r="C637" s="72" t="s">
        <v>11841</v>
      </c>
      <c r="D637" s="72" t="s">
        <v>11447</v>
      </c>
      <c r="E637" s="72" t="s">
        <v>11448</v>
      </c>
      <c r="F637" s="72" t="s">
        <v>2689</v>
      </c>
      <c r="G637" s="72">
        <v>2020</v>
      </c>
      <c r="H637" s="72">
        <v>2023</v>
      </c>
      <c r="I637" s="72" t="s">
        <v>11842</v>
      </c>
      <c r="J637" s="72" t="s">
        <v>11843</v>
      </c>
      <c r="K637" s="306">
        <v>37155</v>
      </c>
      <c r="L637" s="306">
        <v>0</v>
      </c>
      <c r="M637" s="72" t="s">
        <v>10488</v>
      </c>
      <c r="N637" s="72" t="s">
        <v>178</v>
      </c>
      <c r="O637" s="72"/>
    </row>
    <row r="638" spans="1:15" x14ac:dyDescent="0.2">
      <c r="A638" s="72"/>
      <c r="B638" s="72" t="s">
        <v>11840</v>
      </c>
      <c r="C638" s="72" t="s">
        <v>11841</v>
      </c>
      <c r="D638" s="72" t="s">
        <v>11447</v>
      </c>
      <c r="E638" s="72" t="s">
        <v>11448</v>
      </c>
      <c r="F638" s="72" t="s">
        <v>2689</v>
      </c>
      <c r="G638" s="72">
        <v>2020</v>
      </c>
      <c r="H638" s="72">
        <v>2023</v>
      </c>
      <c r="I638" s="72" t="s">
        <v>11842</v>
      </c>
      <c r="J638" s="72" t="s">
        <v>11843</v>
      </c>
      <c r="K638" s="306">
        <v>31645</v>
      </c>
      <c r="L638" s="306">
        <v>0</v>
      </c>
      <c r="M638" s="72" t="s">
        <v>10488</v>
      </c>
      <c r="N638" s="72" t="s">
        <v>178</v>
      </c>
      <c r="O638" s="72"/>
    </row>
    <row r="639" spans="1:15" x14ac:dyDescent="0.2">
      <c r="A639" s="72"/>
      <c r="B639" s="72" t="s">
        <v>11844</v>
      </c>
      <c r="C639" s="72" t="s">
        <v>11845</v>
      </c>
      <c r="D639" s="72" t="s">
        <v>11447</v>
      </c>
      <c r="E639" s="72" t="s">
        <v>11448</v>
      </c>
      <c r="F639" s="72" t="s">
        <v>2689</v>
      </c>
      <c r="G639" s="72">
        <v>2020</v>
      </c>
      <c r="H639" s="72">
        <v>2024</v>
      </c>
      <c r="I639" s="72" t="s">
        <v>11846</v>
      </c>
      <c r="J639" s="72" t="s">
        <v>268</v>
      </c>
      <c r="K639" s="306">
        <v>68830</v>
      </c>
      <c r="L639" s="306">
        <v>0</v>
      </c>
      <c r="M639" s="72" t="s">
        <v>10482</v>
      </c>
      <c r="N639" s="72" t="s">
        <v>178</v>
      </c>
      <c r="O639" s="72"/>
    </row>
    <row r="640" spans="1:15" x14ac:dyDescent="0.2">
      <c r="A640" s="72" t="s">
        <v>10493</v>
      </c>
      <c r="B640" s="72" t="s">
        <v>11847</v>
      </c>
      <c r="C640" s="72" t="s">
        <v>11848</v>
      </c>
      <c r="D640" s="72" t="s">
        <v>11447</v>
      </c>
      <c r="E640" s="72" t="s">
        <v>11448</v>
      </c>
      <c r="F640" s="72" t="s">
        <v>2689</v>
      </c>
      <c r="G640" s="72">
        <v>2020</v>
      </c>
      <c r="H640" s="72">
        <v>2024</v>
      </c>
      <c r="I640" s="72" t="s">
        <v>11849</v>
      </c>
      <c r="J640" s="72" t="s">
        <v>10493</v>
      </c>
      <c r="K640" s="306">
        <v>61610</v>
      </c>
      <c r="L640" s="306">
        <v>0</v>
      </c>
      <c r="M640" s="72" t="s">
        <v>10488</v>
      </c>
      <c r="N640" s="72" t="s">
        <v>178</v>
      </c>
      <c r="O640" s="72"/>
    </row>
    <row r="641" spans="1:15" x14ac:dyDescent="0.2">
      <c r="A641" s="72"/>
      <c r="B641" s="72" t="s">
        <v>11850</v>
      </c>
      <c r="C641" s="72" t="s">
        <v>11851</v>
      </c>
      <c r="D641" s="72" t="s">
        <v>11447</v>
      </c>
      <c r="E641" s="72" t="s">
        <v>11448</v>
      </c>
      <c r="F641" s="72" t="s">
        <v>2689</v>
      </c>
      <c r="G641" s="72">
        <v>2020</v>
      </c>
      <c r="H641" s="72">
        <v>2024</v>
      </c>
      <c r="I641" s="72" t="s">
        <v>11852</v>
      </c>
      <c r="J641" s="72" t="s">
        <v>11853</v>
      </c>
      <c r="K641" s="306">
        <v>68968</v>
      </c>
      <c r="L641" s="306">
        <v>0</v>
      </c>
      <c r="M641" s="72" t="s">
        <v>10482</v>
      </c>
      <c r="N641" s="72" t="s">
        <v>178</v>
      </c>
      <c r="O641" s="72"/>
    </row>
    <row r="642" spans="1:15" x14ac:dyDescent="0.2">
      <c r="A642" s="72"/>
      <c r="B642" s="72" t="s">
        <v>11854</v>
      </c>
      <c r="C642" s="72" t="s">
        <v>11855</v>
      </c>
      <c r="D642" s="72" t="s">
        <v>11447</v>
      </c>
      <c r="E642" s="72" t="s">
        <v>11448</v>
      </c>
      <c r="F642" s="72" t="s">
        <v>2689</v>
      </c>
      <c r="G642" s="72">
        <v>2020</v>
      </c>
      <c r="H642" s="72">
        <v>2024</v>
      </c>
      <c r="I642" s="72" t="s">
        <v>11856</v>
      </c>
      <c r="J642" s="72" t="s">
        <v>11857</v>
      </c>
      <c r="K642" s="306">
        <v>32300</v>
      </c>
      <c r="L642" s="306">
        <v>0</v>
      </c>
      <c r="M642" s="72" t="s">
        <v>10488</v>
      </c>
      <c r="N642" s="72" t="s">
        <v>178</v>
      </c>
      <c r="O642" s="72"/>
    </row>
    <row r="643" spans="1:15" x14ac:dyDescent="0.2">
      <c r="A643" s="72"/>
      <c r="B643" s="72" t="s">
        <v>11854</v>
      </c>
      <c r="C643" s="72" t="s">
        <v>11855</v>
      </c>
      <c r="D643" s="72" t="s">
        <v>11447</v>
      </c>
      <c r="E643" s="72" t="s">
        <v>11448</v>
      </c>
      <c r="F643" s="72" t="s">
        <v>2689</v>
      </c>
      <c r="G643" s="72">
        <v>2020</v>
      </c>
      <c r="H643" s="72">
        <v>2024</v>
      </c>
      <c r="I643" s="72" t="s">
        <v>11856</v>
      </c>
      <c r="J643" s="72" t="s">
        <v>11857</v>
      </c>
      <c r="K643" s="306">
        <v>21320</v>
      </c>
      <c r="L643" s="306">
        <v>0</v>
      </c>
      <c r="M643" s="72" t="s">
        <v>10488</v>
      </c>
      <c r="N643" s="72" t="s">
        <v>178</v>
      </c>
      <c r="O643" s="72"/>
    </row>
    <row r="644" spans="1:15" x14ac:dyDescent="0.2">
      <c r="A644" s="72"/>
      <c r="B644" s="72" t="s">
        <v>11858</v>
      </c>
      <c r="C644" s="72" t="s">
        <v>11859</v>
      </c>
      <c r="D644" s="72" t="s">
        <v>11447</v>
      </c>
      <c r="E644" s="72" t="s">
        <v>11448</v>
      </c>
      <c r="F644" s="72" t="s">
        <v>2689</v>
      </c>
      <c r="G644" s="72">
        <v>2020</v>
      </c>
      <c r="H644" s="72">
        <v>2024</v>
      </c>
      <c r="I644" s="72" t="s">
        <v>11860</v>
      </c>
      <c r="J644" s="72" t="s">
        <v>10909</v>
      </c>
      <c r="K644" s="306">
        <v>55085</v>
      </c>
      <c r="L644" s="306">
        <v>0</v>
      </c>
      <c r="M644" s="72" t="s">
        <v>10488</v>
      </c>
      <c r="N644" s="72" t="s">
        <v>178</v>
      </c>
      <c r="O644" s="72"/>
    </row>
    <row r="645" spans="1:15" x14ac:dyDescent="0.2">
      <c r="A645" s="72" t="s">
        <v>10493</v>
      </c>
      <c r="B645" s="72" t="s">
        <v>11861</v>
      </c>
      <c r="C645" s="72" t="s">
        <v>11862</v>
      </c>
      <c r="D645" s="72" t="s">
        <v>11447</v>
      </c>
      <c r="E645" s="72" t="s">
        <v>11448</v>
      </c>
      <c r="F645" s="72" t="s">
        <v>2689</v>
      </c>
      <c r="G645" s="72">
        <v>2020</v>
      </c>
      <c r="H645" s="72">
        <v>2024</v>
      </c>
      <c r="I645" s="72" t="s">
        <v>11863</v>
      </c>
      <c r="J645" s="72" t="s">
        <v>10493</v>
      </c>
      <c r="K645" s="306">
        <v>47250</v>
      </c>
      <c r="L645" s="306">
        <v>0</v>
      </c>
      <c r="M645" s="72" t="s">
        <v>10488</v>
      </c>
      <c r="N645" s="72" t="s">
        <v>178</v>
      </c>
      <c r="O645" s="72"/>
    </row>
    <row r="646" spans="1:15" x14ac:dyDescent="0.2">
      <c r="A646" s="72" t="s">
        <v>10598</v>
      </c>
      <c r="B646" s="72" t="s">
        <v>11864</v>
      </c>
      <c r="C646" s="72" t="s">
        <v>11865</v>
      </c>
      <c r="D646" s="72" t="s">
        <v>11447</v>
      </c>
      <c r="E646" s="72" t="s">
        <v>11448</v>
      </c>
      <c r="F646" s="72" t="s">
        <v>2689</v>
      </c>
      <c r="G646" s="72">
        <v>2020</v>
      </c>
      <c r="H646" s="72">
        <v>2024</v>
      </c>
      <c r="I646" s="72" t="s">
        <v>11866</v>
      </c>
      <c r="J646" s="72" t="s">
        <v>10598</v>
      </c>
      <c r="K646" s="306">
        <v>42673</v>
      </c>
      <c r="L646" s="306">
        <v>0</v>
      </c>
      <c r="M646" s="72" t="s">
        <v>10482</v>
      </c>
      <c r="N646" s="72" t="s">
        <v>178</v>
      </c>
      <c r="O646" s="72"/>
    </row>
    <row r="647" spans="1:15" x14ac:dyDescent="0.2">
      <c r="A647" s="72"/>
      <c r="B647" s="72" t="s">
        <v>11867</v>
      </c>
      <c r="C647" s="72" t="s">
        <v>11868</v>
      </c>
      <c r="D647" s="72" t="s">
        <v>11447</v>
      </c>
      <c r="E647" s="72" t="s">
        <v>11448</v>
      </c>
      <c r="F647" s="72" t="s">
        <v>2689</v>
      </c>
      <c r="G647" s="72">
        <v>2020</v>
      </c>
      <c r="H647" s="72">
        <v>2024</v>
      </c>
      <c r="I647" s="72" t="s">
        <v>11869</v>
      </c>
      <c r="J647" s="72" t="s">
        <v>11870</v>
      </c>
      <c r="K647" s="306">
        <v>44600</v>
      </c>
      <c r="L647" s="306">
        <v>0</v>
      </c>
      <c r="M647" s="72" t="s">
        <v>10488</v>
      </c>
      <c r="N647" s="72" t="s">
        <v>178</v>
      </c>
      <c r="O647" s="72"/>
    </row>
    <row r="648" spans="1:15" x14ac:dyDescent="0.2">
      <c r="A648" s="72"/>
      <c r="B648" s="72" t="s">
        <v>11867</v>
      </c>
      <c r="C648" s="72" t="s">
        <v>11868</v>
      </c>
      <c r="D648" s="72" t="s">
        <v>11447</v>
      </c>
      <c r="E648" s="72" t="s">
        <v>11448</v>
      </c>
      <c r="F648" s="72" t="s">
        <v>2689</v>
      </c>
      <c r="G648" s="72">
        <v>2020</v>
      </c>
      <c r="H648" s="72">
        <v>2024</v>
      </c>
      <c r="I648" s="72" t="s">
        <v>11869</v>
      </c>
      <c r="J648" s="72" t="s">
        <v>11870</v>
      </c>
      <c r="K648" s="306">
        <v>18500</v>
      </c>
      <c r="L648" s="306">
        <v>0</v>
      </c>
      <c r="M648" s="72" t="s">
        <v>10488</v>
      </c>
      <c r="N648" s="72" t="s">
        <v>178</v>
      </c>
      <c r="O648" s="72"/>
    </row>
    <row r="649" spans="1:15" x14ac:dyDescent="0.2">
      <c r="A649" s="72"/>
      <c r="B649" s="72" t="s">
        <v>11871</v>
      </c>
      <c r="C649" s="72" t="s">
        <v>11872</v>
      </c>
      <c r="D649" s="72" t="s">
        <v>11447</v>
      </c>
      <c r="E649" s="72" t="s">
        <v>11448</v>
      </c>
      <c r="F649" s="72" t="s">
        <v>2689</v>
      </c>
      <c r="G649" s="72">
        <v>2020</v>
      </c>
      <c r="H649" s="72">
        <v>2024</v>
      </c>
      <c r="I649" s="72" t="s">
        <v>11873</v>
      </c>
      <c r="J649" s="72" t="s">
        <v>11676</v>
      </c>
      <c r="K649" s="306">
        <v>37500</v>
      </c>
      <c r="L649" s="306">
        <v>0</v>
      </c>
      <c r="M649" s="72" t="s">
        <v>10488</v>
      </c>
      <c r="N649" s="72" t="s">
        <v>178</v>
      </c>
      <c r="O649" s="72"/>
    </row>
    <row r="650" spans="1:15" x14ac:dyDescent="0.2">
      <c r="A650" s="72"/>
      <c r="B650" s="72" t="s">
        <v>11874</v>
      </c>
      <c r="C650" s="72" t="s">
        <v>11875</v>
      </c>
      <c r="D650" s="72" t="s">
        <v>11447</v>
      </c>
      <c r="E650" s="72" t="s">
        <v>11448</v>
      </c>
      <c r="F650" s="72" t="s">
        <v>2689</v>
      </c>
      <c r="G650" s="72">
        <v>2020</v>
      </c>
      <c r="H650" s="72">
        <v>2024</v>
      </c>
      <c r="I650" s="72" t="s">
        <v>11876</v>
      </c>
      <c r="J650" s="72" t="s">
        <v>10787</v>
      </c>
      <c r="K650" s="306">
        <v>67339</v>
      </c>
      <c r="L650" s="306">
        <v>0</v>
      </c>
      <c r="M650" s="72" t="s">
        <v>10482</v>
      </c>
      <c r="N650" s="72" t="s">
        <v>178</v>
      </c>
      <c r="O650" s="72"/>
    </row>
    <row r="651" spans="1:15" x14ac:dyDescent="0.2">
      <c r="A651" s="72"/>
      <c r="B651" s="72" t="s">
        <v>11877</v>
      </c>
      <c r="C651" s="72" t="s">
        <v>11878</v>
      </c>
      <c r="D651" s="72" t="s">
        <v>11447</v>
      </c>
      <c r="E651" s="72" t="s">
        <v>11448</v>
      </c>
      <c r="F651" s="72" t="s">
        <v>2689</v>
      </c>
      <c r="G651" s="72">
        <v>2020</v>
      </c>
      <c r="H651" s="72">
        <v>2023</v>
      </c>
      <c r="I651" s="72" t="s">
        <v>11879</v>
      </c>
      <c r="J651" s="72" t="s">
        <v>11880</v>
      </c>
      <c r="K651" s="306">
        <v>63346</v>
      </c>
      <c r="L651" s="306">
        <v>0</v>
      </c>
      <c r="M651" s="72" t="s">
        <v>10482</v>
      </c>
      <c r="N651" s="72" t="s">
        <v>178</v>
      </c>
      <c r="O651" s="72"/>
    </row>
    <row r="652" spans="1:15" x14ac:dyDescent="0.2">
      <c r="A652" s="72"/>
      <c r="B652" s="72" t="s">
        <v>11877</v>
      </c>
      <c r="C652" s="72" t="s">
        <v>11878</v>
      </c>
      <c r="D652" s="72" t="s">
        <v>11447</v>
      </c>
      <c r="E652" s="72" t="s">
        <v>11448</v>
      </c>
      <c r="F652" s="72" t="s">
        <v>2689</v>
      </c>
      <c r="G652" s="72">
        <v>2020</v>
      </c>
      <c r="H652" s="72">
        <v>2023</v>
      </c>
      <c r="I652" s="72" t="s">
        <v>11879</v>
      </c>
      <c r="J652" s="72" t="s">
        <v>11880</v>
      </c>
      <c r="K652" s="306">
        <v>10980</v>
      </c>
      <c r="L652" s="306">
        <v>0</v>
      </c>
      <c r="M652" s="72" t="s">
        <v>10482</v>
      </c>
      <c r="N652" s="72" t="s">
        <v>178</v>
      </c>
      <c r="O652" s="72"/>
    </row>
    <row r="653" spans="1:15" x14ac:dyDescent="0.2">
      <c r="A653" s="72"/>
      <c r="B653" s="72" t="s">
        <v>11881</v>
      </c>
      <c r="C653" s="72" t="s">
        <v>11882</v>
      </c>
      <c r="D653" s="72" t="s">
        <v>11447</v>
      </c>
      <c r="E653" s="72" t="s">
        <v>11448</v>
      </c>
      <c r="F653" s="72" t="s">
        <v>2689</v>
      </c>
      <c r="G653" s="72">
        <v>2020</v>
      </c>
      <c r="H653" s="72">
        <v>2024</v>
      </c>
      <c r="I653" s="72" t="s">
        <v>11883</v>
      </c>
      <c r="J653" s="72" t="s">
        <v>11884</v>
      </c>
      <c r="K653" s="306">
        <v>51891</v>
      </c>
      <c r="L653" s="306">
        <v>0</v>
      </c>
      <c r="M653" s="72" t="s">
        <v>10488</v>
      </c>
      <c r="N653" s="72" t="s">
        <v>178</v>
      </c>
      <c r="O653" s="72"/>
    </row>
    <row r="654" spans="1:15" x14ac:dyDescent="0.2">
      <c r="A654" s="72" t="s">
        <v>11885</v>
      </c>
      <c r="B654" s="72" t="s">
        <v>11886</v>
      </c>
      <c r="C654" s="72" t="s">
        <v>11887</v>
      </c>
      <c r="D654" s="72" t="s">
        <v>11447</v>
      </c>
      <c r="E654" s="72" t="s">
        <v>11448</v>
      </c>
      <c r="F654" s="72" t="s">
        <v>2689</v>
      </c>
      <c r="G654" s="72">
        <v>2020</v>
      </c>
      <c r="H654" s="72">
        <v>2024</v>
      </c>
      <c r="I654" s="72" t="s">
        <v>11888</v>
      </c>
      <c r="J654" s="72" t="s">
        <v>11889</v>
      </c>
      <c r="K654" s="306">
        <v>31868</v>
      </c>
      <c r="L654" s="306">
        <v>0</v>
      </c>
      <c r="M654" s="72" t="s">
        <v>10488</v>
      </c>
      <c r="N654" s="72" t="s">
        <v>178</v>
      </c>
      <c r="O654" s="72"/>
    </row>
    <row r="655" spans="1:15" x14ac:dyDescent="0.2">
      <c r="A655" s="72"/>
      <c r="B655" s="72" t="s">
        <v>11886</v>
      </c>
      <c r="C655" s="72" t="s">
        <v>11887</v>
      </c>
      <c r="D655" s="72" t="s">
        <v>11447</v>
      </c>
      <c r="E655" s="72" t="s">
        <v>11448</v>
      </c>
      <c r="F655" s="72" t="s">
        <v>2689</v>
      </c>
      <c r="G655" s="72">
        <v>2020</v>
      </c>
      <c r="H655" s="72">
        <v>2024</v>
      </c>
      <c r="I655" s="72" t="s">
        <v>11888</v>
      </c>
      <c r="J655" s="72" t="s">
        <v>11889</v>
      </c>
      <c r="K655" s="306">
        <v>10142</v>
      </c>
      <c r="L655" s="306">
        <v>0</v>
      </c>
      <c r="M655" s="72" t="s">
        <v>10488</v>
      </c>
      <c r="N655" s="72" t="s">
        <v>178</v>
      </c>
      <c r="O655" s="72"/>
    </row>
    <row r="656" spans="1:15" x14ac:dyDescent="0.2">
      <c r="A656" s="72"/>
      <c r="B656" s="72" t="s">
        <v>11886</v>
      </c>
      <c r="C656" s="72" t="s">
        <v>11887</v>
      </c>
      <c r="D656" s="72" t="s">
        <v>11447</v>
      </c>
      <c r="E656" s="72" t="s">
        <v>11448</v>
      </c>
      <c r="F656" s="72" t="s">
        <v>2689</v>
      </c>
      <c r="G656" s="72">
        <v>2020</v>
      </c>
      <c r="H656" s="72">
        <v>2024</v>
      </c>
      <c r="I656" s="72" t="s">
        <v>11888</v>
      </c>
      <c r="J656" s="72" t="s">
        <v>11889</v>
      </c>
      <c r="K656" s="306">
        <v>3964</v>
      </c>
      <c r="L656" s="306">
        <v>0</v>
      </c>
      <c r="M656" s="72" t="s">
        <v>10488</v>
      </c>
      <c r="N656" s="72" t="s">
        <v>178</v>
      </c>
      <c r="O656" s="72"/>
    </row>
    <row r="657" spans="1:15" x14ac:dyDescent="0.2">
      <c r="A657" s="72"/>
      <c r="B657" s="72" t="s">
        <v>11890</v>
      </c>
      <c r="C657" s="72" t="s">
        <v>2434</v>
      </c>
      <c r="D657" s="72" t="s">
        <v>11447</v>
      </c>
      <c r="E657" s="72" t="s">
        <v>11448</v>
      </c>
      <c r="F657" s="72" t="s">
        <v>2689</v>
      </c>
      <c r="G657" s="72">
        <v>2020</v>
      </c>
      <c r="H657" s="72">
        <v>2024</v>
      </c>
      <c r="I657" s="72" t="s">
        <v>11891</v>
      </c>
      <c r="J657" s="72" t="s">
        <v>11892</v>
      </c>
      <c r="K657" s="306">
        <v>42322</v>
      </c>
      <c r="L657" s="306">
        <v>0</v>
      </c>
      <c r="M657" s="72" t="s">
        <v>10488</v>
      </c>
      <c r="N657" s="72" t="s">
        <v>178</v>
      </c>
      <c r="O657" s="72"/>
    </row>
    <row r="658" spans="1:15" x14ac:dyDescent="0.2">
      <c r="A658" s="72" t="s">
        <v>11893</v>
      </c>
      <c r="B658" s="72" t="s">
        <v>11890</v>
      </c>
      <c r="C658" s="72" t="s">
        <v>2434</v>
      </c>
      <c r="D658" s="72" t="s">
        <v>11447</v>
      </c>
      <c r="E658" s="72" t="s">
        <v>11448</v>
      </c>
      <c r="F658" s="72" t="s">
        <v>2689</v>
      </c>
      <c r="G658" s="72">
        <v>2020</v>
      </c>
      <c r="H658" s="72">
        <v>2024</v>
      </c>
      <c r="I658" s="72" t="s">
        <v>11891</v>
      </c>
      <c r="J658" s="72" t="s">
        <v>11892</v>
      </c>
      <c r="K658" s="306">
        <v>19123</v>
      </c>
      <c r="L658" s="306">
        <v>0</v>
      </c>
      <c r="M658" s="72" t="s">
        <v>10488</v>
      </c>
      <c r="N658" s="72" t="s">
        <v>178</v>
      </c>
      <c r="O658" s="72"/>
    </row>
    <row r="659" spans="1:15" x14ac:dyDescent="0.2">
      <c r="A659" s="72"/>
      <c r="B659" s="72" t="s">
        <v>11894</v>
      </c>
      <c r="C659" s="72" t="s">
        <v>11895</v>
      </c>
      <c r="D659" s="72" t="s">
        <v>11447</v>
      </c>
      <c r="E659" s="72" t="s">
        <v>11448</v>
      </c>
      <c r="F659" s="72" t="s">
        <v>2689</v>
      </c>
      <c r="G659" s="72">
        <v>2020</v>
      </c>
      <c r="H659" s="72">
        <v>2023</v>
      </c>
      <c r="I659" s="72" t="s">
        <v>11896</v>
      </c>
      <c r="J659" s="72" t="s">
        <v>11897</v>
      </c>
      <c r="K659" s="306">
        <v>84745</v>
      </c>
      <c r="L659" s="306">
        <v>0</v>
      </c>
      <c r="M659" s="72" t="s">
        <v>10482</v>
      </c>
      <c r="N659" s="72" t="s">
        <v>178</v>
      </c>
      <c r="O659" s="72"/>
    </row>
    <row r="660" spans="1:15" x14ac:dyDescent="0.2">
      <c r="A660" s="72"/>
      <c r="B660" s="72" t="s">
        <v>11898</v>
      </c>
      <c r="C660" s="72" t="s">
        <v>11899</v>
      </c>
      <c r="D660" s="72" t="s">
        <v>11447</v>
      </c>
      <c r="E660" s="72" t="s">
        <v>11448</v>
      </c>
      <c r="F660" s="72" t="s">
        <v>2689</v>
      </c>
      <c r="G660" s="72">
        <v>2020</v>
      </c>
      <c r="H660" s="72">
        <v>2023</v>
      </c>
      <c r="I660" s="72" t="s">
        <v>11900</v>
      </c>
      <c r="J660" s="72" t="s">
        <v>11205</v>
      </c>
      <c r="K660" s="306">
        <v>84896</v>
      </c>
      <c r="L660" s="306">
        <v>0</v>
      </c>
      <c r="M660" s="72" t="s">
        <v>10488</v>
      </c>
      <c r="N660" s="72" t="s">
        <v>178</v>
      </c>
      <c r="O660" s="72"/>
    </row>
    <row r="661" spans="1:15" x14ac:dyDescent="0.2">
      <c r="A661" s="72" t="s">
        <v>10702</v>
      </c>
      <c r="B661" s="72" t="s">
        <v>11901</v>
      </c>
      <c r="C661" s="72" t="s">
        <v>11902</v>
      </c>
      <c r="D661" s="72" t="s">
        <v>11447</v>
      </c>
      <c r="E661" s="72" t="s">
        <v>11448</v>
      </c>
      <c r="F661" s="72" t="s">
        <v>2689</v>
      </c>
      <c r="G661" s="72">
        <v>2020</v>
      </c>
      <c r="H661" s="72">
        <v>2023</v>
      </c>
      <c r="I661" s="72" t="s">
        <v>11903</v>
      </c>
      <c r="J661" s="72" t="s">
        <v>11904</v>
      </c>
      <c r="K661" s="306">
        <v>40464</v>
      </c>
      <c r="L661" s="306">
        <v>0</v>
      </c>
      <c r="M661" s="72" t="s">
        <v>10482</v>
      </c>
      <c r="N661" s="72" t="s">
        <v>178</v>
      </c>
      <c r="O661" s="72"/>
    </row>
    <row r="662" spans="1:15" x14ac:dyDescent="0.2">
      <c r="A662" s="72"/>
      <c r="B662" s="72" t="s">
        <v>11901</v>
      </c>
      <c r="C662" s="72" t="s">
        <v>11902</v>
      </c>
      <c r="D662" s="72" t="s">
        <v>11447</v>
      </c>
      <c r="E662" s="72" t="s">
        <v>11448</v>
      </c>
      <c r="F662" s="72" t="s">
        <v>2689</v>
      </c>
      <c r="G662" s="72">
        <v>2020</v>
      </c>
      <c r="H662" s="72">
        <v>2023</v>
      </c>
      <c r="I662" s="72" t="s">
        <v>11903</v>
      </c>
      <c r="J662" s="72" t="s">
        <v>11904</v>
      </c>
      <c r="K662" s="306">
        <v>41714</v>
      </c>
      <c r="L662" s="306">
        <v>0</v>
      </c>
      <c r="M662" s="72" t="s">
        <v>10482</v>
      </c>
      <c r="N662" s="72" t="s">
        <v>178</v>
      </c>
      <c r="O662" s="72"/>
    </row>
    <row r="663" spans="1:15" x14ac:dyDescent="0.2">
      <c r="A663" s="72"/>
      <c r="B663" s="72" t="s">
        <v>11905</v>
      </c>
      <c r="C663" s="72" t="s">
        <v>11906</v>
      </c>
      <c r="D663" s="72" t="s">
        <v>11447</v>
      </c>
      <c r="E663" s="72" t="s">
        <v>11448</v>
      </c>
      <c r="F663" s="72" t="s">
        <v>2689</v>
      </c>
      <c r="G663" s="72">
        <v>2020</v>
      </c>
      <c r="H663" s="72">
        <v>2024</v>
      </c>
      <c r="I663" s="72" t="s">
        <v>11907</v>
      </c>
      <c r="J663" s="72" t="s">
        <v>11908</v>
      </c>
      <c r="K663" s="306">
        <v>37597</v>
      </c>
      <c r="L663" s="306">
        <v>0</v>
      </c>
      <c r="M663" s="72" t="s">
        <v>10488</v>
      </c>
      <c r="N663" s="72" t="s">
        <v>178</v>
      </c>
      <c r="O663" s="72"/>
    </row>
    <row r="664" spans="1:15" x14ac:dyDescent="0.2">
      <c r="A664" s="72" t="s">
        <v>10655</v>
      </c>
      <c r="B664" s="72" t="s">
        <v>11905</v>
      </c>
      <c r="C664" s="72" t="s">
        <v>11906</v>
      </c>
      <c r="D664" s="72" t="s">
        <v>11447</v>
      </c>
      <c r="E664" s="72" t="s">
        <v>11448</v>
      </c>
      <c r="F664" s="72" t="s">
        <v>2689</v>
      </c>
      <c r="G664" s="72">
        <v>2020</v>
      </c>
      <c r="H664" s="72">
        <v>2024</v>
      </c>
      <c r="I664" s="72" t="s">
        <v>11907</v>
      </c>
      <c r="J664" s="72" t="s">
        <v>11908</v>
      </c>
      <c r="K664" s="306">
        <v>10646</v>
      </c>
      <c r="L664" s="306">
        <v>0</v>
      </c>
      <c r="M664" s="72" t="s">
        <v>10488</v>
      </c>
      <c r="N664" s="72" t="s">
        <v>178</v>
      </c>
      <c r="O664" s="72"/>
    </row>
    <row r="665" spans="1:15" x14ac:dyDescent="0.2">
      <c r="A665" s="72" t="s">
        <v>10862</v>
      </c>
      <c r="B665" s="72" t="s">
        <v>11909</v>
      </c>
      <c r="C665" s="72" t="s">
        <v>11910</v>
      </c>
      <c r="D665" s="72" t="s">
        <v>11447</v>
      </c>
      <c r="E665" s="72" t="s">
        <v>11448</v>
      </c>
      <c r="F665" s="72" t="s">
        <v>2689</v>
      </c>
      <c r="G665" s="72">
        <v>2020</v>
      </c>
      <c r="H665" s="72">
        <v>2023</v>
      </c>
      <c r="I665" s="72" t="s">
        <v>11911</v>
      </c>
      <c r="J665" s="72" t="s">
        <v>11912</v>
      </c>
      <c r="K665" s="306">
        <v>56873</v>
      </c>
      <c r="L665" s="306">
        <v>0</v>
      </c>
      <c r="M665" s="72" t="s">
        <v>10488</v>
      </c>
      <c r="N665" s="72" t="s">
        <v>178</v>
      </c>
      <c r="O665" s="72"/>
    </row>
    <row r="666" spans="1:15" x14ac:dyDescent="0.2">
      <c r="A666" s="72"/>
      <c r="B666" s="72" t="s">
        <v>11909</v>
      </c>
      <c r="C666" s="72" t="s">
        <v>11910</v>
      </c>
      <c r="D666" s="72" t="s">
        <v>11447</v>
      </c>
      <c r="E666" s="72" t="s">
        <v>11448</v>
      </c>
      <c r="F666" s="72" t="s">
        <v>2689</v>
      </c>
      <c r="G666" s="72">
        <v>2020</v>
      </c>
      <c r="H666" s="72">
        <v>2023</v>
      </c>
      <c r="I666" s="72" t="s">
        <v>11911</v>
      </c>
      <c r="J666" s="72" t="s">
        <v>11912</v>
      </c>
      <c r="K666" s="306">
        <v>17980</v>
      </c>
      <c r="L666" s="306">
        <v>0</v>
      </c>
      <c r="M666" s="72" t="s">
        <v>10488</v>
      </c>
      <c r="N666" s="72" t="s">
        <v>178</v>
      </c>
      <c r="O666" s="72"/>
    </row>
    <row r="667" spans="1:15" x14ac:dyDescent="0.2">
      <c r="A667" s="72" t="s">
        <v>10808</v>
      </c>
      <c r="B667" s="72" t="s">
        <v>11913</v>
      </c>
      <c r="C667" s="72" t="s">
        <v>11914</v>
      </c>
      <c r="D667" s="72" t="s">
        <v>11447</v>
      </c>
      <c r="E667" s="72" t="s">
        <v>11448</v>
      </c>
      <c r="F667" s="72" t="s">
        <v>2689</v>
      </c>
      <c r="G667" s="72">
        <v>2020</v>
      </c>
      <c r="H667" s="72">
        <v>2024</v>
      </c>
      <c r="I667" s="72" t="s">
        <v>11915</v>
      </c>
      <c r="J667" s="72" t="s">
        <v>10808</v>
      </c>
      <c r="K667" s="306">
        <v>65578</v>
      </c>
      <c r="L667" s="306">
        <v>0</v>
      </c>
      <c r="M667" s="72" t="s">
        <v>10488</v>
      </c>
      <c r="N667" s="72" t="s">
        <v>178</v>
      </c>
      <c r="O667" s="72"/>
    </row>
    <row r="668" spans="1:15" x14ac:dyDescent="0.2">
      <c r="A668" s="72" t="s">
        <v>10702</v>
      </c>
      <c r="B668" s="72" t="s">
        <v>11916</v>
      </c>
      <c r="C668" s="72" t="s">
        <v>11917</v>
      </c>
      <c r="D668" s="72" t="s">
        <v>11447</v>
      </c>
      <c r="E668" s="72" t="s">
        <v>11448</v>
      </c>
      <c r="F668" s="72" t="s">
        <v>2689</v>
      </c>
      <c r="G668" s="72">
        <v>2020</v>
      </c>
      <c r="H668" s="72">
        <v>2023</v>
      </c>
      <c r="I668" s="72" t="s">
        <v>11918</v>
      </c>
      <c r="J668" s="72" t="s">
        <v>10702</v>
      </c>
      <c r="K668" s="306">
        <v>86083</v>
      </c>
      <c r="L668" s="306">
        <v>0</v>
      </c>
      <c r="M668" s="72" t="s">
        <v>10482</v>
      </c>
      <c r="N668" s="72" t="s">
        <v>178</v>
      </c>
      <c r="O668" s="72"/>
    </row>
    <row r="669" spans="1:15" x14ac:dyDescent="0.2">
      <c r="A669" s="72"/>
      <c r="B669" s="72" t="s">
        <v>11919</v>
      </c>
      <c r="C669" s="72" t="s">
        <v>11920</v>
      </c>
      <c r="D669" s="72" t="s">
        <v>11447</v>
      </c>
      <c r="E669" s="72" t="s">
        <v>11448</v>
      </c>
      <c r="F669" s="72" t="s">
        <v>2689</v>
      </c>
      <c r="G669" s="72">
        <v>2020</v>
      </c>
      <c r="H669" s="72">
        <v>2024</v>
      </c>
      <c r="I669" s="72" t="s">
        <v>11921</v>
      </c>
      <c r="J669" s="72" t="s">
        <v>2668</v>
      </c>
      <c r="K669" s="306">
        <v>53460</v>
      </c>
      <c r="L669" s="306">
        <v>0</v>
      </c>
      <c r="M669" s="72" t="s">
        <v>10488</v>
      </c>
      <c r="N669" s="72" t="s">
        <v>178</v>
      </c>
      <c r="O669" s="72"/>
    </row>
    <row r="670" spans="1:15" x14ac:dyDescent="0.2">
      <c r="A670" s="72"/>
      <c r="B670" s="72" t="s">
        <v>11922</v>
      </c>
      <c r="C670" s="72" t="s">
        <v>11923</v>
      </c>
      <c r="D670" s="72" t="s">
        <v>11447</v>
      </c>
      <c r="E670" s="72" t="s">
        <v>11448</v>
      </c>
      <c r="F670" s="72" t="s">
        <v>2689</v>
      </c>
      <c r="G670" s="72">
        <v>2020</v>
      </c>
      <c r="H670" s="72">
        <v>2023</v>
      </c>
      <c r="I670" s="72" t="s">
        <v>11924</v>
      </c>
      <c r="J670" s="72" t="s">
        <v>11925</v>
      </c>
      <c r="K670" s="306">
        <v>38268</v>
      </c>
      <c r="L670" s="306">
        <v>0</v>
      </c>
      <c r="M670" s="72" t="s">
        <v>10482</v>
      </c>
      <c r="N670" s="72" t="s">
        <v>178</v>
      </c>
      <c r="O670" s="72"/>
    </row>
    <row r="671" spans="1:15" x14ac:dyDescent="0.2">
      <c r="A671" s="72" t="s">
        <v>11926</v>
      </c>
      <c r="B671" s="72" t="s">
        <v>11922</v>
      </c>
      <c r="C671" s="72" t="s">
        <v>11923</v>
      </c>
      <c r="D671" s="72" t="s">
        <v>11447</v>
      </c>
      <c r="E671" s="72" t="s">
        <v>11448</v>
      </c>
      <c r="F671" s="72" t="s">
        <v>2689</v>
      </c>
      <c r="G671" s="72">
        <v>2020</v>
      </c>
      <c r="H671" s="72">
        <v>2023</v>
      </c>
      <c r="I671" s="72" t="s">
        <v>11924</v>
      </c>
      <c r="J671" s="72" t="s">
        <v>11925</v>
      </c>
      <c r="K671" s="306">
        <v>34152</v>
      </c>
      <c r="L671" s="306">
        <v>0</v>
      </c>
      <c r="M671" s="72" t="s">
        <v>10482</v>
      </c>
      <c r="N671" s="72" t="s">
        <v>178</v>
      </c>
      <c r="O671" s="72"/>
    </row>
    <row r="672" spans="1:15" x14ac:dyDescent="0.2">
      <c r="A672" s="72"/>
      <c r="B672" s="72" t="s">
        <v>11927</v>
      </c>
      <c r="C672" s="72" t="s">
        <v>11928</v>
      </c>
      <c r="D672" s="72" t="s">
        <v>11447</v>
      </c>
      <c r="E672" s="72" t="s">
        <v>11448</v>
      </c>
      <c r="F672" s="72" t="s">
        <v>2689</v>
      </c>
      <c r="G672" s="72">
        <v>2020</v>
      </c>
      <c r="H672" s="72">
        <v>2023</v>
      </c>
      <c r="I672" s="72" t="s">
        <v>11929</v>
      </c>
      <c r="J672" s="72" t="s">
        <v>11930</v>
      </c>
      <c r="K672" s="306">
        <v>83036</v>
      </c>
      <c r="L672" s="306">
        <v>0</v>
      </c>
      <c r="M672" s="72" t="s">
        <v>10482</v>
      </c>
      <c r="N672" s="72" t="s">
        <v>178</v>
      </c>
      <c r="O672" s="72"/>
    </row>
    <row r="673" spans="1:15" x14ac:dyDescent="0.2">
      <c r="A673" s="72"/>
      <c r="B673" s="72" t="s">
        <v>11931</v>
      </c>
      <c r="C673" s="72" t="s">
        <v>11932</v>
      </c>
      <c r="D673" s="72" t="s">
        <v>11447</v>
      </c>
      <c r="E673" s="72" t="s">
        <v>11448</v>
      </c>
      <c r="F673" s="72" t="s">
        <v>2689</v>
      </c>
      <c r="G673" s="72">
        <v>2020</v>
      </c>
      <c r="H673" s="72">
        <v>2024</v>
      </c>
      <c r="I673" s="72" t="s">
        <v>11933</v>
      </c>
      <c r="J673" s="72" t="s">
        <v>11934</v>
      </c>
      <c r="K673" s="306">
        <v>59600</v>
      </c>
      <c r="L673" s="306">
        <v>0</v>
      </c>
      <c r="M673" s="72" t="s">
        <v>10488</v>
      </c>
      <c r="N673" s="72" t="s">
        <v>178</v>
      </c>
      <c r="O673" s="72"/>
    </row>
    <row r="674" spans="1:15" x14ac:dyDescent="0.2">
      <c r="A674" s="72" t="s">
        <v>11343</v>
      </c>
      <c r="B674" s="72" t="s">
        <v>11935</v>
      </c>
      <c r="C674" s="72" t="s">
        <v>11936</v>
      </c>
      <c r="D674" s="72" t="s">
        <v>11447</v>
      </c>
      <c r="E674" s="72" t="s">
        <v>11448</v>
      </c>
      <c r="F674" s="72" t="s">
        <v>2689</v>
      </c>
      <c r="G674" s="72">
        <v>2020</v>
      </c>
      <c r="H674" s="72">
        <v>2024</v>
      </c>
      <c r="I674" s="72" t="s">
        <v>11937</v>
      </c>
      <c r="J674" s="72" t="s">
        <v>11343</v>
      </c>
      <c r="K674" s="306">
        <v>43613</v>
      </c>
      <c r="L674" s="306">
        <v>0</v>
      </c>
      <c r="M674" s="72" t="s">
        <v>10488</v>
      </c>
      <c r="N674" s="72" t="s">
        <v>178</v>
      </c>
      <c r="O674" s="72"/>
    </row>
    <row r="675" spans="1:15" x14ac:dyDescent="0.2">
      <c r="A675" s="72" t="s">
        <v>10740</v>
      </c>
      <c r="B675" s="72" t="s">
        <v>11938</v>
      </c>
      <c r="C675" s="72" t="s">
        <v>11939</v>
      </c>
      <c r="D675" s="72" t="s">
        <v>11447</v>
      </c>
      <c r="E675" s="72" t="s">
        <v>11448</v>
      </c>
      <c r="F675" s="72" t="s">
        <v>2689</v>
      </c>
      <c r="G675" s="72">
        <v>2020</v>
      </c>
      <c r="H675" s="72">
        <v>2024</v>
      </c>
      <c r="I675" s="72" t="s">
        <v>11940</v>
      </c>
      <c r="J675" s="72" t="s">
        <v>10740</v>
      </c>
      <c r="K675" s="306">
        <v>60802</v>
      </c>
      <c r="L675" s="306">
        <v>0</v>
      </c>
      <c r="M675" s="72" t="s">
        <v>10488</v>
      </c>
      <c r="N675" s="72" t="s">
        <v>178</v>
      </c>
      <c r="O675" s="72"/>
    </row>
    <row r="676" spans="1:15" x14ac:dyDescent="0.2">
      <c r="A676" s="72" t="s">
        <v>11941</v>
      </c>
      <c r="B676" s="72" t="s">
        <v>11942</v>
      </c>
      <c r="C676" s="72" t="s">
        <v>11943</v>
      </c>
      <c r="D676" s="72" t="s">
        <v>11447</v>
      </c>
      <c r="E676" s="72" t="s">
        <v>11448</v>
      </c>
      <c r="F676" s="72" t="s">
        <v>2689</v>
      </c>
      <c r="G676" s="72">
        <v>2020</v>
      </c>
      <c r="H676" s="72">
        <v>2024</v>
      </c>
      <c r="I676" s="72" t="s">
        <v>11944</v>
      </c>
      <c r="J676" s="72" t="s">
        <v>11945</v>
      </c>
      <c r="K676" s="306">
        <v>31064</v>
      </c>
      <c r="L676" s="306">
        <v>0</v>
      </c>
      <c r="M676" s="72" t="s">
        <v>10488</v>
      </c>
      <c r="N676" s="72" t="s">
        <v>178</v>
      </c>
      <c r="O676" s="72"/>
    </row>
    <row r="677" spans="1:15" x14ac:dyDescent="0.2">
      <c r="A677" s="72"/>
      <c r="B677" s="72" t="s">
        <v>11946</v>
      </c>
      <c r="C677" s="72" t="s">
        <v>11947</v>
      </c>
      <c r="D677" s="72" t="s">
        <v>11447</v>
      </c>
      <c r="E677" s="72" t="s">
        <v>11448</v>
      </c>
      <c r="F677" s="72" t="s">
        <v>2689</v>
      </c>
      <c r="G677" s="72">
        <v>2020</v>
      </c>
      <c r="H677" s="72">
        <v>2024</v>
      </c>
      <c r="I677" s="72" t="s">
        <v>11948</v>
      </c>
      <c r="J677" s="72" t="s">
        <v>11949</v>
      </c>
      <c r="K677" s="306">
        <v>29516</v>
      </c>
      <c r="L677" s="306">
        <v>0</v>
      </c>
      <c r="M677" s="72" t="s">
        <v>10482</v>
      </c>
      <c r="N677" s="72" t="s">
        <v>178</v>
      </c>
      <c r="O677" s="72"/>
    </row>
    <row r="678" spans="1:15" x14ac:dyDescent="0.2">
      <c r="A678" s="72" t="s">
        <v>10498</v>
      </c>
      <c r="B678" s="72" t="s">
        <v>11946</v>
      </c>
      <c r="C678" s="72" t="s">
        <v>11947</v>
      </c>
      <c r="D678" s="72" t="s">
        <v>11447</v>
      </c>
      <c r="E678" s="72" t="s">
        <v>11448</v>
      </c>
      <c r="F678" s="72" t="s">
        <v>2689</v>
      </c>
      <c r="G678" s="72">
        <v>2020</v>
      </c>
      <c r="H678" s="72">
        <v>2024</v>
      </c>
      <c r="I678" s="72" t="s">
        <v>11948</v>
      </c>
      <c r="J678" s="72" t="s">
        <v>11949</v>
      </c>
      <c r="K678" s="306">
        <v>22816</v>
      </c>
      <c r="L678" s="306">
        <v>0</v>
      </c>
      <c r="M678" s="72" t="s">
        <v>10482</v>
      </c>
      <c r="N678" s="72" t="s">
        <v>178</v>
      </c>
      <c r="O678" s="72"/>
    </row>
    <row r="679" spans="1:15" x14ac:dyDescent="0.2">
      <c r="A679" s="72" t="s">
        <v>11950</v>
      </c>
      <c r="B679" s="72" t="s">
        <v>11951</v>
      </c>
      <c r="C679" s="72" t="s">
        <v>11952</v>
      </c>
      <c r="D679" s="72" t="s">
        <v>11447</v>
      </c>
      <c r="E679" s="72" t="s">
        <v>11448</v>
      </c>
      <c r="F679" s="72" t="s">
        <v>2689</v>
      </c>
      <c r="G679" s="72">
        <v>2020</v>
      </c>
      <c r="H679" s="72">
        <v>2024</v>
      </c>
      <c r="I679" s="72" t="s">
        <v>11953</v>
      </c>
      <c r="J679" s="72" t="s">
        <v>11954</v>
      </c>
      <c r="K679" s="306">
        <v>58702</v>
      </c>
      <c r="L679" s="306">
        <v>0</v>
      </c>
      <c r="M679" s="72" t="s">
        <v>10482</v>
      </c>
      <c r="N679" s="72" t="s">
        <v>178</v>
      </c>
      <c r="O679" s="72"/>
    </row>
    <row r="680" spans="1:15" x14ac:dyDescent="0.2">
      <c r="A680" s="72"/>
      <c r="B680" s="72" t="s">
        <v>11951</v>
      </c>
      <c r="C680" s="72" t="s">
        <v>11952</v>
      </c>
      <c r="D680" s="72" t="s">
        <v>11447</v>
      </c>
      <c r="E680" s="72" t="s">
        <v>11448</v>
      </c>
      <c r="F680" s="72" t="s">
        <v>2689</v>
      </c>
      <c r="G680" s="72">
        <v>2020</v>
      </c>
      <c r="H680" s="72">
        <v>2024</v>
      </c>
      <c r="I680" s="72" t="s">
        <v>11953</v>
      </c>
      <c r="J680" s="72" t="s">
        <v>11954</v>
      </c>
      <c r="K680" s="306">
        <v>9712</v>
      </c>
      <c r="L680" s="306">
        <v>0</v>
      </c>
      <c r="M680" s="72" t="s">
        <v>10482</v>
      </c>
      <c r="N680" s="72" t="s">
        <v>178</v>
      </c>
      <c r="O680" s="72"/>
    </row>
    <row r="681" spans="1:15" x14ac:dyDescent="0.2">
      <c r="A681" s="72"/>
      <c r="B681" s="72" t="s">
        <v>11955</v>
      </c>
      <c r="C681" s="72" t="s">
        <v>11956</v>
      </c>
      <c r="D681" s="72" t="s">
        <v>11447</v>
      </c>
      <c r="E681" s="72" t="s">
        <v>11448</v>
      </c>
      <c r="F681" s="72" t="s">
        <v>2689</v>
      </c>
      <c r="G681" s="72">
        <v>2020</v>
      </c>
      <c r="H681" s="72">
        <v>2023</v>
      </c>
      <c r="I681" s="72" t="s">
        <v>11957</v>
      </c>
      <c r="J681" s="72" t="s">
        <v>11406</v>
      </c>
      <c r="K681" s="306">
        <v>65180</v>
      </c>
      <c r="L681" s="306">
        <v>0</v>
      </c>
      <c r="M681" s="72" t="s">
        <v>10488</v>
      </c>
      <c r="N681" s="72" t="s">
        <v>178</v>
      </c>
      <c r="O681" s="72"/>
    </row>
    <row r="682" spans="1:15" x14ac:dyDescent="0.2">
      <c r="A682" s="72" t="s">
        <v>10808</v>
      </c>
      <c r="B682" s="72" t="s">
        <v>11958</v>
      </c>
      <c r="C682" s="72" t="s">
        <v>11959</v>
      </c>
      <c r="D682" s="72" t="s">
        <v>11447</v>
      </c>
      <c r="E682" s="72" t="s">
        <v>11448</v>
      </c>
      <c r="F682" s="72" t="s">
        <v>2689</v>
      </c>
      <c r="G682" s="72">
        <v>2020</v>
      </c>
      <c r="H682" s="72">
        <v>2024</v>
      </c>
      <c r="I682" s="72" t="s">
        <v>11960</v>
      </c>
      <c r="J682" s="72" t="s">
        <v>10808</v>
      </c>
      <c r="K682" s="306">
        <v>60907</v>
      </c>
      <c r="L682" s="306">
        <v>0</v>
      </c>
      <c r="M682" s="72" t="s">
        <v>10482</v>
      </c>
      <c r="N682" s="72" t="s">
        <v>178</v>
      </c>
      <c r="O682" s="72"/>
    </row>
    <row r="683" spans="1:15" x14ac:dyDescent="0.2">
      <c r="A683" s="72"/>
      <c r="B683" s="72" t="s">
        <v>11961</v>
      </c>
      <c r="C683" s="72" t="s">
        <v>11962</v>
      </c>
      <c r="D683" s="72" t="s">
        <v>11447</v>
      </c>
      <c r="E683" s="72" t="s">
        <v>11448</v>
      </c>
      <c r="F683" s="72" t="s">
        <v>2689</v>
      </c>
      <c r="G683" s="72">
        <v>2020</v>
      </c>
      <c r="H683" s="72">
        <v>2024</v>
      </c>
      <c r="I683" s="72" t="s">
        <v>11963</v>
      </c>
      <c r="J683" s="72" t="s">
        <v>11964</v>
      </c>
      <c r="K683" s="306">
        <v>62487</v>
      </c>
      <c r="L683" s="306">
        <v>0</v>
      </c>
      <c r="M683" s="72" t="s">
        <v>10643</v>
      </c>
      <c r="N683" s="72" t="s">
        <v>178</v>
      </c>
      <c r="O683" s="72"/>
    </row>
    <row r="684" spans="1:15" x14ac:dyDescent="0.2">
      <c r="A684" s="72" t="s">
        <v>232</v>
      </c>
      <c r="B684" s="72" t="s">
        <v>11965</v>
      </c>
      <c r="C684" s="72" t="s">
        <v>11966</v>
      </c>
      <c r="D684" s="72" t="s">
        <v>11447</v>
      </c>
      <c r="E684" s="72" t="s">
        <v>11448</v>
      </c>
      <c r="F684" s="72" t="s">
        <v>2689</v>
      </c>
      <c r="G684" s="72">
        <v>2020</v>
      </c>
      <c r="H684" s="72">
        <v>2024</v>
      </c>
      <c r="I684" s="72" t="s">
        <v>11967</v>
      </c>
      <c r="J684" s="72" t="s">
        <v>232</v>
      </c>
      <c r="K684" s="306">
        <v>90310</v>
      </c>
      <c r="L684" s="306">
        <v>0</v>
      </c>
      <c r="M684" s="72" t="s">
        <v>10482</v>
      </c>
      <c r="N684" s="72" t="s">
        <v>178</v>
      </c>
      <c r="O684" s="72"/>
    </row>
    <row r="685" spans="1:15" x14ac:dyDescent="0.2">
      <c r="A685" s="72"/>
      <c r="B685" s="72" t="s">
        <v>11968</v>
      </c>
      <c r="C685" s="72" t="s">
        <v>11969</v>
      </c>
      <c r="D685" s="72" t="s">
        <v>11447</v>
      </c>
      <c r="E685" s="72" t="s">
        <v>11448</v>
      </c>
      <c r="F685" s="72" t="s">
        <v>2689</v>
      </c>
      <c r="G685" s="72">
        <v>2020</v>
      </c>
      <c r="H685" s="72">
        <v>2023</v>
      </c>
      <c r="I685" s="72" t="s">
        <v>11970</v>
      </c>
      <c r="J685" s="72" t="s">
        <v>263</v>
      </c>
      <c r="K685" s="306">
        <v>73157</v>
      </c>
      <c r="L685" s="306">
        <v>0</v>
      </c>
      <c r="M685" s="72" t="s">
        <v>10482</v>
      </c>
      <c r="N685" s="72" t="s">
        <v>178</v>
      </c>
      <c r="O685" s="72"/>
    </row>
    <row r="686" spans="1:15" x14ac:dyDescent="0.2">
      <c r="A686" s="72"/>
      <c r="B686" s="72" t="s">
        <v>11971</v>
      </c>
      <c r="C686" s="72" t="s">
        <v>11972</v>
      </c>
      <c r="D686" s="72" t="s">
        <v>11447</v>
      </c>
      <c r="E686" s="72" t="s">
        <v>11448</v>
      </c>
      <c r="F686" s="72" t="s">
        <v>2689</v>
      </c>
      <c r="G686" s="72">
        <v>2020</v>
      </c>
      <c r="H686" s="72">
        <v>2023</v>
      </c>
      <c r="I686" s="72" t="s">
        <v>11973</v>
      </c>
      <c r="J686" s="72" t="s">
        <v>11974</v>
      </c>
      <c r="K686" s="306">
        <v>40253</v>
      </c>
      <c r="L686" s="306">
        <v>0</v>
      </c>
      <c r="M686" s="72" t="s">
        <v>10482</v>
      </c>
      <c r="N686" s="72" t="s">
        <v>178</v>
      </c>
      <c r="O686" s="72"/>
    </row>
    <row r="687" spans="1:15" x14ac:dyDescent="0.2">
      <c r="A687" s="72" t="s">
        <v>10650</v>
      </c>
      <c r="B687" s="72" t="s">
        <v>11971</v>
      </c>
      <c r="C687" s="72" t="s">
        <v>11972</v>
      </c>
      <c r="D687" s="72" t="s">
        <v>11447</v>
      </c>
      <c r="E687" s="72" t="s">
        <v>11448</v>
      </c>
      <c r="F687" s="72" t="s">
        <v>2689</v>
      </c>
      <c r="G687" s="72">
        <v>2020</v>
      </c>
      <c r="H687" s="72">
        <v>2023</v>
      </c>
      <c r="I687" s="72" t="s">
        <v>11973</v>
      </c>
      <c r="J687" s="72" t="s">
        <v>11974</v>
      </c>
      <c r="K687" s="306">
        <v>42833</v>
      </c>
      <c r="L687" s="306">
        <v>0</v>
      </c>
      <c r="M687" s="72" t="s">
        <v>10482</v>
      </c>
      <c r="N687" s="72" t="s">
        <v>178</v>
      </c>
      <c r="O687" s="72"/>
    </row>
    <row r="688" spans="1:15" x14ac:dyDescent="0.2">
      <c r="A688" s="72"/>
      <c r="B688" s="72" t="s">
        <v>11975</v>
      </c>
      <c r="C688" s="72" t="s">
        <v>11976</v>
      </c>
      <c r="D688" s="72" t="s">
        <v>11447</v>
      </c>
      <c r="E688" s="72" t="s">
        <v>11448</v>
      </c>
      <c r="F688" s="72" t="s">
        <v>2689</v>
      </c>
      <c r="G688" s="72">
        <v>2020</v>
      </c>
      <c r="H688" s="72">
        <v>2023</v>
      </c>
      <c r="I688" s="72" t="s">
        <v>11977</v>
      </c>
      <c r="J688" s="72" t="s">
        <v>11978</v>
      </c>
      <c r="K688" s="306">
        <v>69319</v>
      </c>
      <c r="L688" s="306">
        <v>0</v>
      </c>
      <c r="M688" s="72" t="s">
        <v>10488</v>
      </c>
      <c r="N688" s="72" t="s">
        <v>178</v>
      </c>
      <c r="O688" s="72"/>
    </row>
    <row r="689" spans="1:15" x14ac:dyDescent="0.2">
      <c r="A689" s="72" t="s">
        <v>10702</v>
      </c>
      <c r="B689" s="72" t="s">
        <v>11979</v>
      </c>
      <c r="C689" s="72" t="s">
        <v>11980</v>
      </c>
      <c r="D689" s="72" t="s">
        <v>11447</v>
      </c>
      <c r="E689" s="72" t="s">
        <v>11448</v>
      </c>
      <c r="F689" s="72" t="s">
        <v>2689</v>
      </c>
      <c r="G689" s="72">
        <v>2020</v>
      </c>
      <c r="H689" s="72">
        <v>2023</v>
      </c>
      <c r="I689" s="72" t="s">
        <v>11981</v>
      </c>
      <c r="J689" s="72" t="s">
        <v>11982</v>
      </c>
      <c r="K689" s="306">
        <v>42604</v>
      </c>
      <c r="L689" s="306">
        <v>0</v>
      </c>
      <c r="M689" s="72" t="s">
        <v>10482</v>
      </c>
      <c r="N689" s="72" t="s">
        <v>178</v>
      </c>
      <c r="O689" s="72"/>
    </row>
    <row r="690" spans="1:15" x14ac:dyDescent="0.2">
      <c r="A690" s="72"/>
      <c r="B690" s="72" t="s">
        <v>11979</v>
      </c>
      <c r="C690" s="72" t="s">
        <v>11980</v>
      </c>
      <c r="D690" s="72" t="s">
        <v>11447</v>
      </c>
      <c r="E690" s="72" t="s">
        <v>11448</v>
      </c>
      <c r="F690" s="72" t="s">
        <v>2689</v>
      </c>
      <c r="G690" s="72">
        <v>2020</v>
      </c>
      <c r="H690" s="72">
        <v>2023</v>
      </c>
      <c r="I690" s="72" t="s">
        <v>11981</v>
      </c>
      <c r="J690" s="72" t="s">
        <v>11982</v>
      </c>
      <c r="K690" s="306">
        <v>41650</v>
      </c>
      <c r="L690" s="306">
        <v>0</v>
      </c>
      <c r="M690" s="72" t="s">
        <v>10482</v>
      </c>
      <c r="N690" s="72" t="s">
        <v>178</v>
      </c>
      <c r="O690" s="72"/>
    </row>
    <row r="691" spans="1:15" x14ac:dyDescent="0.2">
      <c r="A691" s="72" t="s">
        <v>230</v>
      </c>
      <c r="B691" s="72" t="s">
        <v>11983</v>
      </c>
      <c r="C691" s="72" t="s">
        <v>11984</v>
      </c>
      <c r="D691" s="72" t="s">
        <v>11447</v>
      </c>
      <c r="E691" s="72" t="s">
        <v>11448</v>
      </c>
      <c r="F691" s="72" t="s">
        <v>2689</v>
      </c>
      <c r="G691" s="72">
        <v>2020</v>
      </c>
      <c r="H691" s="72">
        <v>2023</v>
      </c>
      <c r="I691" s="72" t="s">
        <v>11985</v>
      </c>
      <c r="J691" s="72" t="s">
        <v>230</v>
      </c>
      <c r="K691" s="306">
        <v>64836</v>
      </c>
      <c r="L691" s="306">
        <v>0</v>
      </c>
      <c r="M691" s="72" t="s">
        <v>10488</v>
      </c>
      <c r="N691" s="72" t="s">
        <v>178</v>
      </c>
      <c r="O691" s="72"/>
    </row>
    <row r="692" spans="1:15" x14ac:dyDescent="0.2">
      <c r="A692" s="72"/>
      <c r="B692" s="72" t="s">
        <v>11986</v>
      </c>
      <c r="C692" s="72" t="s">
        <v>11987</v>
      </c>
      <c r="D692" s="72" t="s">
        <v>11988</v>
      </c>
      <c r="E692" s="72" t="s">
        <v>11989</v>
      </c>
      <c r="F692" s="72" t="s">
        <v>2689</v>
      </c>
      <c r="G692" s="72">
        <v>2021</v>
      </c>
      <c r="H692" s="72">
        <v>2024</v>
      </c>
      <c r="I692" s="72" t="s">
        <v>11990</v>
      </c>
      <c r="J692" s="72" t="s">
        <v>11991</v>
      </c>
      <c r="K692" s="306">
        <v>40000</v>
      </c>
      <c r="L692" s="306">
        <v>0</v>
      </c>
      <c r="M692" s="72" t="s">
        <v>10488</v>
      </c>
      <c r="N692" s="72" t="s">
        <v>178</v>
      </c>
      <c r="O692" s="72"/>
    </row>
    <row r="693" spans="1:15" x14ac:dyDescent="0.2">
      <c r="A693" s="72" t="s">
        <v>10599</v>
      </c>
      <c r="B693" s="72" t="s">
        <v>11986</v>
      </c>
      <c r="C693" s="72" t="s">
        <v>11987</v>
      </c>
      <c r="D693" s="72" t="s">
        <v>11988</v>
      </c>
      <c r="E693" s="72" t="s">
        <v>11989</v>
      </c>
      <c r="F693" s="72" t="s">
        <v>2689</v>
      </c>
      <c r="G693" s="72">
        <v>2021</v>
      </c>
      <c r="H693" s="72">
        <v>2024</v>
      </c>
      <c r="I693" s="72" t="s">
        <v>11990</v>
      </c>
      <c r="J693" s="72" t="s">
        <v>11991</v>
      </c>
      <c r="K693" s="306">
        <v>23000</v>
      </c>
      <c r="L693" s="306">
        <v>0</v>
      </c>
      <c r="M693" s="72" t="s">
        <v>10488</v>
      </c>
      <c r="N693" s="72" t="s">
        <v>178</v>
      </c>
      <c r="O693" s="72"/>
    </row>
    <row r="694" spans="1:15" x14ac:dyDescent="0.2">
      <c r="A694" s="72"/>
      <c r="B694" s="72" t="s">
        <v>11986</v>
      </c>
      <c r="C694" s="72" t="s">
        <v>11987</v>
      </c>
      <c r="D694" s="72" t="s">
        <v>11988</v>
      </c>
      <c r="E694" s="72" t="s">
        <v>11989</v>
      </c>
      <c r="F694" s="72" t="s">
        <v>2689</v>
      </c>
      <c r="G694" s="72">
        <v>2021</v>
      </c>
      <c r="H694" s="72">
        <v>2024</v>
      </c>
      <c r="I694" s="72" t="s">
        <v>11990</v>
      </c>
      <c r="J694" s="72" t="s">
        <v>11991</v>
      </c>
      <c r="K694" s="306">
        <v>15000</v>
      </c>
      <c r="L694" s="306">
        <v>0</v>
      </c>
      <c r="M694" s="72" t="s">
        <v>10488</v>
      </c>
      <c r="N694" s="72" t="s">
        <v>178</v>
      </c>
      <c r="O694" s="72"/>
    </row>
    <row r="695" spans="1:15" x14ac:dyDescent="0.2">
      <c r="A695" s="72" t="s">
        <v>10483</v>
      </c>
      <c r="B695" s="72" t="s">
        <v>11992</v>
      </c>
      <c r="C695" s="72" t="s">
        <v>11993</v>
      </c>
      <c r="D695" s="72" t="s">
        <v>11988</v>
      </c>
      <c r="E695" s="72" t="s">
        <v>11989</v>
      </c>
      <c r="F695" s="72" t="s">
        <v>2689</v>
      </c>
      <c r="G695" s="72">
        <v>2021</v>
      </c>
      <c r="H695" s="72">
        <v>2024</v>
      </c>
      <c r="I695" s="72" t="s">
        <v>11994</v>
      </c>
      <c r="J695" s="72" t="s">
        <v>11995</v>
      </c>
      <c r="K695" s="306">
        <v>56701</v>
      </c>
      <c r="L695" s="306">
        <v>0</v>
      </c>
      <c r="M695" s="72" t="s">
        <v>10488</v>
      </c>
      <c r="N695" s="72" t="s">
        <v>178</v>
      </c>
      <c r="O695" s="72"/>
    </row>
    <row r="696" spans="1:15" x14ac:dyDescent="0.2">
      <c r="A696" s="72" t="s">
        <v>10933</v>
      </c>
      <c r="B696" s="72" t="s">
        <v>11992</v>
      </c>
      <c r="C696" s="72" t="s">
        <v>11993</v>
      </c>
      <c r="D696" s="72" t="s">
        <v>11988</v>
      </c>
      <c r="E696" s="72" t="s">
        <v>11989</v>
      </c>
      <c r="F696" s="72" t="s">
        <v>2689</v>
      </c>
      <c r="G696" s="72">
        <v>2021</v>
      </c>
      <c r="H696" s="72">
        <v>2024</v>
      </c>
      <c r="I696" s="72" t="s">
        <v>11994</v>
      </c>
      <c r="J696" s="72" t="s">
        <v>11995</v>
      </c>
      <c r="K696" s="306">
        <v>2572</v>
      </c>
      <c r="L696" s="306">
        <v>0</v>
      </c>
      <c r="M696" s="72" t="s">
        <v>10488</v>
      </c>
      <c r="N696" s="72" t="s">
        <v>178</v>
      </c>
      <c r="O696" s="72"/>
    </row>
    <row r="697" spans="1:15" x14ac:dyDescent="0.2">
      <c r="A697" s="72" t="s">
        <v>11950</v>
      </c>
      <c r="B697" s="72" t="s">
        <v>11992</v>
      </c>
      <c r="C697" s="72" t="s">
        <v>11993</v>
      </c>
      <c r="D697" s="72" t="s">
        <v>11988</v>
      </c>
      <c r="E697" s="72" t="s">
        <v>11989</v>
      </c>
      <c r="F697" s="72" t="s">
        <v>2689</v>
      </c>
      <c r="G697" s="72">
        <v>2021</v>
      </c>
      <c r="H697" s="72">
        <v>2024</v>
      </c>
      <c r="I697" s="72" t="s">
        <v>11994</v>
      </c>
      <c r="J697" s="72" t="s">
        <v>11995</v>
      </c>
      <c r="K697" s="306">
        <v>7715</v>
      </c>
      <c r="L697" s="306">
        <v>0</v>
      </c>
      <c r="M697" s="72" t="s">
        <v>10488</v>
      </c>
      <c r="N697" s="72" t="s">
        <v>178</v>
      </c>
      <c r="O697" s="72"/>
    </row>
    <row r="698" spans="1:15" x14ac:dyDescent="0.2">
      <c r="A698" s="72" t="s">
        <v>10812</v>
      </c>
      <c r="B698" s="72" t="s">
        <v>11996</v>
      </c>
      <c r="C698" s="72" t="s">
        <v>11997</v>
      </c>
      <c r="D698" s="72" t="s">
        <v>11988</v>
      </c>
      <c r="E698" s="72" t="s">
        <v>11989</v>
      </c>
      <c r="F698" s="72" t="s">
        <v>2689</v>
      </c>
      <c r="G698" s="72">
        <v>2021</v>
      </c>
      <c r="H698" s="72">
        <v>2024</v>
      </c>
      <c r="I698" s="72" t="s">
        <v>11998</v>
      </c>
      <c r="J698" s="72" t="s">
        <v>11999</v>
      </c>
      <c r="K698" s="306">
        <v>47040</v>
      </c>
      <c r="L698" s="306">
        <v>0</v>
      </c>
      <c r="M698" s="72" t="s">
        <v>10488</v>
      </c>
      <c r="N698" s="72" t="s">
        <v>178</v>
      </c>
      <c r="O698" s="72"/>
    </row>
    <row r="699" spans="1:15" x14ac:dyDescent="0.2">
      <c r="A699" s="72"/>
      <c r="B699" s="72" t="s">
        <v>11996</v>
      </c>
      <c r="C699" s="72" t="s">
        <v>11997</v>
      </c>
      <c r="D699" s="72" t="s">
        <v>11988</v>
      </c>
      <c r="E699" s="72" t="s">
        <v>11989</v>
      </c>
      <c r="F699" s="72" t="s">
        <v>2689</v>
      </c>
      <c r="G699" s="72">
        <v>2021</v>
      </c>
      <c r="H699" s="72">
        <v>2024</v>
      </c>
      <c r="I699" s="72" t="s">
        <v>11998</v>
      </c>
      <c r="J699" s="72" t="s">
        <v>11999</v>
      </c>
      <c r="K699" s="306">
        <v>28943</v>
      </c>
      <c r="L699" s="306">
        <v>0</v>
      </c>
      <c r="M699" s="72" t="s">
        <v>10488</v>
      </c>
      <c r="N699" s="72" t="s">
        <v>178</v>
      </c>
      <c r="O699" s="72"/>
    </row>
    <row r="700" spans="1:15" x14ac:dyDescent="0.2">
      <c r="A700" s="72" t="s">
        <v>10586</v>
      </c>
      <c r="B700" s="72" t="s">
        <v>12000</v>
      </c>
      <c r="C700" s="72" t="s">
        <v>12001</v>
      </c>
      <c r="D700" s="72" t="s">
        <v>11988</v>
      </c>
      <c r="E700" s="72" t="s">
        <v>11989</v>
      </c>
      <c r="F700" s="72" t="s">
        <v>2689</v>
      </c>
      <c r="G700" s="72">
        <v>2021</v>
      </c>
      <c r="H700" s="72">
        <v>2025</v>
      </c>
      <c r="I700" s="72" t="s">
        <v>12002</v>
      </c>
      <c r="J700" s="72" t="s">
        <v>10586</v>
      </c>
      <c r="K700" s="306">
        <v>60005</v>
      </c>
      <c r="L700" s="306">
        <v>0</v>
      </c>
      <c r="M700" s="72" t="s">
        <v>10488</v>
      </c>
      <c r="N700" s="72" t="s">
        <v>178</v>
      </c>
      <c r="O700" s="72"/>
    </row>
    <row r="701" spans="1:15" x14ac:dyDescent="0.2">
      <c r="A701" s="72" t="s">
        <v>12003</v>
      </c>
      <c r="B701" s="72" t="s">
        <v>12004</v>
      </c>
      <c r="C701" s="72" t="s">
        <v>12005</v>
      </c>
      <c r="D701" s="72" t="s">
        <v>11988</v>
      </c>
      <c r="E701" s="72" t="s">
        <v>11989</v>
      </c>
      <c r="F701" s="72" t="s">
        <v>2689</v>
      </c>
      <c r="G701" s="72">
        <v>2021</v>
      </c>
      <c r="H701" s="72">
        <v>2024</v>
      </c>
      <c r="I701" s="72" t="s">
        <v>12006</v>
      </c>
      <c r="J701" s="72" t="s">
        <v>12007</v>
      </c>
      <c r="K701" s="306">
        <v>13476</v>
      </c>
      <c r="L701" s="306">
        <v>0</v>
      </c>
      <c r="M701" s="72" t="s">
        <v>10488</v>
      </c>
      <c r="N701" s="72" t="s">
        <v>178</v>
      </c>
      <c r="O701" s="72"/>
    </row>
    <row r="702" spans="1:15" x14ac:dyDescent="0.2">
      <c r="A702" s="72"/>
      <c r="B702" s="72" t="s">
        <v>12004</v>
      </c>
      <c r="C702" s="72" t="s">
        <v>12005</v>
      </c>
      <c r="D702" s="72" t="s">
        <v>11988</v>
      </c>
      <c r="E702" s="72" t="s">
        <v>11989</v>
      </c>
      <c r="F702" s="72" t="s">
        <v>2689</v>
      </c>
      <c r="G702" s="72">
        <v>2021</v>
      </c>
      <c r="H702" s="72">
        <v>2024</v>
      </c>
      <c r="I702" s="72" t="s">
        <v>12006</v>
      </c>
      <c r="J702" s="72" t="s">
        <v>12007</v>
      </c>
      <c r="K702" s="306">
        <v>5479</v>
      </c>
      <c r="L702" s="306">
        <v>0</v>
      </c>
      <c r="M702" s="72" t="s">
        <v>10488</v>
      </c>
      <c r="N702" s="72" t="s">
        <v>178</v>
      </c>
      <c r="O702" s="72"/>
    </row>
    <row r="703" spans="1:15" x14ac:dyDescent="0.2">
      <c r="A703" s="72" t="s">
        <v>237</v>
      </c>
      <c r="B703" s="72" t="s">
        <v>12004</v>
      </c>
      <c r="C703" s="72" t="s">
        <v>12005</v>
      </c>
      <c r="D703" s="72" t="s">
        <v>11988</v>
      </c>
      <c r="E703" s="72" t="s">
        <v>11989</v>
      </c>
      <c r="F703" s="72" t="s">
        <v>2689</v>
      </c>
      <c r="G703" s="72">
        <v>2021</v>
      </c>
      <c r="H703" s="72">
        <v>2024</v>
      </c>
      <c r="I703" s="72" t="s">
        <v>12006</v>
      </c>
      <c r="J703" s="72" t="s">
        <v>12007</v>
      </c>
      <c r="K703" s="306">
        <v>52844</v>
      </c>
      <c r="L703" s="306">
        <v>0</v>
      </c>
      <c r="M703" s="72" t="s">
        <v>10488</v>
      </c>
      <c r="N703" s="72" t="s">
        <v>178</v>
      </c>
      <c r="O703" s="72"/>
    </row>
    <row r="704" spans="1:15" x14ac:dyDescent="0.2">
      <c r="A704" s="72" t="s">
        <v>10581</v>
      </c>
      <c r="B704" s="72" t="s">
        <v>12008</v>
      </c>
      <c r="C704" s="72" t="s">
        <v>12009</v>
      </c>
      <c r="D704" s="72" t="s">
        <v>11988</v>
      </c>
      <c r="E704" s="72" t="s">
        <v>11989</v>
      </c>
      <c r="F704" s="72" t="s">
        <v>2689</v>
      </c>
      <c r="G704" s="72">
        <v>2021</v>
      </c>
      <c r="H704" s="72">
        <v>2025</v>
      </c>
      <c r="I704" s="72" t="s">
        <v>12010</v>
      </c>
      <c r="J704" s="72" t="s">
        <v>12011</v>
      </c>
      <c r="K704" s="306">
        <v>31950</v>
      </c>
      <c r="L704" s="306">
        <v>0</v>
      </c>
      <c r="M704" s="72" t="s">
        <v>10488</v>
      </c>
      <c r="N704" s="72" t="s">
        <v>178</v>
      </c>
      <c r="O704" s="72"/>
    </row>
    <row r="705" spans="1:15" x14ac:dyDescent="0.2">
      <c r="A705" s="72"/>
      <c r="B705" s="72" t="s">
        <v>12008</v>
      </c>
      <c r="C705" s="72" t="s">
        <v>12009</v>
      </c>
      <c r="D705" s="72" t="s">
        <v>11988</v>
      </c>
      <c r="E705" s="72" t="s">
        <v>11989</v>
      </c>
      <c r="F705" s="72" t="s">
        <v>2689</v>
      </c>
      <c r="G705" s="72">
        <v>2021</v>
      </c>
      <c r="H705" s="72">
        <v>2025</v>
      </c>
      <c r="I705" s="72" t="s">
        <v>12010</v>
      </c>
      <c r="J705" s="72" t="s">
        <v>12011</v>
      </c>
      <c r="K705" s="306">
        <v>30000</v>
      </c>
      <c r="L705" s="306">
        <v>0</v>
      </c>
      <c r="M705" s="72" t="s">
        <v>10488</v>
      </c>
      <c r="N705" s="72" t="s">
        <v>178</v>
      </c>
      <c r="O705" s="72"/>
    </row>
    <row r="706" spans="1:15" x14ac:dyDescent="0.2">
      <c r="A706" s="72" t="s">
        <v>10655</v>
      </c>
      <c r="B706" s="72" t="s">
        <v>12012</v>
      </c>
      <c r="C706" s="72" t="s">
        <v>12013</v>
      </c>
      <c r="D706" s="72" t="s">
        <v>11988</v>
      </c>
      <c r="E706" s="72" t="s">
        <v>11989</v>
      </c>
      <c r="F706" s="72" t="s">
        <v>2689</v>
      </c>
      <c r="G706" s="72">
        <v>2021</v>
      </c>
      <c r="H706" s="72">
        <v>2025</v>
      </c>
      <c r="I706" s="72" t="s">
        <v>12014</v>
      </c>
      <c r="J706" s="72" t="s">
        <v>12015</v>
      </c>
      <c r="K706" s="306">
        <v>23112</v>
      </c>
      <c r="L706" s="306">
        <v>0</v>
      </c>
      <c r="M706" s="72" t="s">
        <v>10482</v>
      </c>
      <c r="N706" s="72" t="s">
        <v>178</v>
      </c>
      <c r="O706" s="72"/>
    </row>
    <row r="707" spans="1:15" x14ac:dyDescent="0.2">
      <c r="A707" s="72"/>
      <c r="B707" s="72" t="s">
        <v>12012</v>
      </c>
      <c r="C707" s="72" t="s">
        <v>12013</v>
      </c>
      <c r="D707" s="72" t="s">
        <v>11988</v>
      </c>
      <c r="E707" s="72" t="s">
        <v>11989</v>
      </c>
      <c r="F707" s="72" t="s">
        <v>2689</v>
      </c>
      <c r="G707" s="72">
        <v>2021</v>
      </c>
      <c r="H707" s="72">
        <v>2025</v>
      </c>
      <c r="I707" s="72" t="s">
        <v>12014</v>
      </c>
      <c r="J707" s="72" t="s">
        <v>12015</v>
      </c>
      <c r="K707" s="306">
        <v>37520</v>
      </c>
      <c r="L707" s="306">
        <v>0</v>
      </c>
      <c r="M707" s="72" t="s">
        <v>10482</v>
      </c>
      <c r="N707" s="72" t="s">
        <v>178</v>
      </c>
      <c r="O707" s="72"/>
    </row>
    <row r="708" spans="1:15" x14ac:dyDescent="0.2">
      <c r="A708" s="72" t="s">
        <v>10552</v>
      </c>
      <c r="B708" s="72" t="s">
        <v>12016</v>
      </c>
      <c r="C708" s="72" t="s">
        <v>12017</v>
      </c>
      <c r="D708" s="72" t="s">
        <v>11988</v>
      </c>
      <c r="E708" s="72" t="s">
        <v>11989</v>
      </c>
      <c r="F708" s="72" t="s">
        <v>2689</v>
      </c>
      <c r="G708" s="72">
        <v>2021</v>
      </c>
      <c r="H708" s="72">
        <v>2025</v>
      </c>
      <c r="I708" s="72" t="s">
        <v>12018</v>
      </c>
      <c r="J708" s="72" t="s">
        <v>11124</v>
      </c>
      <c r="K708" s="306">
        <v>49896</v>
      </c>
      <c r="L708" s="306">
        <v>0</v>
      </c>
      <c r="M708" s="72" t="s">
        <v>10482</v>
      </c>
      <c r="N708" s="72" t="s">
        <v>178</v>
      </c>
      <c r="O708" s="72"/>
    </row>
    <row r="709" spans="1:15" x14ac:dyDescent="0.2">
      <c r="A709" s="72"/>
      <c r="B709" s="72" t="s">
        <v>12016</v>
      </c>
      <c r="C709" s="72" t="s">
        <v>12017</v>
      </c>
      <c r="D709" s="72" t="s">
        <v>11988</v>
      </c>
      <c r="E709" s="72" t="s">
        <v>11989</v>
      </c>
      <c r="F709" s="72" t="s">
        <v>2689</v>
      </c>
      <c r="G709" s="72">
        <v>2021</v>
      </c>
      <c r="H709" s="72">
        <v>2025</v>
      </c>
      <c r="I709" s="72" t="s">
        <v>12018</v>
      </c>
      <c r="J709" s="72" t="s">
        <v>11124</v>
      </c>
      <c r="K709" s="306">
        <v>17036</v>
      </c>
      <c r="L709" s="306">
        <v>0</v>
      </c>
      <c r="M709" s="72" t="s">
        <v>10482</v>
      </c>
      <c r="N709" s="72" t="s">
        <v>178</v>
      </c>
      <c r="O709" s="72"/>
    </row>
    <row r="710" spans="1:15" x14ac:dyDescent="0.2">
      <c r="A710" s="72"/>
      <c r="B710" s="72" t="s">
        <v>12019</v>
      </c>
      <c r="C710" s="72" t="s">
        <v>12020</v>
      </c>
      <c r="D710" s="72" t="s">
        <v>11988</v>
      </c>
      <c r="E710" s="72" t="s">
        <v>11989</v>
      </c>
      <c r="F710" s="72" t="s">
        <v>2689</v>
      </c>
      <c r="G710" s="72">
        <v>2021</v>
      </c>
      <c r="H710" s="72">
        <v>2025</v>
      </c>
      <c r="I710" s="72" t="s">
        <v>12021</v>
      </c>
      <c r="J710" s="72" t="s">
        <v>12022</v>
      </c>
      <c r="K710" s="306">
        <v>64198</v>
      </c>
      <c r="L710" s="306">
        <v>0</v>
      </c>
      <c r="M710" s="72" t="s">
        <v>10482</v>
      </c>
      <c r="N710" s="72" t="s">
        <v>178</v>
      </c>
      <c r="O710" s="72"/>
    </row>
    <row r="711" spans="1:15" x14ac:dyDescent="0.2">
      <c r="A711" s="72" t="s">
        <v>10586</v>
      </c>
      <c r="B711" s="72" t="s">
        <v>12023</v>
      </c>
      <c r="C711" s="72" t="s">
        <v>12024</v>
      </c>
      <c r="D711" s="72" t="s">
        <v>11988</v>
      </c>
      <c r="E711" s="72" t="s">
        <v>11989</v>
      </c>
      <c r="F711" s="72" t="s">
        <v>2689</v>
      </c>
      <c r="G711" s="72">
        <v>2021</v>
      </c>
      <c r="H711" s="72">
        <v>2025</v>
      </c>
      <c r="I711" s="72" t="s">
        <v>12025</v>
      </c>
      <c r="J711" s="72" t="s">
        <v>12026</v>
      </c>
      <c r="K711" s="306">
        <v>20561</v>
      </c>
      <c r="L711" s="306">
        <v>0</v>
      </c>
      <c r="M711" s="72" t="s">
        <v>10482</v>
      </c>
      <c r="N711" s="72" t="s">
        <v>178</v>
      </c>
      <c r="O711" s="72"/>
    </row>
    <row r="712" spans="1:15" x14ac:dyDescent="0.2">
      <c r="A712" s="72"/>
      <c r="B712" s="72" t="s">
        <v>12023</v>
      </c>
      <c r="C712" s="72" t="s">
        <v>12024</v>
      </c>
      <c r="D712" s="72" t="s">
        <v>11988</v>
      </c>
      <c r="E712" s="72" t="s">
        <v>11989</v>
      </c>
      <c r="F712" s="72" t="s">
        <v>2689</v>
      </c>
      <c r="G712" s="72">
        <v>2021</v>
      </c>
      <c r="H712" s="72">
        <v>2025</v>
      </c>
      <c r="I712" s="72" t="s">
        <v>12025</v>
      </c>
      <c r="J712" s="72" t="s">
        <v>12026</v>
      </c>
      <c r="K712" s="306">
        <v>20000</v>
      </c>
      <c r="L712" s="306">
        <v>0</v>
      </c>
      <c r="M712" s="72" t="s">
        <v>10482</v>
      </c>
      <c r="N712" s="72" t="s">
        <v>178</v>
      </c>
      <c r="O712" s="72"/>
    </row>
    <row r="713" spans="1:15" x14ac:dyDescent="0.2">
      <c r="A713" s="72"/>
      <c r="B713" s="72" t="s">
        <v>12023</v>
      </c>
      <c r="C713" s="72" t="s">
        <v>12024</v>
      </c>
      <c r="D713" s="72" t="s">
        <v>11988</v>
      </c>
      <c r="E713" s="72" t="s">
        <v>11989</v>
      </c>
      <c r="F713" s="72" t="s">
        <v>2689</v>
      </c>
      <c r="G713" s="72">
        <v>2021</v>
      </c>
      <c r="H713" s="72">
        <v>2025</v>
      </c>
      <c r="I713" s="72" t="s">
        <v>12025</v>
      </c>
      <c r="J713" s="72" t="s">
        <v>12026</v>
      </c>
      <c r="K713" s="306">
        <v>22323</v>
      </c>
      <c r="L713" s="306">
        <v>0</v>
      </c>
      <c r="M713" s="72" t="s">
        <v>10482</v>
      </c>
      <c r="N713" s="72" t="s">
        <v>178</v>
      </c>
      <c r="O713" s="72"/>
    </row>
    <row r="714" spans="1:15" x14ac:dyDescent="0.2">
      <c r="A714" s="72"/>
      <c r="B714" s="72" t="s">
        <v>12027</v>
      </c>
      <c r="C714" s="72" t="s">
        <v>12028</v>
      </c>
      <c r="D714" s="72" t="s">
        <v>11988</v>
      </c>
      <c r="E714" s="72" t="s">
        <v>11989</v>
      </c>
      <c r="F714" s="72" t="s">
        <v>2689</v>
      </c>
      <c r="G714" s="72">
        <v>2021</v>
      </c>
      <c r="H714" s="72">
        <v>2025</v>
      </c>
      <c r="I714" s="72" t="s">
        <v>12029</v>
      </c>
      <c r="J714" s="72" t="s">
        <v>12030</v>
      </c>
      <c r="K714" s="306">
        <v>25710</v>
      </c>
      <c r="L714" s="306">
        <v>0</v>
      </c>
      <c r="M714" s="72" t="s">
        <v>10488</v>
      </c>
      <c r="N714" s="72" t="s">
        <v>178</v>
      </c>
      <c r="O714" s="72"/>
    </row>
    <row r="715" spans="1:15" x14ac:dyDescent="0.2">
      <c r="A715" s="72" t="s">
        <v>10508</v>
      </c>
      <c r="B715" s="72" t="s">
        <v>12027</v>
      </c>
      <c r="C715" s="72" t="s">
        <v>12028</v>
      </c>
      <c r="D715" s="72" t="s">
        <v>11988</v>
      </c>
      <c r="E715" s="72" t="s">
        <v>11989</v>
      </c>
      <c r="F715" s="72" t="s">
        <v>2689</v>
      </c>
      <c r="G715" s="72">
        <v>2021</v>
      </c>
      <c r="H715" s="72">
        <v>2025</v>
      </c>
      <c r="I715" s="72" t="s">
        <v>12029</v>
      </c>
      <c r="J715" s="72" t="s">
        <v>12030</v>
      </c>
      <c r="K715" s="306">
        <v>28380</v>
      </c>
      <c r="L715" s="306">
        <v>0</v>
      </c>
      <c r="M715" s="72" t="s">
        <v>10488</v>
      </c>
      <c r="N715" s="72" t="s">
        <v>178</v>
      </c>
      <c r="O715" s="72"/>
    </row>
    <row r="716" spans="1:15" x14ac:dyDescent="0.2">
      <c r="A716" s="72"/>
      <c r="B716" s="72" t="s">
        <v>2695</v>
      </c>
      <c r="C716" s="72" t="s">
        <v>2697</v>
      </c>
      <c r="D716" s="72" t="s">
        <v>11988</v>
      </c>
      <c r="E716" s="72" t="s">
        <v>11989</v>
      </c>
      <c r="F716" s="72" t="s">
        <v>2689</v>
      </c>
      <c r="G716" s="72">
        <v>2021</v>
      </c>
      <c r="H716" s="72">
        <v>2025</v>
      </c>
      <c r="I716" s="72" t="s">
        <v>12031</v>
      </c>
      <c r="J716" s="72" t="s">
        <v>12032</v>
      </c>
      <c r="K716" s="306">
        <v>11250</v>
      </c>
      <c r="L716" s="306">
        <v>0</v>
      </c>
      <c r="M716" s="72" t="s">
        <v>10488</v>
      </c>
      <c r="N716" s="72" t="s">
        <v>178</v>
      </c>
      <c r="O716" s="72"/>
    </row>
    <row r="717" spans="1:15" x14ac:dyDescent="0.2">
      <c r="A717" s="72" t="s">
        <v>10807</v>
      </c>
      <c r="B717" s="72" t="s">
        <v>2695</v>
      </c>
      <c r="C717" s="72" t="s">
        <v>2697</v>
      </c>
      <c r="D717" s="72" t="s">
        <v>11988</v>
      </c>
      <c r="E717" s="72" t="s">
        <v>11989</v>
      </c>
      <c r="F717" s="72" t="s">
        <v>2689</v>
      </c>
      <c r="G717" s="72">
        <v>2021</v>
      </c>
      <c r="H717" s="72">
        <v>2025</v>
      </c>
      <c r="I717" s="72" t="s">
        <v>12031</v>
      </c>
      <c r="J717" s="72" t="s">
        <v>12032</v>
      </c>
      <c r="K717" s="306">
        <v>5000</v>
      </c>
      <c r="L717" s="306">
        <v>0</v>
      </c>
      <c r="M717" s="72" t="s">
        <v>10488</v>
      </c>
      <c r="N717" s="72" t="s">
        <v>178</v>
      </c>
      <c r="O717" s="72"/>
    </row>
    <row r="718" spans="1:15" x14ac:dyDescent="0.2">
      <c r="A718" s="72" t="s">
        <v>10498</v>
      </c>
      <c r="B718" s="72" t="s">
        <v>2695</v>
      </c>
      <c r="C718" s="72" t="s">
        <v>2697</v>
      </c>
      <c r="D718" s="72" t="s">
        <v>11988</v>
      </c>
      <c r="E718" s="72" t="s">
        <v>11989</v>
      </c>
      <c r="F718" s="72" t="s">
        <v>2689</v>
      </c>
      <c r="G718" s="72">
        <v>2021</v>
      </c>
      <c r="H718" s="72">
        <v>2025</v>
      </c>
      <c r="I718" s="72" t="s">
        <v>12031</v>
      </c>
      <c r="J718" s="72" t="s">
        <v>12032</v>
      </c>
      <c r="K718" s="306">
        <v>6250</v>
      </c>
      <c r="L718" s="306">
        <v>0</v>
      </c>
      <c r="M718" s="72" t="s">
        <v>10488</v>
      </c>
      <c r="N718" s="72" t="s">
        <v>178</v>
      </c>
      <c r="O718" s="72"/>
    </row>
    <row r="719" spans="1:15" x14ac:dyDescent="0.2">
      <c r="A719" s="72" t="s">
        <v>11304</v>
      </c>
      <c r="B719" s="72" t="s">
        <v>2695</v>
      </c>
      <c r="C719" s="72" t="s">
        <v>2697</v>
      </c>
      <c r="D719" s="72" t="s">
        <v>11988</v>
      </c>
      <c r="E719" s="72" t="s">
        <v>11989</v>
      </c>
      <c r="F719" s="72" t="s">
        <v>2689</v>
      </c>
      <c r="G719" s="72">
        <v>2021</v>
      </c>
      <c r="H719" s="72">
        <v>2025</v>
      </c>
      <c r="I719" s="72" t="s">
        <v>12031</v>
      </c>
      <c r="J719" s="72" t="s">
        <v>12032</v>
      </c>
      <c r="K719" s="306">
        <v>2500</v>
      </c>
      <c r="L719" s="306">
        <v>0</v>
      </c>
      <c r="M719" s="72" t="s">
        <v>10488</v>
      </c>
      <c r="N719" s="72" t="s">
        <v>178</v>
      </c>
      <c r="O719" s="72"/>
    </row>
    <row r="720" spans="1:15" x14ac:dyDescent="0.2">
      <c r="A720" s="72" t="s">
        <v>10702</v>
      </c>
      <c r="B720" s="72" t="s">
        <v>12033</v>
      </c>
      <c r="C720" s="72" t="s">
        <v>12034</v>
      </c>
      <c r="D720" s="72" t="s">
        <v>11988</v>
      </c>
      <c r="E720" s="72" t="s">
        <v>11989</v>
      </c>
      <c r="F720" s="72" t="s">
        <v>2689</v>
      </c>
      <c r="G720" s="72">
        <v>2021</v>
      </c>
      <c r="H720" s="72">
        <v>2024</v>
      </c>
      <c r="I720" s="72" t="s">
        <v>12035</v>
      </c>
      <c r="J720" s="72" t="s">
        <v>10702</v>
      </c>
      <c r="K720" s="306">
        <v>81226</v>
      </c>
      <c r="L720" s="306">
        <v>0</v>
      </c>
      <c r="M720" s="72" t="s">
        <v>10482</v>
      </c>
      <c r="N720" s="72" t="s">
        <v>178</v>
      </c>
      <c r="O720" s="72"/>
    </row>
    <row r="721" spans="1:15" x14ac:dyDescent="0.2">
      <c r="A721" s="72" t="s">
        <v>10503</v>
      </c>
      <c r="B721" s="72" t="s">
        <v>12036</v>
      </c>
      <c r="C721" s="72" t="s">
        <v>12037</v>
      </c>
      <c r="D721" s="72" t="s">
        <v>11988</v>
      </c>
      <c r="E721" s="72" t="s">
        <v>11989</v>
      </c>
      <c r="F721" s="72" t="s">
        <v>2689</v>
      </c>
      <c r="G721" s="72">
        <v>2021</v>
      </c>
      <c r="H721" s="72">
        <v>2025</v>
      </c>
      <c r="I721" s="72" t="s">
        <v>12038</v>
      </c>
      <c r="J721" s="72" t="s">
        <v>12039</v>
      </c>
      <c r="K721" s="306">
        <v>37098</v>
      </c>
      <c r="L721" s="306">
        <v>0</v>
      </c>
      <c r="M721" s="72" t="s">
        <v>10488</v>
      </c>
      <c r="N721" s="72" t="s">
        <v>178</v>
      </c>
      <c r="O721" s="72"/>
    </row>
    <row r="722" spans="1:15" x14ac:dyDescent="0.2">
      <c r="A722" s="72"/>
      <c r="B722" s="72" t="s">
        <v>12036</v>
      </c>
      <c r="C722" s="72" t="s">
        <v>12037</v>
      </c>
      <c r="D722" s="72" t="s">
        <v>11988</v>
      </c>
      <c r="E722" s="72" t="s">
        <v>11989</v>
      </c>
      <c r="F722" s="72" t="s">
        <v>2689</v>
      </c>
      <c r="G722" s="72">
        <v>2021</v>
      </c>
      <c r="H722" s="72">
        <v>2025</v>
      </c>
      <c r="I722" s="72" t="s">
        <v>12038</v>
      </c>
      <c r="J722" s="72" t="s">
        <v>12039</v>
      </c>
      <c r="K722" s="306">
        <v>24604</v>
      </c>
      <c r="L722" s="306">
        <v>0</v>
      </c>
      <c r="M722" s="72" t="s">
        <v>10488</v>
      </c>
      <c r="N722" s="72" t="s">
        <v>178</v>
      </c>
      <c r="O722" s="72"/>
    </row>
    <row r="723" spans="1:15" x14ac:dyDescent="0.2">
      <c r="A723" s="72" t="s">
        <v>12040</v>
      </c>
      <c r="B723" s="72" t="s">
        <v>12041</v>
      </c>
      <c r="C723" s="72" t="s">
        <v>12042</v>
      </c>
      <c r="D723" s="72" t="s">
        <v>11988</v>
      </c>
      <c r="E723" s="72" t="s">
        <v>11989</v>
      </c>
      <c r="F723" s="72" t="s">
        <v>2689</v>
      </c>
      <c r="G723" s="72">
        <v>2021</v>
      </c>
      <c r="H723" s="72">
        <v>2025</v>
      </c>
      <c r="I723" s="72" t="s">
        <v>12043</v>
      </c>
      <c r="J723" s="72" t="s">
        <v>12044</v>
      </c>
      <c r="K723" s="306">
        <v>62500</v>
      </c>
      <c r="L723" s="306">
        <v>0</v>
      </c>
      <c r="M723" s="72" t="s">
        <v>10488</v>
      </c>
      <c r="N723" s="72" t="s">
        <v>178</v>
      </c>
      <c r="O723" s="72"/>
    </row>
    <row r="724" spans="1:15" x14ac:dyDescent="0.2">
      <c r="A724" s="72" t="s">
        <v>10498</v>
      </c>
      <c r="B724" s="72" t="s">
        <v>12045</v>
      </c>
      <c r="C724" s="72" t="s">
        <v>12046</v>
      </c>
      <c r="D724" s="72" t="s">
        <v>11988</v>
      </c>
      <c r="E724" s="72" t="s">
        <v>11989</v>
      </c>
      <c r="F724" s="72" t="s">
        <v>2689</v>
      </c>
      <c r="G724" s="72">
        <v>2021</v>
      </c>
      <c r="H724" s="72">
        <v>2024</v>
      </c>
      <c r="I724" s="72" t="s">
        <v>12047</v>
      </c>
      <c r="J724" s="72" t="s">
        <v>12048</v>
      </c>
      <c r="K724" s="306">
        <v>25808</v>
      </c>
      <c r="L724" s="306">
        <v>0</v>
      </c>
      <c r="M724" s="72" t="s">
        <v>10482</v>
      </c>
      <c r="N724" s="72" t="s">
        <v>178</v>
      </c>
      <c r="O724" s="72"/>
    </row>
    <row r="725" spans="1:15" x14ac:dyDescent="0.2">
      <c r="A725" s="72" t="s">
        <v>10667</v>
      </c>
      <c r="B725" s="72" t="s">
        <v>12045</v>
      </c>
      <c r="C725" s="72" t="s">
        <v>12046</v>
      </c>
      <c r="D725" s="72" t="s">
        <v>11988</v>
      </c>
      <c r="E725" s="72" t="s">
        <v>11989</v>
      </c>
      <c r="F725" s="72" t="s">
        <v>2689</v>
      </c>
      <c r="G725" s="72">
        <v>2021</v>
      </c>
      <c r="H725" s="72">
        <v>2024</v>
      </c>
      <c r="I725" s="72" t="s">
        <v>12047</v>
      </c>
      <c r="J725" s="72" t="s">
        <v>12048</v>
      </c>
      <c r="K725" s="306">
        <v>17002</v>
      </c>
      <c r="L725" s="306">
        <v>0</v>
      </c>
      <c r="M725" s="72" t="s">
        <v>10482</v>
      </c>
      <c r="N725" s="72" t="s">
        <v>178</v>
      </c>
      <c r="O725" s="72"/>
    </row>
    <row r="726" spans="1:15" x14ac:dyDescent="0.2">
      <c r="A726" s="72" t="s">
        <v>231</v>
      </c>
      <c r="B726" s="72" t="s">
        <v>12045</v>
      </c>
      <c r="C726" s="72" t="s">
        <v>12046</v>
      </c>
      <c r="D726" s="72" t="s">
        <v>11988</v>
      </c>
      <c r="E726" s="72" t="s">
        <v>11989</v>
      </c>
      <c r="F726" s="72" t="s">
        <v>2689</v>
      </c>
      <c r="G726" s="72">
        <v>2021</v>
      </c>
      <c r="H726" s="72">
        <v>2024</v>
      </c>
      <c r="I726" s="72" t="s">
        <v>12047</v>
      </c>
      <c r="J726" s="72" t="s">
        <v>12048</v>
      </c>
      <c r="K726" s="306">
        <v>14546</v>
      </c>
      <c r="L726" s="306">
        <v>0</v>
      </c>
      <c r="M726" s="72" t="s">
        <v>10482</v>
      </c>
      <c r="N726" s="72" t="s">
        <v>178</v>
      </c>
      <c r="O726" s="72"/>
    </row>
    <row r="727" spans="1:15" x14ac:dyDescent="0.2">
      <c r="A727" s="72"/>
      <c r="B727" s="72" t="s">
        <v>12045</v>
      </c>
      <c r="C727" s="72" t="s">
        <v>12046</v>
      </c>
      <c r="D727" s="72" t="s">
        <v>11988</v>
      </c>
      <c r="E727" s="72" t="s">
        <v>11989</v>
      </c>
      <c r="F727" s="72" t="s">
        <v>2689</v>
      </c>
      <c r="G727" s="72">
        <v>2021</v>
      </c>
      <c r="H727" s="72">
        <v>2024</v>
      </c>
      <c r="I727" s="72" t="s">
        <v>12047</v>
      </c>
      <c r="J727" s="72" t="s">
        <v>12048</v>
      </c>
      <c r="K727" s="306">
        <v>23426</v>
      </c>
      <c r="L727" s="306">
        <v>0</v>
      </c>
      <c r="M727" s="72" t="s">
        <v>10482</v>
      </c>
      <c r="N727" s="72" t="s">
        <v>178</v>
      </c>
      <c r="O727" s="72"/>
    </row>
    <row r="728" spans="1:15" x14ac:dyDescent="0.2">
      <c r="A728" s="72"/>
      <c r="B728" s="72" t="s">
        <v>12049</v>
      </c>
      <c r="C728" s="72" t="s">
        <v>12050</v>
      </c>
      <c r="D728" s="72" t="s">
        <v>11988</v>
      </c>
      <c r="E728" s="72" t="s">
        <v>11989</v>
      </c>
      <c r="F728" s="72" t="s">
        <v>2689</v>
      </c>
      <c r="G728" s="72">
        <v>2021</v>
      </c>
      <c r="H728" s="72">
        <v>2025</v>
      </c>
      <c r="I728" s="72" t="s">
        <v>12051</v>
      </c>
      <c r="J728" s="72" t="s">
        <v>12052</v>
      </c>
      <c r="K728" s="306">
        <v>25877</v>
      </c>
      <c r="L728" s="306">
        <v>0</v>
      </c>
      <c r="M728" s="72" t="s">
        <v>10488</v>
      </c>
      <c r="N728" s="72" t="s">
        <v>178</v>
      </c>
      <c r="O728" s="72"/>
    </row>
    <row r="729" spans="1:15" x14ac:dyDescent="0.2">
      <c r="A729" s="72" t="s">
        <v>10552</v>
      </c>
      <c r="B729" s="72" t="s">
        <v>12049</v>
      </c>
      <c r="C729" s="72" t="s">
        <v>12050</v>
      </c>
      <c r="D729" s="72" t="s">
        <v>11988</v>
      </c>
      <c r="E729" s="72" t="s">
        <v>11989</v>
      </c>
      <c r="F729" s="72" t="s">
        <v>2689</v>
      </c>
      <c r="G729" s="72">
        <v>2021</v>
      </c>
      <c r="H729" s="72">
        <v>2025</v>
      </c>
      <c r="I729" s="72" t="s">
        <v>12051</v>
      </c>
      <c r="J729" s="72" t="s">
        <v>12052</v>
      </c>
      <c r="K729" s="306">
        <v>6521</v>
      </c>
      <c r="L729" s="306">
        <v>0</v>
      </c>
      <c r="M729" s="72" t="s">
        <v>10488</v>
      </c>
      <c r="N729" s="72" t="s">
        <v>178</v>
      </c>
      <c r="O729" s="72"/>
    </row>
    <row r="730" spans="1:15" x14ac:dyDescent="0.2">
      <c r="A730" s="72" t="s">
        <v>10563</v>
      </c>
      <c r="B730" s="72" t="s">
        <v>12053</v>
      </c>
      <c r="C730" s="72" t="s">
        <v>12054</v>
      </c>
      <c r="D730" s="72" t="s">
        <v>11988</v>
      </c>
      <c r="E730" s="72" t="s">
        <v>11989</v>
      </c>
      <c r="F730" s="72" t="s">
        <v>2689</v>
      </c>
      <c r="G730" s="72">
        <v>2021</v>
      </c>
      <c r="H730" s="72">
        <v>2024</v>
      </c>
      <c r="I730" s="72" t="s">
        <v>12055</v>
      </c>
      <c r="J730" s="72" t="s">
        <v>12056</v>
      </c>
      <c r="K730" s="306">
        <v>26554</v>
      </c>
      <c r="L730" s="306">
        <v>0</v>
      </c>
      <c r="M730" s="72" t="s">
        <v>10488</v>
      </c>
      <c r="N730" s="72" t="s">
        <v>178</v>
      </c>
      <c r="O730" s="72"/>
    </row>
    <row r="731" spans="1:15" x14ac:dyDescent="0.2">
      <c r="A731" s="72"/>
      <c r="B731" s="72" t="s">
        <v>12053</v>
      </c>
      <c r="C731" s="72" t="s">
        <v>12054</v>
      </c>
      <c r="D731" s="72" t="s">
        <v>11988</v>
      </c>
      <c r="E731" s="72" t="s">
        <v>11989</v>
      </c>
      <c r="F731" s="72" t="s">
        <v>2689</v>
      </c>
      <c r="G731" s="72">
        <v>2021</v>
      </c>
      <c r="H731" s="72">
        <v>2024</v>
      </c>
      <c r="I731" s="72" t="s">
        <v>12055</v>
      </c>
      <c r="J731" s="72" t="s">
        <v>12056</v>
      </c>
      <c r="K731" s="306">
        <v>42567</v>
      </c>
      <c r="L731" s="306">
        <v>0</v>
      </c>
      <c r="M731" s="72" t="s">
        <v>10488</v>
      </c>
      <c r="N731" s="72" t="s">
        <v>178</v>
      </c>
      <c r="O731" s="72"/>
    </row>
    <row r="732" spans="1:15" x14ac:dyDescent="0.2">
      <c r="A732" s="72" t="s">
        <v>12040</v>
      </c>
      <c r="B732" s="72" t="s">
        <v>12057</v>
      </c>
      <c r="C732" s="72" t="s">
        <v>12058</v>
      </c>
      <c r="D732" s="72" t="s">
        <v>11988</v>
      </c>
      <c r="E732" s="72" t="s">
        <v>11989</v>
      </c>
      <c r="F732" s="72" t="s">
        <v>2689</v>
      </c>
      <c r="G732" s="72">
        <v>2021</v>
      </c>
      <c r="H732" s="72">
        <v>2025</v>
      </c>
      <c r="I732" s="72" t="s">
        <v>12059</v>
      </c>
      <c r="J732" s="72" t="s">
        <v>12040</v>
      </c>
      <c r="K732" s="306">
        <v>50637</v>
      </c>
      <c r="L732" s="306">
        <v>0</v>
      </c>
      <c r="M732" s="72" t="s">
        <v>10482</v>
      </c>
      <c r="N732" s="72" t="s">
        <v>178</v>
      </c>
      <c r="O732" s="72"/>
    </row>
    <row r="733" spans="1:15" x14ac:dyDescent="0.2">
      <c r="A733" s="72" t="s">
        <v>10498</v>
      </c>
      <c r="B733" s="72" t="s">
        <v>12060</v>
      </c>
      <c r="C733" s="72" t="s">
        <v>12061</v>
      </c>
      <c r="D733" s="72" t="s">
        <v>11988</v>
      </c>
      <c r="E733" s="72" t="s">
        <v>11989</v>
      </c>
      <c r="F733" s="72" t="s">
        <v>2689</v>
      </c>
      <c r="G733" s="72">
        <v>2021</v>
      </c>
      <c r="H733" s="72">
        <v>2025</v>
      </c>
      <c r="I733" s="72" t="s">
        <v>12062</v>
      </c>
      <c r="J733" s="72" t="s">
        <v>12063</v>
      </c>
      <c r="K733" s="306">
        <v>32675</v>
      </c>
      <c r="L733" s="306">
        <v>0</v>
      </c>
      <c r="M733" s="72" t="s">
        <v>10488</v>
      </c>
      <c r="N733" s="72" t="s">
        <v>178</v>
      </c>
      <c r="O733" s="72"/>
    </row>
    <row r="734" spans="1:15" x14ac:dyDescent="0.2">
      <c r="A734" s="72" t="s">
        <v>10808</v>
      </c>
      <c r="B734" s="72" t="s">
        <v>12060</v>
      </c>
      <c r="C734" s="72" t="s">
        <v>12061</v>
      </c>
      <c r="D734" s="72" t="s">
        <v>11988</v>
      </c>
      <c r="E734" s="72" t="s">
        <v>11989</v>
      </c>
      <c r="F734" s="72" t="s">
        <v>2689</v>
      </c>
      <c r="G734" s="72">
        <v>2021</v>
      </c>
      <c r="H734" s="72">
        <v>2025</v>
      </c>
      <c r="I734" s="72" t="s">
        <v>12062</v>
      </c>
      <c r="J734" s="72" t="s">
        <v>12063</v>
      </c>
      <c r="K734" s="306">
        <v>5763</v>
      </c>
      <c r="L734" s="306">
        <v>0</v>
      </c>
      <c r="M734" s="72" t="s">
        <v>10488</v>
      </c>
      <c r="N734" s="72" t="s">
        <v>178</v>
      </c>
      <c r="O734" s="72"/>
    </row>
    <row r="735" spans="1:15" x14ac:dyDescent="0.2">
      <c r="A735" s="72" t="s">
        <v>10988</v>
      </c>
      <c r="B735" s="72" t="s">
        <v>12060</v>
      </c>
      <c r="C735" s="72" t="s">
        <v>12061</v>
      </c>
      <c r="D735" s="72" t="s">
        <v>11988</v>
      </c>
      <c r="E735" s="72" t="s">
        <v>11989</v>
      </c>
      <c r="F735" s="72" t="s">
        <v>2689</v>
      </c>
      <c r="G735" s="72">
        <v>2021</v>
      </c>
      <c r="H735" s="72">
        <v>2025</v>
      </c>
      <c r="I735" s="72" t="s">
        <v>12062</v>
      </c>
      <c r="J735" s="72" t="s">
        <v>12063</v>
      </c>
      <c r="K735" s="306">
        <v>6052</v>
      </c>
      <c r="L735" s="306">
        <v>0</v>
      </c>
      <c r="M735" s="72" t="s">
        <v>10488</v>
      </c>
      <c r="N735" s="72" t="s">
        <v>178</v>
      </c>
      <c r="O735" s="72"/>
    </row>
    <row r="736" spans="1:15" x14ac:dyDescent="0.2">
      <c r="A736" s="72"/>
      <c r="B736" s="72" t="s">
        <v>12060</v>
      </c>
      <c r="C736" s="72" t="s">
        <v>12061</v>
      </c>
      <c r="D736" s="72" t="s">
        <v>11988</v>
      </c>
      <c r="E736" s="72" t="s">
        <v>11989</v>
      </c>
      <c r="F736" s="72" t="s">
        <v>2689</v>
      </c>
      <c r="G736" s="72">
        <v>2021</v>
      </c>
      <c r="H736" s="72">
        <v>2025</v>
      </c>
      <c r="I736" s="72" t="s">
        <v>12062</v>
      </c>
      <c r="J736" s="72" t="s">
        <v>12063</v>
      </c>
      <c r="K736" s="306">
        <v>28360</v>
      </c>
      <c r="L736" s="306">
        <v>0</v>
      </c>
      <c r="M736" s="72" t="s">
        <v>10488</v>
      </c>
      <c r="N736" s="72" t="s">
        <v>178</v>
      </c>
      <c r="O736" s="72"/>
    </row>
    <row r="737" spans="1:15" x14ac:dyDescent="0.2">
      <c r="A737" s="72"/>
      <c r="B737" s="72" t="s">
        <v>12064</v>
      </c>
      <c r="C737" s="72" t="s">
        <v>12065</v>
      </c>
      <c r="D737" s="72" t="s">
        <v>11988</v>
      </c>
      <c r="E737" s="72" t="s">
        <v>11989</v>
      </c>
      <c r="F737" s="72" t="s">
        <v>2689</v>
      </c>
      <c r="G737" s="72">
        <v>2021</v>
      </c>
      <c r="H737" s="72">
        <v>2025</v>
      </c>
      <c r="I737" s="72" t="s">
        <v>12066</v>
      </c>
      <c r="J737" s="72" t="s">
        <v>12067</v>
      </c>
      <c r="K737" s="306">
        <v>23025</v>
      </c>
      <c r="L737" s="306">
        <v>0</v>
      </c>
      <c r="M737" s="72" t="s">
        <v>10488</v>
      </c>
      <c r="N737" s="72" t="s">
        <v>178</v>
      </c>
      <c r="O737" s="72"/>
    </row>
    <row r="738" spans="1:15" x14ac:dyDescent="0.2">
      <c r="A738" s="72" t="s">
        <v>231</v>
      </c>
      <c r="B738" s="72" t="s">
        <v>12064</v>
      </c>
      <c r="C738" s="72" t="s">
        <v>12065</v>
      </c>
      <c r="D738" s="72" t="s">
        <v>11988</v>
      </c>
      <c r="E738" s="72" t="s">
        <v>11989</v>
      </c>
      <c r="F738" s="72" t="s">
        <v>2689</v>
      </c>
      <c r="G738" s="72">
        <v>2021</v>
      </c>
      <c r="H738" s="72">
        <v>2025</v>
      </c>
      <c r="I738" s="72" t="s">
        <v>12066</v>
      </c>
      <c r="J738" s="72" t="s">
        <v>12067</v>
      </c>
      <c r="K738" s="306">
        <v>39836</v>
      </c>
      <c r="L738" s="306">
        <v>0</v>
      </c>
      <c r="M738" s="72" t="s">
        <v>10488</v>
      </c>
      <c r="N738" s="72" t="s">
        <v>178</v>
      </c>
      <c r="O738" s="72"/>
    </row>
    <row r="739" spans="1:15" x14ac:dyDescent="0.2">
      <c r="A739" s="72" t="s">
        <v>11288</v>
      </c>
      <c r="B739" s="72" t="s">
        <v>12068</v>
      </c>
      <c r="C739" s="72" t="s">
        <v>12069</v>
      </c>
      <c r="D739" s="72" t="s">
        <v>11988</v>
      </c>
      <c r="E739" s="72" t="s">
        <v>11989</v>
      </c>
      <c r="F739" s="72" t="s">
        <v>2689</v>
      </c>
      <c r="G739" s="72">
        <v>2021</v>
      </c>
      <c r="H739" s="72">
        <v>2024</v>
      </c>
      <c r="I739" s="72" t="s">
        <v>12070</v>
      </c>
      <c r="J739" s="72" t="s">
        <v>12071</v>
      </c>
      <c r="K739" s="306">
        <v>3176</v>
      </c>
      <c r="L739" s="306">
        <v>0</v>
      </c>
      <c r="M739" s="72" t="s">
        <v>10482</v>
      </c>
      <c r="N739" s="72" t="s">
        <v>178</v>
      </c>
      <c r="O739" s="72"/>
    </row>
    <row r="740" spans="1:15" x14ac:dyDescent="0.2">
      <c r="A740" s="72" t="s">
        <v>12072</v>
      </c>
      <c r="B740" s="72" t="s">
        <v>12068</v>
      </c>
      <c r="C740" s="72" t="s">
        <v>12069</v>
      </c>
      <c r="D740" s="72" t="s">
        <v>11988</v>
      </c>
      <c r="E740" s="72" t="s">
        <v>11989</v>
      </c>
      <c r="F740" s="72" t="s">
        <v>2689</v>
      </c>
      <c r="G740" s="72">
        <v>2021</v>
      </c>
      <c r="H740" s="72">
        <v>2024</v>
      </c>
      <c r="I740" s="72" t="s">
        <v>12070</v>
      </c>
      <c r="J740" s="72" t="s">
        <v>12071</v>
      </c>
      <c r="K740" s="306">
        <v>27665</v>
      </c>
      <c r="L740" s="306">
        <v>0</v>
      </c>
      <c r="M740" s="72" t="s">
        <v>10482</v>
      </c>
      <c r="N740" s="72" t="s">
        <v>178</v>
      </c>
      <c r="O740" s="72"/>
    </row>
    <row r="741" spans="1:15" x14ac:dyDescent="0.2">
      <c r="A741" s="72" t="s">
        <v>11339</v>
      </c>
      <c r="B741" s="72" t="s">
        <v>12068</v>
      </c>
      <c r="C741" s="72" t="s">
        <v>12069</v>
      </c>
      <c r="D741" s="72" t="s">
        <v>11988</v>
      </c>
      <c r="E741" s="72" t="s">
        <v>11989</v>
      </c>
      <c r="F741" s="72" t="s">
        <v>2689</v>
      </c>
      <c r="G741" s="72">
        <v>2021</v>
      </c>
      <c r="H741" s="72">
        <v>2024</v>
      </c>
      <c r="I741" s="72" t="s">
        <v>12070</v>
      </c>
      <c r="J741" s="72" t="s">
        <v>12071</v>
      </c>
      <c r="K741" s="306">
        <v>2277</v>
      </c>
      <c r="L741" s="306">
        <v>0</v>
      </c>
      <c r="M741" s="72" t="s">
        <v>10482</v>
      </c>
      <c r="N741" s="72" t="s">
        <v>178</v>
      </c>
      <c r="O741" s="72"/>
    </row>
    <row r="742" spans="1:15" x14ac:dyDescent="0.2">
      <c r="A742" s="72" t="s">
        <v>12073</v>
      </c>
      <c r="B742" s="72" t="s">
        <v>12068</v>
      </c>
      <c r="C742" s="72" t="s">
        <v>12069</v>
      </c>
      <c r="D742" s="72" t="s">
        <v>11988</v>
      </c>
      <c r="E742" s="72" t="s">
        <v>11989</v>
      </c>
      <c r="F742" s="72" t="s">
        <v>2689</v>
      </c>
      <c r="G742" s="72">
        <v>2021</v>
      </c>
      <c r="H742" s="72">
        <v>2024</v>
      </c>
      <c r="I742" s="72" t="s">
        <v>12070</v>
      </c>
      <c r="J742" s="72" t="s">
        <v>12071</v>
      </c>
      <c r="K742" s="306">
        <v>2517</v>
      </c>
      <c r="L742" s="306">
        <v>0</v>
      </c>
      <c r="M742" s="72" t="s">
        <v>10482</v>
      </c>
      <c r="N742" s="72" t="s">
        <v>178</v>
      </c>
      <c r="O742" s="72"/>
    </row>
    <row r="743" spans="1:15" x14ac:dyDescent="0.2">
      <c r="A743" s="72" t="s">
        <v>10598</v>
      </c>
      <c r="B743" s="72" t="s">
        <v>12068</v>
      </c>
      <c r="C743" s="72" t="s">
        <v>12069</v>
      </c>
      <c r="D743" s="72" t="s">
        <v>11988</v>
      </c>
      <c r="E743" s="72" t="s">
        <v>11989</v>
      </c>
      <c r="F743" s="72" t="s">
        <v>2689</v>
      </c>
      <c r="G743" s="72">
        <v>2021</v>
      </c>
      <c r="H743" s="72">
        <v>2024</v>
      </c>
      <c r="I743" s="72" t="s">
        <v>12070</v>
      </c>
      <c r="J743" s="72" t="s">
        <v>12071</v>
      </c>
      <c r="K743" s="306">
        <v>2517</v>
      </c>
      <c r="L743" s="306">
        <v>0</v>
      </c>
      <c r="M743" s="72" t="s">
        <v>10482</v>
      </c>
      <c r="N743" s="72" t="s">
        <v>178</v>
      </c>
      <c r="O743" s="72"/>
    </row>
    <row r="744" spans="1:15" x14ac:dyDescent="0.2">
      <c r="A744" s="72"/>
      <c r="B744" s="72" t="s">
        <v>12074</v>
      </c>
      <c r="C744" s="72" t="s">
        <v>12075</v>
      </c>
      <c r="D744" s="72" t="s">
        <v>11988</v>
      </c>
      <c r="E744" s="72" t="s">
        <v>11989</v>
      </c>
      <c r="F744" s="72" t="s">
        <v>2689</v>
      </c>
      <c r="G744" s="72">
        <v>2021</v>
      </c>
      <c r="H744" s="72">
        <v>2025</v>
      </c>
      <c r="I744" s="72" t="s">
        <v>12076</v>
      </c>
      <c r="J744" s="72" t="s">
        <v>12077</v>
      </c>
      <c r="K744" s="306">
        <v>16606</v>
      </c>
      <c r="L744" s="306">
        <v>0</v>
      </c>
      <c r="M744" s="72" t="s">
        <v>10643</v>
      </c>
      <c r="N744" s="72" t="s">
        <v>178</v>
      </c>
      <c r="O744" s="72"/>
    </row>
    <row r="745" spans="1:15" x14ac:dyDescent="0.2">
      <c r="A745" s="72" t="s">
        <v>232</v>
      </c>
      <c r="B745" s="72" t="s">
        <v>12074</v>
      </c>
      <c r="C745" s="72" t="s">
        <v>12075</v>
      </c>
      <c r="D745" s="72" t="s">
        <v>11988</v>
      </c>
      <c r="E745" s="72" t="s">
        <v>11989</v>
      </c>
      <c r="F745" s="72" t="s">
        <v>2689</v>
      </c>
      <c r="G745" s="72">
        <v>2021</v>
      </c>
      <c r="H745" s="72">
        <v>2025</v>
      </c>
      <c r="I745" s="72" t="s">
        <v>12076</v>
      </c>
      <c r="J745" s="72" t="s">
        <v>12077</v>
      </c>
      <c r="K745" s="306">
        <v>40582</v>
      </c>
      <c r="L745" s="306">
        <v>0</v>
      </c>
      <c r="M745" s="72" t="s">
        <v>10643</v>
      </c>
      <c r="N745" s="72" t="s">
        <v>178</v>
      </c>
      <c r="O745" s="72"/>
    </row>
    <row r="746" spans="1:15" x14ac:dyDescent="0.2">
      <c r="A746" s="72"/>
      <c r="B746" s="72" t="s">
        <v>12078</v>
      </c>
      <c r="C746" s="72" t="s">
        <v>12079</v>
      </c>
      <c r="D746" s="72" t="s">
        <v>11988</v>
      </c>
      <c r="E746" s="72" t="s">
        <v>11989</v>
      </c>
      <c r="F746" s="72" t="s">
        <v>2689</v>
      </c>
      <c r="G746" s="72">
        <v>2021</v>
      </c>
      <c r="H746" s="72">
        <v>2025</v>
      </c>
      <c r="I746" s="72" t="s">
        <v>12080</v>
      </c>
      <c r="J746" s="72" t="s">
        <v>10847</v>
      </c>
      <c r="K746" s="306">
        <v>17285</v>
      </c>
      <c r="L746" s="306">
        <v>0</v>
      </c>
      <c r="M746" s="72" t="s">
        <v>10488</v>
      </c>
      <c r="N746" s="72" t="s">
        <v>178</v>
      </c>
      <c r="O746" s="72"/>
    </row>
    <row r="747" spans="1:15" x14ac:dyDescent="0.2">
      <c r="A747" s="72" t="s">
        <v>10599</v>
      </c>
      <c r="B747" s="72" t="s">
        <v>12078</v>
      </c>
      <c r="C747" s="72" t="s">
        <v>12079</v>
      </c>
      <c r="D747" s="72" t="s">
        <v>11988</v>
      </c>
      <c r="E747" s="72" t="s">
        <v>11989</v>
      </c>
      <c r="F747" s="72" t="s">
        <v>2689</v>
      </c>
      <c r="G747" s="72">
        <v>2021</v>
      </c>
      <c r="H747" s="72">
        <v>2025</v>
      </c>
      <c r="I747" s="72" t="s">
        <v>12080</v>
      </c>
      <c r="J747" s="72" t="s">
        <v>10847</v>
      </c>
      <c r="K747" s="306">
        <v>26000</v>
      </c>
      <c r="L747" s="306">
        <v>0</v>
      </c>
      <c r="M747" s="72" t="s">
        <v>10488</v>
      </c>
      <c r="N747" s="72" t="s">
        <v>178</v>
      </c>
      <c r="O747" s="72"/>
    </row>
    <row r="748" spans="1:15" x14ac:dyDescent="0.2">
      <c r="A748" s="72"/>
      <c r="B748" s="72" t="s">
        <v>12081</v>
      </c>
      <c r="C748" s="72" t="s">
        <v>12082</v>
      </c>
      <c r="D748" s="72" t="s">
        <v>11988</v>
      </c>
      <c r="E748" s="72" t="s">
        <v>11989</v>
      </c>
      <c r="F748" s="72" t="s">
        <v>2689</v>
      </c>
      <c r="G748" s="72">
        <v>2021</v>
      </c>
      <c r="H748" s="72">
        <v>2025</v>
      </c>
      <c r="I748" s="72" t="s">
        <v>12083</v>
      </c>
      <c r="J748" s="72" t="s">
        <v>12084</v>
      </c>
      <c r="K748" s="306">
        <v>9775</v>
      </c>
      <c r="L748" s="306">
        <v>0</v>
      </c>
      <c r="M748" s="72" t="s">
        <v>10488</v>
      </c>
      <c r="N748" s="72" t="s">
        <v>178</v>
      </c>
      <c r="O748" s="72"/>
    </row>
    <row r="749" spans="1:15" x14ac:dyDescent="0.2">
      <c r="A749" s="72" t="s">
        <v>237</v>
      </c>
      <c r="B749" s="72" t="s">
        <v>12081</v>
      </c>
      <c r="C749" s="72" t="s">
        <v>12082</v>
      </c>
      <c r="D749" s="72" t="s">
        <v>11988</v>
      </c>
      <c r="E749" s="72" t="s">
        <v>11989</v>
      </c>
      <c r="F749" s="72" t="s">
        <v>2689</v>
      </c>
      <c r="G749" s="72">
        <v>2021</v>
      </c>
      <c r="H749" s="72">
        <v>2025</v>
      </c>
      <c r="I749" s="72" t="s">
        <v>12083</v>
      </c>
      <c r="J749" s="72" t="s">
        <v>12084</v>
      </c>
      <c r="K749" s="306">
        <v>37950</v>
      </c>
      <c r="L749" s="306">
        <v>0</v>
      </c>
      <c r="M749" s="72" t="s">
        <v>10488</v>
      </c>
      <c r="N749" s="72" t="s">
        <v>178</v>
      </c>
      <c r="O749" s="72"/>
    </row>
    <row r="750" spans="1:15" x14ac:dyDescent="0.2">
      <c r="A750" s="72" t="s">
        <v>11555</v>
      </c>
      <c r="B750" s="72" t="s">
        <v>12085</v>
      </c>
      <c r="C750" s="72" t="s">
        <v>12086</v>
      </c>
      <c r="D750" s="72" t="s">
        <v>11988</v>
      </c>
      <c r="E750" s="72" t="s">
        <v>11989</v>
      </c>
      <c r="F750" s="72" t="s">
        <v>2689</v>
      </c>
      <c r="G750" s="72">
        <v>2021</v>
      </c>
      <c r="H750" s="72">
        <v>2025</v>
      </c>
      <c r="I750" s="72" t="s">
        <v>12087</v>
      </c>
      <c r="J750" s="72" t="s">
        <v>11555</v>
      </c>
      <c r="K750" s="306">
        <v>47267</v>
      </c>
      <c r="L750" s="306">
        <v>0</v>
      </c>
      <c r="M750" s="72" t="s">
        <v>10488</v>
      </c>
      <c r="N750" s="72" t="s">
        <v>178</v>
      </c>
      <c r="O750" s="72"/>
    </row>
    <row r="751" spans="1:15" x14ac:dyDescent="0.2">
      <c r="A751" s="72" t="s">
        <v>10639</v>
      </c>
      <c r="B751" s="72" t="s">
        <v>12088</v>
      </c>
      <c r="C751" s="72" t="s">
        <v>12089</v>
      </c>
      <c r="D751" s="72" t="s">
        <v>11988</v>
      </c>
      <c r="E751" s="72" t="s">
        <v>11989</v>
      </c>
      <c r="F751" s="72" t="s">
        <v>2689</v>
      </c>
      <c r="G751" s="72">
        <v>2021</v>
      </c>
      <c r="H751" s="72">
        <v>2025</v>
      </c>
      <c r="I751" s="72" t="s">
        <v>12090</v>
      </c>
      <c r="J751" s="72" t="s">
        <v>12091</v>
      </c>
      <c r="K751" s="306">
        <v>20750</v>
      </c>
      <c r="L751" s="306">
        <v>0</v>
      </c>
      <c r="M751" s="72" t="s">
        <v>10488</v>
      </c>
      <c r="N751" s="72" t="s">
        <v>178</v>
      </c>
      <c r="O751" s="72"/>
    </row>
    <row r="752" spans="1:15" x14ac:dyDescent="0.2">
      <c r="A752" s="72" t="s">
        <v>10599</v>
      </c>
      <c r="B752" s="72" t="s">
        <v>12088</v>
      </c>
      <c r="C752" s="72" t="s">
        <v>12089</v>
      </c>
      <c r="D752" s="72" t="s">
        <v>11988</v>
      </c>
      <c r="E752" s="72" t="s">
        <v>11989</v>
      </c>
      <c r="F752" s="72" t="s">
        <v>2689</v>
      </c>
      <c r="G752" s="72">
        <v>2021</v>
      </c>
      <c r="H752" s="72">
        <v>2025</v>
      </c>
      <c r="I752" s="72" t="s">
        <v>12090</v>
      </c>
      <c r="J752" s="72" t="s">
        <v>12091</v>
      </c>
      <c r="K752" s="306">
        <v>20515</v>
      </c>
      <c r="L752" s="306">
        <v>0</v>
      </c>
      <c r="M752" s="72" t="s">
        <v>10488</v>
      </c>
      <c r="N752" s="72" t="s">
        <v>178</v>
      </c>
      <c r="O752" s="72"/>
    </row>
    <row r="753" spans="1:15" x14ac:dyDescent="0.2">
      <c r="A753" s="72"/>
      <c r="B753" s="72" t="s">
        <v>12092</v>
      </c>
      <c r="C753" s="72" t="s">
        <v>12093</v>
      </c>
      <c r="D753" s="72" t="s">
        <v>11988</v>
      </c>
      <c r="E753" s="72" t="s">
        <v>11989</v>
      </c>
      <c r="F753" s="72" t="s">
        <v>2689</v>
      </c>
      <c r="G753" s="72">
        <v>2021</v>
      </c>
      <c r="H753" s="72">
        <v>2024</v>
      </c>
      <c r="I753" s="72" t="s">
        <v>12094</v>
      </c>
      <c r="J753" s="72" t="s">
        <v>12095</v>
      </c>
      <c r="K753" s="306">
        <v>41410</v>
      </c>
      <c r="L753" s="306">
        <v>0</v>
      </c>
      <c r="M753" s="72" t="s">
        <v>10482</v>
      </c>
      <c r="N753" s="72" t="s">
        <v>178</v>
      </c>
      <c r="O753" s="72"/>
    </row>
    <row r="754" spans="1:15" x14ac:dyDescent="0.2">
      <c r="A754" s="72" t="s">
        <v>231</v>
      </c>
      <c r="B754" s="72" t="s">
        <v>12092</v>
      </c>
      <c r="C754" s="72" t="s">
        <v>12093</v>
      </c>
      <c r="D754" s="72" t="s">
        <v>11988</v>
      </c>
      <c r="E754" s="72" t="s">
        <v>11989</v>
      </c>
      <c r="F754" s="72" t="s">
        <v>2689</v>
      </c>
      <c r="G754" s="72">
        <v>2021</v>
      </c>
      <c r="H754" s="72">
        <v>2024</v>
      </c>
      <c r="I754" s="72" t="s">
        <v>12094</v>
      </c>
      <c r="J754" s="72" t="s">
        <v>12095</v>
      </c>
      <c r="K754" s="306">
        <v>23250</v>
      </c>
      <c r="L754" s="306">
        <v>0</v>
      </c>
      <c r="M754" s="72" t="s">
        <v>10482</v>
      </c>
      <c r="N754" s="72" t="s">
        <v>178</v>
      </c>
      <c r="O754" s="72"/>
    </row>
    <row r="755" spans="1:15" x14ac:dyDescent="0.2">
      <c r="A755" s="72"/>
      <c r="B755" s="72" t="s">
        <v>12096</v>
      </c>
      <c r="C755" s="72" t="s">
        <v>12097</v>
      </c>
      <c r="D755" s="72" t="s">
        <v>11988</v>
      </c>
      <c r="E755" s="72" t="s">
        <v>11989</v>
      </c>
      <c r="F755" s="72" t="s">
        <v>2689</v>
      </c>
      <c r="G755" s="72">
        <v>2021</v>
      </c>
      <c r="H755" s="72">
        <v>2024</v>
      </c>
      <c r="I755" s="72" t="s">
        <v>12098</v>
      </c>
      <c r="J755" s="72" t="s">
        <v>11324</v>
      </c>
      <c r="K755" s="306">
        <v>71400</v>
      </c>
      <c r="L755" s="306">
        <v>0</v>
      </c>
      <c r="M755" s="72" t="s">
        <v>10482</v>
      </c>
      <c r="N755" s="72" t="s">
        <v>178</v>
      </c>
      <c r="O755" s="72"/>
    </row>
    <row r="756" spans="1:15" x14ac:dyDescent="0.2">
      <c r="A756" s="72"/>
      <c r="B756" s="72" t="s">
        <v>12099</v>
      </c>
      <c r="C756" s="72" t="s">
        <v>12100</v>
      </c>
      <c r="D756" s="72" t="s">
        <v>11988</v>
      </c>
      <c r="E756" s="72" t="s">
        <v>11989</v>
      </c>
      <c r="F756" s="72" t="s">
        <v>2689</v>
      </c>
      <c r="G756" s="72">
        <v>2021</v>
      </c>
      <c r="H756" s="72">
        <v>2024</v>
      </c>
      <c r="I756" s="72" t="s">
        <v>12101</v>
      </c>
      <c r="J756" s="72" t="s">
        <v>11324</v>
      </c>
      <c r="K756" s="306">
        <v>67325</v>
      </c>
      <c r="L756" s="306">
        <v>0</v>
      </c>
      <c r="M756" s="72" t="s">
        <v>10482</v>
      </c>
      <c r="N756" s="72" t="s">
        <v>178</v>
      </c>
      <c r="O756" s="72"/>
    </row>
    <row r="757" spans="1:15" x14ac:dyDescent="0.2">
      <c r="A757" s="72" t="s">
        <v>10572</v>
      </c>
      <c r="B757" s="72" t="s">
        <v>12102</v>
      </c>
      <c r="C757" s="72" t="s">
        <v>12103</v>
      </c>
      <c r="D757" s="72" t="s">
        <v>11988</v>
      </c>
      <c r="E757" s="72" t="s">
        <v>11989</v>
      </c>
      <c r="F757" s="72" t="s">
        <v>2689</v>
      </c>
      <c r="G757" s="72">
        <v>2021</v>
      </c>
      <c r="H757" s="72">
        <v>2025</v>
      </c>
      <c r="I757" s="72" t="s">
        <v>12104</v>
      </c>
      <c r="J757" s="72" t="s">
        <v>10572</v>
      </c>
      <c r="K757" s="306">
        <v>53913</v>
      </c>
      <c r="L757" s="306">
        <v>0</v>
      </c>
      <c r="M757" s="72" t="s">
        <v>10488</v>
      </c>
      <c r="N757" s="72" t="s">
        <v>178</v>
      </c>
      <c r="O757" s="72"/>
    </row>
    <row r="758" spans="1:15" x14ac:dyDescent="0.2">
      <c r="A758" s="72" t="s">
        <v>10948</v>
      </c>
      <c r="B758" s="72" t="s">
        <v>12105</v>
      </c>
      <c r="C758" s="72" t="s">
        <v>12106</v>
      </c>
      <c r="D758" s="72" t="s">
        <v>11988</v>
      </c>
      <c r="E758" s="72" t="s">
        <v>11989</v>
      </c>
      <c r="F758" s="72" t="s">
        <v>2689</v>
      </c>
      <c r="G758" s="72">
        <v>2021</v>
      </c>
      <c r="H758" s="72">
        <v>2025</v>
      </c>
      <c r="I758" s="72" t="s">
        <v>12107</v>
      </c>
      <c r="J758" s="72" t="s">
        <v>12108</v>
      </c>
      <c r="K758" s="306">
        <v>21620</v>
      </c>
      <c r="L758" s="306">
        <v>0</v>
      </c>
      <c r="M758" s="72" t="s">
        <v>10482</v>
      </c>
      <c r="N758" s="72" t="s">
        <v>178</v>
      </c>
      <c r="O758" s="72"/>
    </row>
    <row r="759" spans="1:15" x14ac:dyDescent="0.2">
      <c r="A759" s="72"/>
      <c r="B759" s="72" t="s">
        <v>12105</v>
      </c>
      <c r="C759" s="72" t="s">
        <v>12106</v>
      </c>
      <c r="D759" s="72" t="s">
        <v>11988</v>
      </c>
      <c r="E759" s="72" t="s">
        <v>11989</v>
      </c>
      <c r="F759" s="72" t="s">
        <v>2689</v>
      </c>
      <c r="G759" s="72">
        <v>2021</v>
      </c>
      <c r="H759" s="72">
        <v>2025</v>
      </c>
      <c r="I759" s="72" t="s">
        <v>12107</v>
      </c>
      <c r="J759" s="72" t="s">
        <v>12108</v>
      </c>
      <c r="K759" s="306">
        <v>16344</v>
      </c>
      <c r="L759" s="306">
        <v>0</v>
      </c>
      <c r="M759" s="72" t="s">
        <v>10482</v>
      </c>
      <c r="N759" s="72" t="s">
        <v>178</v>
      </c>
      <c r="O759" s="72"/>
    </row>
    <row r="760" spans="1:15" x14ac:dyDescent="0.2">
      <c r="A760" s="72"/>
      <c r="B760" s="72" t="s">
        <v>12105</v>
      </c>
      <c r="C760" s="72" t="s">
        <v>12106</v>
      </c>
      <c r="D760" s="72" t="s">
        <v>11988</v>
      </c>
      <c r="E760" s="72" t="s">
        <v>11989</v>
      </c>
      <c r="F760" s="72" t="s">
        <v>2689</v>
      </c>
      <c r="G760" s="72">
        <v>2021</v>
      </c>
      <c r="H760" s="72">
        <v>2025</v>
      </c>
      <c r="I760" s="72" t="s">
        <v>12107</v>
      </c>
      <c r="J760" s="72" t="s">
        <v>12108</v>
      </c>
      <c r="K760" s="306">
        <v>11099</v>
      </c>
      <c r="L760" s="306">
        <v>0</v>
      </c>
      <c r="M760" s="72" t="s">
        <v>10482</v>
      </c>
      <c r="N760" s="72" t="s">
        <v>178</v>
      </c>
      <c r="O760" s="72"/>
    </row>
    <row r="761" spans="1:15" x14ac:dyDescent="0.2">
      <c r="A761" s="72"/>
      <c r="B761" s="72" t="s">
        <v>12105</v>
      </c>
      <c r="C761" s="72" t="s">
        <v>12106</v>
      </c>
      <c r="D761" s="72" t="s">
        <v>11988</v>
      </c>
      <c r="E761" s="72" t="s">
        <v>11989</v>
      </c>
      <c r="F761" s="72" t="s">
        <v>2689</v>
      </c>
      <c r="G761" s="72">
        <v>2021</v>
      </c>
      <c r="H761" s="72">
        <v>2025</v>
      </c>
      <c r="I761" s="72" t="s">
        <v>12107</v>
      </c>
      <c r="J761" s="72" t="s">
        <v>12108</v>
      </c>
      <c r="K761" s="306">
        <v>2152</v>
      </c>
      <c r="L761" s="306">
        <v>0</v>
      </c>
      <c r="M761" s="72" t="s">
        <v>10482</v>
      </c>
      <c r="N761" s="72" t="s">
        <v>178</v>
      </c>
      <c r="O761" s="72"/>
    </row>
    <row r="762" spans="1:15" x14ac:dyDescent="0.2">
      <c r="A762" s="72"/>
      <c r="B762" s="72" t="s">
        <v>12105</v>
      </c>
      <c r="C762" s="72" t="s">
        <v>12106</v>
      </c>
      <c r="D762" s="72" t="s">
        <v>11988</v>
      </c>
      <c r="E762" s="72" t="s">
        <v>11989</v>
      </c>
      <c r="F762" s="72" t="s">
        <v>2689</v>
      </c>
      <c r="G762" s="72">
        <v>2021</v>
      </c>
      <c r="H762" s="72">
        <v>2025</v>
      </c>
      <c r="I762" s="72" t="s">
        <v>12107</v>
      </c>
      <c r="J762" s="72" t="s">
        <v>12108</v>
      </c>
      <c r="K762" s="306">
        <v>2653</v>
      </c>
      <c r="L762" s="306">
        <v>0</v>
      </c>
      <c r="M762" s="72" t="s">
        <v>10482</v>
      </c>
      <c r="N762" s="72" t="s">
        <v>178</v>
      </c>
      <c r="O762" s="72"/>
    </row>
    <row r="763" spans="1:15" x14ac:dyDescent="0.2">
      <c r="A763" s="72"/>
      <c r="B763" s="72" t="s">
        <v>12109</v>
      </c>
      <c r="C763" s="72" t="s">
        <v>12110</v>
      </c>
      <c r="D763" s="72" t="s">
        <v>11988</v>
      </c>
      <c r="E763" s="72" t="s">
        <v>11989</v>
      </c>
      <c r="F763" s="72" t="s">
        <v>2689</v>
      </c>
      <c r="G763" s="72">
        <v>2021</v>
      </c>
      <c r="H763" s="72">
        <v>2025</v>
      </c>
      <c r="I763" s="72" t="s">
        <v>12111</v>
      </c>
      <c r="J763" s="72" t="s">
        <v>12112</v>
      </c>
      <c r="K763" s="306">
        <v>22356</v>
      </c>
      <c r="L763" s="306">
        <v>0</v>
      </c>
      <c r="M763" s="72" t="s">
        <v>10488</v>
      </c>
      <c r="N763" s="72" t="s">
        <v>178</v>
      </c>
      <c r="O763" s="72"/>
    </row>
    <row r="764" spans="1:15" x14ac:dyDescent="0.2">
      <c r="A764" s="72" t="s">
        <v>10498</v>
      </c>
      <c r="B764" s="72" t="s">
        <v>12109</v>
      </c>
      <c r="C764" s="72" t="s">
        <v>12110</v>
      </c>
      <c r="D764" s="72" t="s">
        <v>11988</v>
      </c>
      <c r="E764" s="72" t="s">
        <v>11989</v>
      </c>
      <c r="F764" s="72" t="s">
        <v>2689</v>
      </c>
      <c r="G764" s="72">
        <v>2021</v>
      </c>
      <c r="H764" s="72">
        <v>2025</v>
      </c>
      <c r="I764" s="72" t="s">
        <v>12111</v>
      </c>
      <c r="J764" s="72" t="s">
        <v>12112</v>
      </c>
      <c r="K764" s="306">
        <v>8528</v>
      </c>
      <c r="L764" s="306">
        <v>0</v>
      </c>
      <c r="M764" s="72" t="s">
        <v>10488</v>
      </c>
      <c r="N764" s="72" t="s">
        <v>178</v>
      </c>
      <c r="O764" s="72"/>
    </row>
    <row r="765" spans="1:15" x14ac:dyDescent="0.2">
      <c r="A765" s="72"/>
      <c r="B765" s="72" t="s">
        <v>12109</v>
      </c>
      <c r="C765" s="72" t="s">
        <v>12110</v>
      </c>
      <c r="D765" s="72" t="s">
        <v>11988</v>
      </c>
      <c r="E765" s="72" t="s">
        <v>11989</v>
      </c>
      <c r="F765" s="72" t="s">
        <v>2689</v>
      </c>
      <c r="G765" s="72">
        <v>2021</v>
      </c>
      <c r="H765" s="72">
        <v>2025</v>
      </c>
      <c r="I765" s="72" t="s">
        <v>12111</v>
      </c>
      <c r="J765" s="72" t="s">
        <v>12112</v>
      </c>
      <c r="K765" s="306">
        <v>7477</v>
      </c>
      <c r="L765" s="306">
        <v>0</v>
      </c>
      <c r="M765" s="72" t="s">
        <v>10488</v>
      </c>
      <c r="N765" s="72" t="s">
        <v>178</v>
      </c>
      <c r="O765" s="72"/>
    </row>
    <row r="766" spans="1:15" x14ac:dyDescent="0.2">
      <c r="A766" s="72" t="s">
        <v>10586</v>
      </c>
      <c r="B766" s="72" t="s">
        <v>12109</v>
      </c>
      <c r="C766" s="72" t="s">
        <v>12110</v>
      </c>
      <c r="D766" s="72" t="s">
        <v>11988</v>
      </c>
      <c r="E766" s="72" t="s">
        <v>11989</v>
      </c>
      <c r="F766" s="72" t="s">
        <v>2689</v>
      </c>
      <c r="G766" s="72">
        <v>2021</v>
      </c>
      <c r="H766" s="72">
        <v>2025</v>
      </c>
      <c r="I766" s="72" t="s">
        <v>12111</v>
      </c>
      <c r="J766" s="72" t="s">
        <v>12112</v>
      </c>
      <c r="K766" s="306">
        <v>15005</v>
      </c>
      <c r="L766" s="306">
        <v>0</v>
      </c>
      <c r="M766" s="72" t="s">
        <v>10488</v>
      </c>
      <c r="N766" s="72" t="s">
        <v>178</v>
      </c>
      <c r="O766" s="72"/>
    </row>
    <row r="767" spans="1:15" x14ac:dyDescent="0.2">
      <c r="A767" s="72" t="s">
        <v>10919</v>
      </c>
      <c r="B767" s="72" t="s">
        <v>12109</v>
      </c>
      <c r="C767" s="72" t="s">
        <v>12110</v>
      </c>
      <c r="D767" s="72" t="s">
        <v>11988</v>
      </c>
      <c r="E767" s="72" t="s">
        <v>11989</v>
      </c>
      <c r="F767" s="72" t="s">
        <v>2689</v>
      </c>
      <c r="G767" s="72">
        <v>2021</v>
      </c>
      <c r="H767" s="72">
        <v>2025</v>
      </c>
      <c r="I767" s="72" t="s">
        <v>12111</v>
      </c>
      <c r="J767" s="72" t="s">
        <v>12112</v>
      </c>
      <c r="K767" s="306">
        <v>7505</v>
      </c>
      <c r="L767" s="306">
        <v>0</v>
      </c>
      <c r="M767" s="72" t="s">
        <v>10488</v>
      </c>
      <c r="N767" s="72" t="s">
        <v>178</v>
      </c>
      <c r="O767" s="72"/>
    </row>
    <row r="768" spans="1:15" x14ac:dyDescent="0.2">
      <c r="A768" s="72" t="s">
        <v>237</v>
      </c>
      <c r="B768" s="72" t="s">
        <v>12113</v>
      </c>
      <c r="C768" s="72" t="s">
        <v>12114</v>
      </c>
      <c r="D768" s="72" t="s">
        <v>11988</v>
      </c>
      <c r="E768" s="72" t="s">
        <v>11989</v>
      </c>
      <c r="F768" s="72" t="s">
        <v>2689</v>
      </c>
      <c r="G768" s="72">
        <v>2021</v>
      </c>
      <c r="H768" s="72">
        <v>2025</v>
      </c>
      <c r="I768" s="72" t="s">
        <v>12115</v>
      </c>
      <c r="J768" s="72" t="s">
        <v>12116</v>
      </c>
      <c r="K768" s="306">
        <v>39853</v>
      </c>
      <c r="L768" s="306">
        <v>0</v>
      </c>
      <c r="M768" s="72" t="s">
        <v>10488</v>
      </c>
      <c r="N768" s="72" t="s">
        <v>178</v>
      </c>
      <c r="O768" s="72"/>
    </row>
    <row r="769" spans="1:15" x14ac:dyDescent="0.2">
      <c r="A769" s="72" t="s">
        <v>231</v>
      </c>
      <c r="B769" s="72" t="s">
        <v>12113</v>
      </c>
      <c r="C769" s="72" t="s">
        <v>12114</v>
      </c>
      <c r="D769" s="72" t="s">
        <v>11988</v>
      </c>
      <c r="E769" s="72" t="s">
        <v>11989</v>
      </c>
      <c r="F769" s="72" t="s">
        <v>2689</v>
      </c>
      <c r="G769" s="72">
        <v>2021</v>
      </c>
      <c r="H769" s="72">
        <v>2025</v>
      </c>
      <c r="I769" s="72" t="s">
        <v>12115</v>
      </c>
      <c r="J769" s="72" t="s">
        <v>12116</v>
      </c>
      <c r="K769" s="306">
        <v>36534</v>
      </c>
      <c r="L769" s="306">
        <v>0</v>
      </c>
      <c r="M769" s="72" t="s">
        <v>10488</v>
      </c>
      <c r="N769" s="72" t="s">
        <v>178</v>
      </c>
      <c r="O769" s="72"/>
    </row>
    <row r="770" spans="1:15" x14ac:dyDescent="0.2">
      <c r="A770" s="72"/>
      <c r="B770" s="72" t="s">
        <v>12117</v>
      </c>
      <c r="C770" s="72" t="s">
        <v>12118</v>
      </c>
      <c r="D770" s="72" t="s">
        <v>11988</v>
      </c>
      <c r="E770" s="72" t="s">
        <v>11989</v>
      </c>
      <c r="F770" s="72" t="s">
        <v>2689</v>
      </c>
      <c r="G770" s="72">
        <v>2021</v>
      </c>
      <c r="H770" s="72">
        <v>2025</v>
      </c>
      <c r="I770" s="72" t="s">
        <v>12119</v>
      </c>
      <c r="J770" s="72" t="s">
        <v>12120</v>
      </c>
      <c r="K770" s="306">
        <v>43982</v>
      </c>
      <c r="L770" s="306">
        <v>0</v>
      </c>
      <c r="M770" s="72" t="s">
        <v>10488</v>
      </c>
      <c r="N770" s="72" t="s">
        <v>178</v>
      </c>
      <c r="O770" s="72"/>
    </row>
    <row r="771" spans="1:15" x14ac:dyDescent="0.2">
      <c r="A771" s="72"/>
      <c r="B771" s="72" t="s">
        <v>12121</v>
      </c>
      <c r="C771" s="72" t="s">
        <v>12122</v>
      </c>
      <c r="D771" s="72" t="s">
        <v>11988</v>
      </c>
      <c r="E771" s="72" t="s">
        <v>11989</v>
      </c>
      <c r="F771" s="72" t="s">
        <v>2689</v>
      </c>
      <c r="G771" s="72">
        <v>2021</v>
      </c>
      <c r="H771" s="72">
        <v>2025</v>
      </c>
      <c r="I771" s="72" t="s">
        <v>12123</v>
      </c>
      <c r="J771" s="72" t="s">
        <v>263</v>
      </c>
      <c r="K771" s="306">
        <v>55047</v>
      </c>
      <c r="L771" s="306">
        <v>0</v>
      </c>
      <c r="M771" s="72" t="s">
        <v>10488</v>
      </c>
      <c r="N771" s="72" t="s">
        <v>178</v>
      </c>
      <c r="O771" s="72"/>
    </row>
    <row r="772" spans="1:15" x14ac:dyDescent="0.2">
      <c r="A772" s="72" t="s">
        <v>10599</v>
      </c>
      <c r="B772" s="72" t="s">
        <v>12124</v>
      </c>
      <c r="C772" s="72" t="s">
        <v>12125</v>
      </c>
      <c r="D772" s="72" t="s">
        <v>11988</v>
      </c>
      <c r="E772" s="72" t="s">
        <v>11989</v>
      </c>
      <c r="F772" s="72" t="s">
        <v>2689</v>
      </c>
      <c r="G772" s="72">
        <v>2021</v>
      </c>
      <c r="H772" s="72">
        <v>2025</v>
      </c>
      <c r="I772" s="72" t="s">
        <v>12126</v>
      </c>
      <c r="J772" s="72" t="s">
        <v>12127</v>
      </c>
      <c r="K772" s="306">
        <v>43450</v>
      </c>
      <c r="L772" s="306">
        <v>0</v>
      </c>
      <c r="M772" s="72" t="s">
        <v>10488</v>
      </c>
      <c r="N772" s="72" t="s">
        <v>178</v>
      </c>
      <c r="O772" s="72"/>
    </row>
    <row r="773" spans="1:15" x14ac:dyDescent="0.2">
      <c r="A773" s="72"/>
      <c r="B773" s="72" t="s">
        <v>12124</v>
      </c>
      <c r="C773" s="72" t="s">
        <v>12125</v>
      </c>
      <c r="D773" s="72" t="s">
        <v>11988</v>
      </c>
      <c r="E773" s="72" t="s">
        <v>11989</v>
      </c>
      <c r="F773" s="72" t="s">
        <v>2689</v>
      </c>
      <c r="G773" s="72">
        <v>2021</v>
      </c>
      <c r="H773" s="72">
        <v>2025</v>
      </c>
      <c r="I773" s="72" t="s">
        <v>12126</v>
      </c>
      <c r="J773" s="72" t="s">
        <v>12127</v>
      </c>
      <c r="K773" s="306">
        <v>9507</v>
      </c>
      <c r="L773" s="306">
        <v>0</v>
      </c>
      <c r="M773" s="72" t="s">
        <v>10488</v>
      </c>
      <c r="N773" s="72" t="s">
        <v>178</v>
      </c>
      <c r="O773" s="72"/>
    </row>
    <row r="774" spans="1:15" x14ac:dyDescent="0.2">
      <c r="A774" s="72" t="s">
        <v>10503</v>
      </c>
      <c r="B774" s="72" t="s">
        <v>12128</v>
      </c>
      <c r="C774" s="72" t="s">
        <v>12129</v>
      </c>
      <c r="D774" s="72" t="s">
        <v>11988</v>
      </c>
      <c r="E774" s="72" t="s">
        <v>11989</v>
      </c>
      <c r="F774" s="72" t="s">
        <v>2689</v>
      </c>
      <c r="G774" s="72">
        <v>2021</v>
      </c>
      <c r="H774" s="72">
        <v>2025</v>
      </c>
      <c r="I774" s="72" t="s">
        <v>12130</v>
      </c>
      <c r="J774" s="72" t="s">
        <v>12131</v>
      </c>
      <c r="K774" s="306">
        <v>43720</v>
      </c>
      <c r="L774" s="306">
        <v>0</v>
      </c>
      <c r="M774" s="72" t="s">
        <v>10488</v>
      </c>
      <c r="N774" s="72" t="s">
        <v>178</v>
      </c>
      <c r="O774" s="72"/>
    </row>
    <row r="775" spans="1:15" x14ac:dyDescent="0.2">
      <c r="A775" s="72"/>
      <c r="B775" s="72" t="s">
        <v>12128</v>
      </c>
      <c r="C775" s="72" t="s">
        <v>12129</v>
      </c>
      <c r="D775" s="72" t="s">
        <v>11988</v>
      </c>
      <c r="E775" s="72" t="s">
        <v>11989</v>
      </c>
      <c r="F775" s="72" t="s">
        <v>2689</v>
      </c>
      <c r="G775" s="72">
        <v>2021</v>
      </c>
      <c r="H775" s="72">
        <v>2025</v>
      </c>
      <c r="I775" s="72" t="s">
        <v>12130</v>
      </c>
      <c r="J775" s="72" t="s">
        <v>12131</v>
      </c>
      <c r="K775" s="306">
        <v>18750</v>
      </c>
      <c r="L775" s="306">
        <v>0</v>
      </c>
      <c r="M775" s="72" t="s">
        <v>10488</v>
      </c>
      <c r="N775" s="72" t="s">
        <v>178</v>
      </c>
      <c r="O775" s="72"/>
    </row>
    <row r="776" spans="1:15" x14ac:dyDescent="0.2">
      <c r="A776" s="72" t="s">
        <v>237</v>
      </c>
      <c r="B776" s="72" t="s">
        <v>12132</v>
      </c>
      <c r="C776" s="72" t="s">
        <v>12133</v>
      </c>
      <c r="D776" s="72" t="s">
        <v>11988</v>
      </c>
      <c r="E776" s="72" t="s">
        <v>11989</v>
      </c>
      <c r="F776" s="72" t="s">
        <v>2689</v>
      </c>
      <c r="G776" s="72">
        <v>2021</v>
      </c>
      <c r="H776" s="72">
        <v>2025</v>
      </c>
      <c r="I776" s="72" t="s">
        <v>12134</v>
      </c>
      <c r="J776" s="72" t="s">
        <v>12135</v>
      </c>
      <c r="K776" s="306">
        <v>34928</v>
      </c>
      <c r="L776" s="306">
        <v>0</v>
      </c>
      <c r="M776" s="72" t="s">
        <v>10488</v>
      </c>
      <c r="N776" s="72" t="s">
        <v>178</v>
      </c>
      <c r="O776" s="72"/>
    </row>
    <row r="777" spans="1:15" x14ac:dyDescent="0.2">
      <c r="A777" s="72" t="s">
        <v>245</v>
      </c>
      <c r="B777" s="72" t="s">
        <v>12132</v>
      </c>
      <c r="C777" s="72" t="s">
        <v>12133</v>
      </c>
      <c r="D777" s="72" t="s">
        <v>11988</v>
      </c>
      <c r="E777" s="72" t="s">
        <v>11989</v>
      </c>
      <c r="F777" s="72" t="s">
        <v>2689</v>
      </c>
      <c r="G777" s="72">
        <v>2021</v>
      </c>
      <c r="H777" s="72">
        <v>2025</v>
      </c>
      <c r="I777" s="72" t="s">
        <v>12134</v>
      </c>
      <c r="J777" s="72" t="s">
        <v>12135</v>
      </c>
      <c r="K777" s="306">
        <v>13575</v>
      </c>
      <c r="L777" s="306">
        <v>0</v>
      </c>
      <c r="M777" s="72" t="s">
        <v>10488</v>
      </c>
      <c r="N777" s="72" t="s">
        <v>178</v>
      </c>
      <c r="O777" s="72"/>
    </row>
    <row r="778" spans="1:15" x14ac:dyDescent="0.2">
      <c r="A778" s="72" t="s">
        <v>10599</v>
      </c>
      <c r="B778" s="72" t="s">
        <v>12136</v>
      </c>
      <c r="C778" s="72" t="s">
        <v>12137</v>
      </c>
      <c r="D778" s="72" t="s">
        <v>11988</v>
      </c>
      <c r="E778" s="72" t="s">
        <v>11989</v>
      </c>
      <c r="F778" s="72" t="s">
        <v>2689</v>
      </c>
      <c r="G778" s="72">
        <v>2021</v>
      </c>
      <c r="H778" s="72">
        <v>2025</v>
      </c>
      <c r="I778" s="72" t="s">
        <v>12138</v>
      </c>
      <c r="J778" s="72" t="s">
        <v>10599</v>
      </c>
      <c r="K778" s="306">
        <v>45112</v>
      </c>
      <c r="L778" s="306">
        <v>0</v>
      </c>
      <c r="M778" s="72" t="s">
        <v>10488</v>
      </c>
      <c r="N778" s="72" t="s">
        <v>178</v>
      </c>
      <c r="O778" s="72"/>
    </row>
    <row r="779" spans="1:15" x14ac:dyDescent="0.2">
      <c r="A779" s="72"/>
      <c r="B779" s="72" t="s">
        <v>12139</v>
      </c>
      <c r="C779" s="72" t="s">
        <v>12140</v>
      </c>
      <c r="D779" s="72" t="s">
        <v>11988</v>
      </c>
      <c r="E779" s="72" t="s">
        <v>11989</v>
      </c>
      <c r="F779" s="72" t="s">
        <v>2689</v>
      </c>
      <c r="G779" s="72">
        <v>2021</v>
      </c>
      <c r="H779" s="72">
        <v>2025</v>
      </c>
      <c r="I779" s="72" t="s">
        <v>12141</v>
      </c>
      <c r="J779" s="72" t="s">
        <v>12142</v>
      </c>
      <c r="K779" s="306">
        <v>29572</v>
      </c>
      <c r="L779" s="306">
        <v>0</v>
      </c>
      <c r="M779" s="72" t="s">
        <v>10488</v>
      </c>
      <c r="N779" s="72" t="s">
        <v>178</v>
      </c>
      <c r="O779" s="72"/>
    </row>
    <row r="780" spans="1:15" x14ac:dyDescent="0.2">
      <c r="A780" s="72" t="s">
        <v>10599</v>
      </c>
      <c r="B780" s="72" t="s">
        <v>12139</v>
      </c>
      <c r="C780" s="72" t="s">
        <v>12140</v>
      </c>
      <c r="D780" s="72" t="s">
        <v>11988</v>
      </c>
      <c r="E780" s="72" t="s">
        <v>11989</v>
      </c>
      <c r="F780" s="72" t="s">
        <v>2689</v>
      </c>
      <c r="G780" s="72">
        <v>2021</v>
      </c>
      <c r="H780" s="72">
        <v>2025</v>
      </c>
      <c r="I780" s="72" t="s">
        <v>12141</v>
      </c>
      <c r="J780" s="72" t="s">
        <v>12142</v>
      </c>
      <c r="K780" s="306">
        <v>6831</v>
      </c>
      <c r="L780" s="306">
        <v>0</v>
      </c>
      <c r="M780" s="72" t="s">
        <v>10488</v>
      </c>
      <c r="N780" s="72" t="s">
        <v>178</v>
      </c>
      <c r="O780" s="72"/>
    </row>
    <row r="781" spans="1:15" x14ac:dyDescent="0.2">
      <c r="A781" s="72" t="s">
        <v>10572</v>
      </c>
      <c r="B781" s="72" t="s">
        <v>12139</v>
      </c>
      <c r="C781" s="72" t="s">
        <v>12140</v>
      </c>
      <c r="D781" s="72" t="s">
        <v>11988</v>
      </c>
      <c r="E781" s="72" t="s">
        <v>11989</v>
      </c>
      <c r="F781" s="72" t="s">
        <v>2689</v>
      </c>
      <c r="G781" s="72">
        <v>2021</v>
      </c>
      <c r="H781" s="72">
        <v>2025</v>
      </c>
      <c r="I781" s="72" t="s">
        <v>12141</v>
      </c>
      <c r="J781" s="72" t="s">
        <v>12142</v>
      </c>
      <c r="K781" s="306">
        <v>6551</v>
      </c>
      <c r="L781" s="306">
        <v>0</v>
      </c>
      <c r="M781" s="72" t="s">
        <v>10488</v>
      </c>
      <c r="N781" s="72" t="s">
        <v>178</v>
      </c>
      <c r="O781" s="72"/>
    </row>
    <row r="782" spans="1:15" x14ac:dyDescent="0.2">
      <c r="A782" s="72"/>
      <c r="B782" s="72" t="s">
        <v>12143</v>
      </c>
      <c r="C782" s="72" t="s">
        <v>12144</v>
      </c>
      <c r="D782" s="72" t="s">
        <v>11988</v>
      </c>
      <c r="E782" s="72" t="s">
        <v>11989</v>
      </c>
      <c r="F782" s="72" t="s">
        <v>2689</v>
      </c>
      <c r="G782" s="72">
        <v>2021</v>
      </c>
      <c r="H782" s="72">
        <v>2025</v>
      </c>
      <c r="I782" s="72" t="s">
        <v>12145</v>
      </c>
      <c r="J782" s="72" t="s">
        <v>10947</v>
      </c>
      <c r="K782" s="306">
        <v>38840</v>
      </c>
      <c r="L782" s="306">
        <v>0</v>
      </c>
      <c r="M782" s="72" t="s">
        <v>10488</v>
      </c>
      <c r="N782" s="72" t="s">
        <v>178</v>
      </c>
      <c r="O782" s="72"/>
    </row>
    <row r="783" spans="1:15" x14ac:dyDescent="0.2">
      <c r="A783" s="72"/>
      <c r="B783" s="72" t="s">
        <v>2659</v>
      </c>
      <c r="C783" s="72" t="s">
        <v>2661</v>
      </c>
      <c r="D783" s="72" t="s">
        <v>11988</v>
      </c>
      <c r="E783" s="72" t="s">
        <v>11989</v>
      </c>
      <c r="F783" s="72" t="s">
        <v>2689</v>
      </c>
      <c r="G783" s="72">
        <v>2021</v>
      </c>
      <c r="H783" s="72">
        <v>2025</v>
      </c>
      <c r="I783" s="72" t="s">
        <v>12146</v>
      </c>
      <c r="J783" s="72" t="s">
        <v>12147</v>
      </c>
      <c r="K783" s="306">
        <v>40113</v>
      </c>
      <c r="L783" s="306">
        <v>0</v>
      </c>
      <c r="M783" s="72" t="s">
        <v>10488</v>
      </c>
      <c r="N783" s="72" t="s">
        <v>178</v>
      </c>
      <c r="O783" s="72"/>
    </row>
    <row r="784" spans="1:15" x14ac:dyDescent="0.2">
      <c r="A784" s="72" t="s">
        <v>10593</v>
      </c>
      <c r="B784" s="72" t="s">
        <v>2659</v>
      </c>
      <c r="C784" s="72" t="s">
        <v>2661</v>
      </c>
      <c r="D784" s="72" t="s">
        <v>11988</v>
      </c>
      <c r="E784" s="72" t="s">
        <v>11989</v>
      </c>
      <c r="F784" s="72" t="s">
        <v>2689</v>
      </c>
      <c r="G784" s="72">
        <v>2021</v>
      </c>
      <c r="H784" s="72">
        <v>2025</v>
      </c>
      <c r="I784" s="72" t="s">
        <v>12146</v>
      </c>
      <c r="J784" s="72" t="s">
        <v>12147</v>
      </c>
      <c r="K784" s="306">
        <v>4350</v>
      </c>
      <c r="L784" s="306">
        <v>0</v>
      </c>
      <c r="M784" s="72" t="s">
        <v>10488</v>
      </c>
      <c r="N784" s="72" t="s">
        <v>178</v>
      </c>
      <c r="O784" s="72"/>
    </row>
    <row r="785" spans="1:15" x14ac:dyDescent="0.2">
      <c r="A785" s="72" t="s">
        <v>12148</v>
      </c>
      <c r="B785" s="72" t="s">
        <v>2659</v>
      </c>
      <c r="C785" s="72" t="s">
        <v>2661</v>
      </c>
      <c r="D785" s="72" t="s">
        <v>11988</v>
      </c>
      <c r="E785" s="72" t="s">
        <v>11989</v>
      </c>
      <c r="F785" s="72" t="s">
        <v>2689</v>
      </c>
      <c r="G785" s="72">
        <v>2021</v>
      </c>
      <c r="H785" s="72">
        <v>2025</v>
      </c>
      <c r="I785" s="72" t="s">
        <v>12146</v>
      </c>
      <c r="J785" s="72" t="s">
        <v>12147</v>
      </c>
      <c r="K785" s="306">
        <v>7050</v>
      </c>
      <c r="L785" s="306">
        <v>0</v>
      </c>
      <c r="M785" s="72" t="s">
        <v>10488</v>
      </c>
      <c r="N785" s="72" t="s">
        <v>178</v>
      </c>
      <c r="O785" s="72"/>
    </row>
    <row r="786" spans="1:15" x14ac:dyDescent="0.2">
      <c r="A786" s="72" t="s">
        <v>10498</v>
      </c>
      <c r="B786" s="72" t="s">
        <v>12149</v>
      </c>
      <c r="C786" s="72" t="s">
        <v>12150</v>
      </c>
      <c r="D786" s="72" t="s">
        <v>11988</v>
      </c>
      <c r="E786" s="72" t="s">
        <v>11989</v>
      </c>
      <c r="F786" s="72" t="s">
        <v>2689</v>
      </c>
      <c r="G786" s="72">
        <v>2021</v>
      </c>
      <c r="H786" s="72">
        <v>2024</v>
      </c>
      <c r="I786" s="72" t="s">
        <v>12151</v>
      </c>
      <c r="J786" s="72" t="s">
        <v>10537</v>
      </c>
      <c r="K786" s="306">
        <v>26369</v>
      </c>
      <c r="L786" s="306">
        <v>0</v>
      </c>
      <c r="M786" s="72" t="s">
        <v>10482</v>
      </c>
      <c r="N786" s="72" t="s">
        <v>178</v>
      </c>
      <c r="O786" s="72"/>
    </row>
    <row r="787" spans="1:15" x14ac:dyDescent="0.2">
      <c r="A787" s="72"/>
      <c r="B787" s="72" t="s">
        <v>12149</v>
      </c>
      <c r="C787" s="72" t="s">
        <v>12150</v>
      </c>
      <c r="D787" s="72" t="s">
        <v>11988</v>
      </c>
      <c r="E787" s="72" t="s">
        <v>11989</v>
      </c>
      <c r="F787" s="72" t="s">
        <v>2689</v>
      </c>
      <c r="G787" s="72">
        <v>2021</v>
      </c>
      <c r="H787" s="72">
        <v>2024</v>
      </c>
      <c r="I787" s="72" t="s">
        <v>12151</v>
      </c>
      <c r="J787" s="72" t="s">
        <v>10537</v>
      </c>
      <c r="K787" s="306">
        <v>23732</v>
      </c>
      <c r="L787" s="306">
        <v>0</v>
      </c>
      <c r="M787" s="72" t="s">
        <v>10482</v>
      </c>
      <c r="N787" s="72" t="s">
        <v>178</v>
      </c>
      <c r="O787" s="72"/>
    </row>
    <row r="788" spans="1:15" x14ac:dyDescent="0.2">
      <c r="A788" s="72" t="s">
        <v>10563</v>
      </c>
      <c r="B788" s="72" t="s">
        <v>12152</v>
      </c>
      <c r="C788" s="72" t="s">
        <v>12153</v>
      </c>
      <c r="D788" s="72" t="s">
        <v>11988</v>
      </c>
      <c r="E788" s="72" t="s">
        <v>11989</v>
      </c>
      <c r="F788" s="72" t="s">
        <v>2689</v>
      </c>
      <c r="G788" s="72">
        <v>2021</v>
      </c>
      <c r="H788" s="72">
        <v>2024</v>
      </c>
      <c r="I788" s="72" t="s">
        <v>12154</v>
      </c>
      <c r="J788" s="72" t="s">
        <v>12155</v>
      </c>
      <c r="K788" s="306">
        <v>55907</v>
      </c>
      <c r="L788" s="306">
        <v>0</v>
      </c>
      <c r="M788" s="72" t="s">
        <v>10488</v>
      </c>
      <c r="N788" s="72" t="s">
        <v>178</v>
      </c>
      <c r="O788" s="72"/>
    </row>
    <row r="789" spans="1:15" x14ac:dyDescent="0.2">
      <c r="A789" s="72"/>
      <c r="B789" s="72" t="s">
        <v>12156</v>
      </c>
      <c r="C789" s="72" t="s">
        <v>12157</v>
      </c>
      <c r="D789" s="72" t="s">
        <v>11988</v>
      </c>
      <c r="E789" s="72" t="s">
        <v>11989</v>
      </c>
      <c r="F789" s="72" t="s">
        <v>2689</v>
      </c>
      <c r="G789" s="72">
        <v>2021</v>
      </c>
      <c r="H789" s="72">
        <v>2025</v>
      </c>
      <c r="I789" s="72" t="s">
        <v>12158</v>
      </c>
      <c r="J789" s="72" t="s">
        <v>12159</v>
      </c>
      <c r="K789" s="306">
        <v>19848</v>
      </c>
      <c r="L789" s="306">
        <v>0</v>
      </c>
      <c r="M789" s="72" t="s">
        <v>10488</v>
      </c>
      <c r="N789" s="72" t="s">
        <v>178</v>
      </c>
      <c r="O789" s="72"/>
    </row>
    <row r="790" spans="1:15" x14ac:dyDescent="0.2">
      <c r="A790" s="72" t="s">
        <v>10831</v>
      </c>
      <c r="B790" s="72" t="s">
        <v>12156</v>
      </c>
      <c r="C790" s="72" t="s">
        <v>12157</v>
      </c>
      <c r="D790" s="72" t="s">
        <v>11988</v>
      </c>
      <c r="E790" s="72" t="s">
        <v>11989</v>
      </c>
      <c r="F790" s="72" t="s">
        <v>2689</v>
      </c>
      <c r="G790" s="72">
        <v>2021</v>
      </c>
      <c r="H790" s="72">
        <v>2025</v>
      </c>
      <c r="I790" s="72" t="s">
        <v>12158</v>
      </c>
      <c r="J790" s="72" t="s">
        <v>12159</v>
      </c>
      <c r="K790" s="306">
        <v>14328</v>
      </c>
      <c r="L790" s="306">
        <v>0</v>
      </c>
      <c r="M790" s="72" t="s">
        <v>10488</v>
      </c>
      <c r="N790" s="72" t="s">
        <v>178</v>
      </c>
      <c r="O790" s="72"/>
    </row>
    <row r="791" spans="1:15" x14ac:dyDescent="0.2">
      <c r="A791" s="72" t="s">
        <v>12160</v>
      </c>
      <c r="B791" s="72" t="s">
        <v>12156</v>
      </c>
      <c r="C791" s="72" t="s">
        <v>12157</v>
      </c>
      <c r="D791" s="72" t="s">
        <v>11988</v>
      </c>
      <c r="E791" s="72" t="s">
        <v>11989</v>
      </c>
      <c r="F791" s="72" t="s">
        <v>2689</v>
      </c>
      <c r="G791" s="72">
        <v>2021</v>
      </c>
      <c r="H791" s="72">
        <v>2025</v>
      </c>
      <c r="I791" s="72" t="s">
        <v>12158</v>
      </c>
      <c r="J791" s="72" t="s">
        <v>12159</v>
      </c>
      <c r="K791" s="306">
        <v>6520</v>
      </c>
      <c r="L791" s="306">
        <v>0</v>
      </c>
      <c r="M791" s="72" t="s">
        <v>10488</v>
      </c>
      <c r="N791" s="72" t="s">
        <v>178</v>
      </c>
      <c r="O791" s="72"/>
    </row>
    <row r="792" spans="1:15" x14ac:dyDescent="0.2">
      <c r="A792" s="72"/>
      <c r="B792" s="72" t="s">
        <v>12161</v>
      </c>
      <c r="C792" s="72" t="s">
        <v>12162</v>
      </c>
      <c r="D792" s="72" t="s">
        <v>11988</v>
      </c>
      <c r="E792" s="72" t="s">
        <v>11989</v>
      </c>
      <c r="F792" s="72" t="s">
        <v>2689</v>
      </c>
      <c r="G792" s="72">
        <v>2021</v>
      </c>
      <c r="H792" s="72">
        <v>2024</v>
      </c>
      <c r="I792" s="72" t="s">
        <v>12163</v>
      </c>
      <c r="J792" s="72" t="s">
        <v>12164</v>
      </c>
      <c r="K792" s="306">
        <v>51110</v>
      </c>
      <c r="L792" s="306">
        <v>0</v>
      </c>
      <c r="M792" s="72" t="s">
        <v>10488</v>
      </c>
      <c r="N792" s="72" t="s">
        <v>178</v>
      </c>
      <c r="O792" s="72"/>
    </row>
    <row r="793" spans="1:15" x14ac:dyDescent="0.2">
      <c r="A793" s="72"/>
      <c r="B793" s="72" t="s">
        <v>12161</v>
      </c>
      <c r="C793" s="72" t="s">
        <v>12162</v>
      </c>
      <c r="D793" s="72" t="s">
        <v>11988</v>
      </c>
      <c r="E793" s="72" t="s">
        <v>11989</v>
      </c>
      <c r="F793" s="72" t="s">
        <v>2689</v>
      </c>
      <c r="G793" s="72">
        <v>2021</v>
      </c>
      <c r="H793" s="72">
        <v>2024</v>
      </c>
      <c r="I793" s="72" t="s">
        <v>12163</v>
      </c>
      <c r="J793" s="72" t="s">
        <v>12164</v>
      </c>
      <c r="K793" s="306">
        <v>10915</v>
      </c>
      <c r="L793" s="306">
        <v>0</v>
      </c>
      <c r="M793" s="72" t="s">
        <v>10488</v>
      </c>
      <c r="N793" s="72" t="s">
        <v>178</v>
      </c>
      <c r="O793" s="72"/>
    </row>
    <row r="794" spans="1:15" x14ac:dyDescent="0.2">
      <c r="A794" s="72"/>
      <c r="B794" s="72" t="s">
        <v>12165</v>
      </c>
      <c r="C794" s="72" t="s">
        <v>12166</v>
      </c>
      <c r="D794" s="72" t="s">
        <v>11988</v>
      </c>
      <c r="E794" s="72" t="s">
        <v>11989</v>
      </c>
      <c r="F794" s="72" t="s">
        <v>2689</v>
      </c>
      <c r="G794" s="72">
        <v>2021</v>
      </c>
      <c r="H794" s="72">
        <v>2025</v>
      </c>
      <c r="I794" s="72" t="s">
        <v>12167</v>
      </c>
      <c r="J794" s="72" t="s">
        <v>12168</v>
      </c>
      <c r="K794" s="306">
        <v>7500</v>
      </c>
      <c r="L794" s="306">
        <v>0</v>
      </c>
      <c r="M794" s="72" t="s">
        <v>10488</v>
      </c>
      <c r="N794" s="72" t="s">
        <v>178</v>
      </c>
      <c r="O794" s="72"/>
    </row>
    <row r="795" spans="1:15" x14ac:dyDescent="0.2">
      <c r="A795" s="72"/>
      <c r="B795" s="72" t="s">
        <v>12165</v>
      </c>
      <c r="C795" s="72" t="s">
        <v>12166</v>
      </c>
      <c r="D795" s="72" t="s">
        <v>11988</v>
      </c>
      <c r="E795" s="72" t="s">
        <v>11989</v>
      </c>
      <c r="F795" s="72" t="s">
        <v>2689</v>
      </c>
      <c r="G795" s="72">
        <v>2021</v>
      </c>
      <c r="H795" s="72">
        <v>2025</v>
      </c>
      <c r="I795" s="72" t="s">
        <v>12167</v>
      </c>
      <c r="J795" s="72" t="s">
        <v>12168</v>
      </c>
      <c r="K795" s="306">
        <v>42000</v>
      </c>
      <c r="L795" s="306">
        <v>0</v>
      </c>
      <c r="M795" s="72" t="s">
        <v>10488</v>
      </c>
      <c r="N795" s="72" t="s">
        <v>178</v>
      </c>
      <c r="O795" s="72"/>
    </row>
    <row r="796" spans="1:15" x14ac:dyDescent="0.2">
      <c r="A796" s="72" t="s">
        <v>10572</v>
      </c>
      <c r="B796" s="72" t="s">
        <v>12165</v>
      </c>
      <c r="C796" s="72" t="s">
        <v>12166</v>
      </c>
      <c r="D796" s="72" t="s">
        <v>11988</v>
      </c>
      <c r="E796" s="72" t="s">
        <v>11989</v>
      </c>
      <c r="F796" s="72" t="s">
        <v>2689</v>
      </c>
      <c r="G796" s="72">
        <v>2021</v>
      </c>
      <c r="H796" s="72">
        <v>2025</v>
      </c>
      <c r="I796" s="72" t="s">
        <v>12167</v>
      </c>
      <c r="J796" s="72" t="s">
        <v>12168</v>
      </c>
      <c r="K796" s="306">
        <v>14000</v>
      </c>
      <c r="L796" s="306">
        <v>0</v>
      </c>
      <c r="M796" s="72" t="s">
        <v>10488</v>
      </c>
      <c r="N796" s="72" t="s">
        <v>178</v>
      </c>
      <c r="O796" s="72"/>
    </row>
    <row r="797" spans="1:15" x14ac:dyDescent="0.2">
      <c r="A797" s="72"/>
      <c r="B797" s="72" t="s">
        <v>12169</v>
      </c>
      <c r="C797" s="72" t="s">
        <v>12170</v>
      </c>
      <c r="D797" s="72" t="s">
        <v>11988</v>
      </c>
      <c r="E797" s="72" t="s">
        <v>11989</v>
      </c>
      <c r="F797" s="72" t="s">
        <v>2689</v>
      </c>
      <c r="G797" s="72">
        <v>2021</v>
      </c>
      <c r="H797" s="72">
        <v>2025</v>
      </c>
      <c r="I797" s="72" t="s">
        <v>12171</v>
      </c>
      <c r="J797" s="72" t="s">
        <v>12172</v>
      </c>
      <c r="K797" s="306">
        <v>40823</v>
      </c>
      <c r="L797" s="306">
        <v>0</v>
      </c>
      <c r="M797" s="72" t="s">
        <v>10488</v>
      </c>
      <c r="N797" s="72" t="s">
        <v>178</v>
      </c>
      <c r="O797" s="72"/>
    </row>
    <row r="798" spans="1:15" x14ac:dyDescent="0.2">
      <c r="A798" s="72" t="s">
        <v>10498</v>
      </c>
      <c r="B798" s="72" t="s">
        <v>12169</v>
      </c>
      <c r="C798" s="72" t="s">
        <v>12170</v>
      </c>
      <c r="D798" s="72" t="s">
        <v>11988</v>
      </c>
      <c r="E798" s="72" t="s">
        <v>11989</v>
      </c>
      <c r="F798" s="72" t="s">
        <v>2689</v>
      </c>
      <c r="G798" s="72">
        <v>2021</v>
      </c>
      <c r="H798" s="72">
        <v>2025</v>
      </c>
      <c r="I798" s="72" t="s">
        <v>12171</v>
      </c>
      <c r="J798" s="72" t="s">
        <v>12172</v>
      </c>
      <c r="K798" s="306">
        <v>18800</v>
      </c>
      <c r="L798" s="306">
        <v>0</v>
      </c>
      <c r="M798" s="72" t="s">
        <v>10488</v>
      </c>
      <c r="N798" s="72" t="s">
        <v>178</v>
      </c>
      <c r="O798" s="72"/>
    </row>
    <row r="799" spans="1:15" x14ac:dyDescent="0.2">
      <c r="A799" s="72"/>
      <c r="B799" s="72" t="s">
        <v>12169</v>
      </c>
      <c r="C799" s="72" t="s">
        <v>12170</v>
      </c>
      <c r="D799" s="72" t="s">
        <v>11988</v>
      </c>
      <c r="E799" s="72" t="s">
        <v>11989</v>
      </c>
      <c r="F799" s="72" t="s">
        <v>2689</v>
      </c>
      <c r="G799" s="72">
        <v>2021</v>
      </c>
      <c r="H799" s="72">
        <v>2025</v>
      </c>
      <c r="I799" s="72" t="s">
        <v>12171</v>
      </c>
      <c r="J799" s="72" t="s">
        <v>12172</v>
      </c>
      <c r="K799" s="306">
        <v>7530</v>
      </c>
      <c r="L799" s="306">
        <v>0</v>
      </c>
      <c r="M799" s="72" t="s">
        <v>10488</v>
      </c>
      <c r="N799" s="72" t="s">
        <v>178</v>
      </c>
      <c r="O799" s="72"/>
    </row>
    <row r="800" spans="1:15" x14ac:dyDescent="0.2">
      <c r="A800" s="72" t="s">
        <v>10498</v>
      </c>
      <c r="B800" s="72" t="s">
        <v>12173</v>
      </c>
      <c r="C800" s="72" t="s">
        <v>12174</v>
      </c>
      <c r="D800" s="72" t="s">
        <v>11988</v>
      </c>
      <c r="E800" s="72" t="s">
        <v>11989</v>
      </c>
      <c r="F800" s="72" t="s">
        <v>2689</v>
      </c>
      <c r="G800" s="72">
        <v>2021</v>
      </c>
      <c r="H800" s="72">
        <v>2025</v>
      </c>
      <c r="I800" s="72" t="s">
        <v>12175</v>
      </c>
      <c r="J800" s="72" t="s">
        <v>12176</v>
      </c>
      <c r="K800" s="306">
        <v>45748</v>
      </c>
      <c r="L800" s="306">
        <v>0</v>
      </c>
      <c r="M800" s="72" t="s">
        <v>10488</v>
      </c>
      <c r="N800" s="72" t="s">
        <v>178</v>
      </c>
      <c r="O800" s="72"/>
    </row>
    <row r="801" spans="1:15" x14ac:dyDescent="0.2">
      <c r="A801" s="72"/>
      <c r="B801" s="72" t="s">
        <v>12173</v>
      </c>
      <c r="C801" s="72" t="s">
        <v>12174</v>
      </c>
      <c r="D801" s="72" t="s">
        <v>11988</v>
      </c>
      <c r="E801" s="72" t="s">
        <v>11989</v>
      </c>
      <c r="F801" s="72" t="s">
        <v>2689</v>
      </c>
      <c r="G801" s="72">
        <v>2021</v>
      </c>
      <c r="H801" s="72">
        <v>2025</v>
      </c>
      <c r="I801" s="72" t="s">
        <v>12175</v>
      </c>
      <c r="J801" s="72" t="s">
        <v>12176</v>
      </c>
      <c r="K801" s="306">
        <v>11940</v>
      </c>
      <c r="L801" s="306">
        <v>0</v>
      </c>
      <c r="M801" s="72" t="s">
        <v>10488</v>
      </c>
      <c r="N801" s="72" t="s">
        <v>178</v>
      </c>
      <c r="O801" s="72"/>
    </row>
    <row r="802" spans="1:15" x14ac:dyDescent="0.2">
      <c r="A802" s="72"/>
      <c r="B802" s="72" t="s">
        <v>12173</v>
      </c>
      <c r="C802" s="72" t="s">
        <v>12174</v>
      </c>
      <c r="D802" s="72" t="s">
        <v>11988</v>
      </c>
      <c r="E802" s="72" t="s">
        <v>11989</v>
      </c>
      <c r="F802" s="72" t="s">
        <v>2689</v>
      </c>
      <c r="G802" s="72">
        <v>2021</v>
      </c>
      <c r="H802" s="72">
        <v>2025</v>
      </c>
      <c r="I802" s="72" t="s">
        <v>12175</v>
      </c>
      <c r="J802" s="72" t="s">
        <v>12176</v>
      </c>
      <c r="K802" s="306">
        <v>5367</v>
      </c>
      <c r="L802" s="306">
        <v>0</v>
      </c>
      <c r="M802" s="72" t="s">
        <v>10488</v>
      </c>
      <c r="N802" s="72" t="s">
        <v>178</v>
      </c>
      <c r="O802" s="72"/>
    </row>
    <row r="803" spans="1:15" x14ac:dyDescent="0.2">
      <c r="A803" s="72" t="s">
        <v>10808</v>
      </c>
      <c r="B803" s="72" t="s">
        <v>12173</v>
      </c>
      <c r="C803" s="72" t="s">
        <v>12174</v>
      </c>
      <c r="D803" s="72" t="s">
        <v>11988</v>
      </c>
      <c r="E803" s="72" t="s">
        <v>11989</v>
      </c>
      <c r="F803" s="72" t="s">
        <v>2689</v>
      </c>
      <c r="G803" s="72">
        <v>2021</v>
      </c>
      <c r="H803" s="72">
        <v>2025</v>
      </c>
      <c r="I803" s="72" t="s">
        <v>12175</v>
      </c>
      <c r="J803" s="72" t="s">
        <v>12176</v>
      </c>
      <c r="K803" s="306">
        <v>1257</v>
      </c>
      <c r="L803" s="306">
        <v>0</v>
      </c>
      <c r="M803" s="72" t="s">
        <v>10488</v>
      </c>
      <c r="N803" s="72" t="s">
        <v>178</v>
      </c>
      <c r="O803" s="72"/>
    </row>
    <row r="804" spans="1:15" x14ac:dyDescent="0.2">
      <c r="A804" s="72" t="s">
        <v>10586</v>
      </c>
      <c r="B804" s="72" t="s">
        <v>12177</v>
      </c>
      <c r="C804" s="72" t="s">
        <v>12178</v>
      </c>
      <c r="D804" s="72" t="s">
        <v>11988</v>
      </c>
      <c r="E804" s="72" t="s">
        <v>11989</v>
      </c>
      <c r="F804" s="72" t="s">
        <v>2689</v>
      </c>
      <c r="G804" s="72">
        <v>2021</v>
      </c>
      <c r="H804" s="72">
        <v>2024</v>
      </c>
      <c r="I804" s="72" t="s">
        <v>12179</v>
      </c>
      <c r="J804" s="72" t="s">
        <v>12180</v>
      </c>
      <c r="K804" s="306">
        <v>34400</v>
      </c>
      <c r="L804" s="306">
        <v>0</v>
      </c>
      <c r="M804" s="72" t="s">
        <v>10482</v>
      </c>
      <c r="N804" s="72" t="s">
        <v>178</v>
      </c>
      <c r="O804" s="72"/>
    </row>
    <row r="805" spans="1:15" x14ac:dyDescent="0.2">
      <c r="A805" s="72"/>
      <c r="B805" s="72" t="s">
        <v>12177</v>
      </c>
      <c r="C805" s="72" t="s">
        <v>12178</v>
      </c>
      <c r="D805" s="72" t="s">
        <v>11988</v>
      </c>
      <c r="E805" s="72" t="s">
        <v>11989</v>
      </c>
      <c r="F805" s="72" t="s">
        <v>2689</v>
      </c>
      <c r="G805" s="72">
        <v>2021</v>
      </c>
      <c r="H805" s="72">
        <v>2024</v>
      </c>
      <c r="I805" s="72" t="s">
        <v>12179</v>
      </c>
      <c r="J805" s="72" t="s">
        <v>12180</v>
      </c>
      <c r="K805" s="306">
        <v>34335</v>
      </c>
      <c r="L805" s="306">
        <v>0</v>
      </c>
      <c r="M805" s="72" t="s">
        <v>10482</v>
      </c>
      <c r="N805" s="72" t="s">
        <v>178</v>
      </c>
      <c r="O805" s="72"/>
    </row>
    <row r="806" spans="1:15" x14ac:dyDescent="0.2">
      <c r="A806" s="72" t="s">
        <v>10563</v>
      </c>
      <c r="B806" s="72" t="s">
        <v>12181</v>
      </c>
      <c r="C806" s="72" t="s">
        <v>12182</v>
      </c>
      <c r="D806" s="72" t="s">
        <v>11988</v>
      </c>
      <c r="E806" s="72" t="s">
        <v>11989</v>
      </c>
      <c r="F806" s="72" t="s">
        <v>2689</v>
      </c>
      <c r="G806" s="72">
        <v>2021</v>
      </c>
      <c r="H806" s="72">
        <v>2025</v>
      </c>
      <c r="I806" s="72" t="s">
        <v>12183</v>
      </c>
      <c r="J806" s="72" t="s">
        <v>12184</v>
      </c>
      <c r="K806" s="306">
        <v>44975</v>
      </c>
      <c r="L806" s="306">
        <v>0</v>
      </c>
      <c r="M806" s="72" t="s">
        <v>10488</v>
      </c>
      <c r="N806" s="72" t="s">
        <v>178</v>
      </c>
      <c r="O806" s="72"/>
    </row>
    <row r="807" spans="1:15" x14ac:dyDescent="0.2">
      <c r="A807" s="72"/>
      <c r="B807" s="72" t="s">
        <v>12181</v>
      </c>
      <c r="C807" s="72" t="s">
        <v>12182</v>
      </c>
      <c r="D807" s="72" t="s">
        <v>11988</v>
      </c>
      <c r="E807" s="72" t="s">
        <v>11989</v>
      </c>
      <c r="F807" s="72" t="s">
        <v>2689</v>
      </c>
      <c r="G807" s="72">
        <v>2021</v>
      </c>
      <c r="H807" s="72">
        <v>2025</v>
      </c>
      <c r="I807" s="72" t="s">
        <v>12183</v>
      </c>
      <c r="J807" s="72" t="s">
        <v>12184</v>
      </c>
      <c r="K807" s="306">
        <v>0</v>
      </c>
      <c r="L807" s="306">
        <v>0</v>
      </c>
      <c r="M807" s="72" t="s">
        <v>10488</v>
      </c>
      <c r="N807" s="72" t="s">
        <v>178</v>
      </c>
      <c r="O807" s="72"/>
    </row>
    <row r="808" spans="1:15" x14ac:dyDescent="0.2">
      <c r="A808" s="72"/>
      <c r="B808" s="72" t="s">
        <v>12181</v>
      </c>
      <c r="C808" s="72" t="s">
        <v>12182</v>
      </c>
      <c r="D808" s="72" t="s">
        <v>11988</v>
      </c>
      <c r="E808" s="72" t="s">
        <v>11989</v>
      </c>
      <c r="F808" s="72" t="s">
        <v>2689</v>
      </c>
      <c r="G808" s="72">
        <v>2021</v>
      </c>
      <c r="H808" s="72">
        <v>2025</v>
      </c>
      <c r="I808" s="72" t="s">
        <v>12183</v>
      </c>
      <c r="J808" s="72" t="s">
        <v>12184</v>
      </c>
      <c r="K808" s="306">
        <v>15475</v>
      </c>
      <c r="L808" s="306">
        <v>0</v>
      </c>
      <c r="M808" s="72" t="s">
        <v>10488</v>
      </c>
      <c r="N808" s="72" t="s">
        <v>178</v>
      </c>
      <c r="O808" s="72"/>
    </row>
    <row r="809" spans="1:15" x14ac:dyDescent="0.2">
      <c r="A809" s="72"/>
      <c r="B809" s="72" t="s">
        <v>12181</v>
      </c>
      <c r="C809" s="72" t="s">
        <v>12182</v>
      </c>
      <c r="D809" s="72" t="s">
        <v>11988</v>
      </c>
      <c r="E809" s="72" t="s">
        <v>11989</v>
      </c>
      <c r="F809" s="72" t="s">
        <v>2689</v>
      </c>
      <c r="G809" s="72">
        <v>2021</v>
      </c>
      <c r="H809" s="72">
        <v>2025</v>
      </c>
      <c r="I809" s="72" t="s">
        <v>12183</v>
      </c>
      <c r="J809" s="72" t="s">
        <v>12184</v>
      </c>
      <c r="K809" s="306">
        <v>3868</v>
      </c>
      <c r="L809" s="306">
        <v>0</v>
      </c>
      <c r="M809" s="72" t="s">
        <v>10488</v>
      </c>
      <c r="N809" s="72" t="s">
        <v>178</v>
      </c>
      <c r="O809" s="72"/>
    </row>
    <row r="810" spans="1:15" x14ac:dyDescent="0.2">
      <c r="A810" s="72" t="s">
        <v>10483</v>
      </c>
      <c r="B810" s="72" t="s">
        <v>12185</v>
      </c>
      <c r="C810" s="72" t="s">
        <v>12186</v>
      </c>
      <c r="D810" s="72" t="s">
        <v>11988</v>
      </c>
      <c r="E810" s="72" t="s">
        <v>11989</v>
      </c>
      <c r="F810" s="72" t="s">
        <v>2689</v>
      </c>
      <c r="G810" s="72">
        <v>2021</v>
      </c>
      <c r="H810" s="72">
        <v>2025</v>
      </c>
      <c r="I810" s="72" t="s">
        <v>12187</v>
      </c>
      <c r="J810" s="72" t="s">
        <v>10795</v>
      </c>
      <c r="K810" s="306">
        <v>37538</v>
      </c>
      <c r="L810" s="306">
        <v>0</v>
      </c>
      <c r="M810" s="72" t="s">
        <v>10488</v>
      </c>
      <c r="N810" s="72" t="s">
        <v>178</v>
      </c>
      <c r="O810" s="72"/>
    </row>
    <row r="811" spans="1:15" x14ac:dyDescent="0.2">
      <c r="A811" s="72"/>
      <c r="B811" s="72" t="s">
        <v>12185</v>
      </c>
      <c r="C811" s="72" t="s">
        <v>12186</v>
      </c>
      <c r="D811" s="72" t="s">
        <v>11988</v>
      </c>
      <c r="E811" s="72" t="s">
        <v>11989</v>
      </c>
      <c r="F811" s="72" t="s">
        <v>2689</v>
      </c>
      <c r="G811" s="72">
        <v>2021</v>
      </c>
      <c r="H811" s="72">
        <v>2025</v>
      </c>
      <c r="I811" s="72" t="s">
        <v>12187</v>
      </c>
      <c r="J811" s="72" t="s">
        <v>10795</v>
      </c>
      <c r="K811" s="306">
        <v>13464</v>
      </c>
      <c r="L811" s="306">
        <v>0</v>
      </c>
      <c r="M811" s="72" t="s">
        <v>10488</v>
      </c>
      <c r="N811" s="72" t="s">
        <v>178</v>
      </c>
      <c r="O811" s="72"/>
    </row>
    <row r="812" spans="1:15" x14ac:dyDescent="0.2">
      <c r="A812" s="72" t="s">
        <v>10538</v>
      </c>
      <c r="B812" s="72" t="s">
        <v>12188</v>
      </c>
      <c r="C812" s="72" t="s">
        <v>12189</v>
      </c>
      <c r="D812" s="72" t="s">
        <v>11988</v>
      </c>
      <c r="E812" s="72" t="s">
        <v>11989</v>
      </c>
      <c r="F812" s="72" t="s">
        <v>2689</v>
      </c>
      <c r="G812" s="72">
        <v>2021</v>
      </c>
      <c r="H812" s="72">
        <v>2025</v>
      </c>
      <c r="I812" s="72" t="s">
        <v>12190</v>
      </c>
      <c r="J812" s="72" t="s">
        <v>10538</v>
      </c>
      <c r="K812" s="306">
        <v>59998</v>
      </c>
      <c r="L812" s="306">
        <v>0</v>
      </c>
      <c r="M812" s="72" t="s">
        <v>10482</v>
      </c>
      <c r="N812" s="72" t="s">
        <v>178</v>
      </c>
      <c r="O812" s="72"/>
    </row>
    <row r="813" spans="1:15" x14ac:dyDescent="0.2">
      <c r="A813" s="72"/>
      <c r="B813" s="72" t="s">
        <v>12191</v>
      </c>
      <c r="C813" s="72" t="s">
        <v>12192</v>
      </c>
      <c r="D813" s="72" t="s">
        <v>11988</v>
      </c>
      <c r="E813" s="72" t="s">
        <v>11989</v>
      </c>
      <c r="F813" s="72" t="s">
        <v>2689</v>
      </c>
      <c r="G813" s="72">
        <v>2021</v>
      </c>
      <c r="H813" s="72">
        <v>2025</v>
      </c>
      <c r="I813" s="72" t="s">
        <v>12193</v>
      </c>
      <c r="J813" s="72" t="s">
        <v>12194</v>
      </c>
      <c r="K813" s="306">
        <v>33360</v>
      </c>
      <c r="L813" s="306">
        <v>0</v>
      </c>
      <c r="M813" s="72" t="s">
        <v>10488</v>
      </c>
      <c r="N813" s="72" t="s">
        <v>178</v>
      </c>
      <c r="O813" s="72"/>
    </row>
    <row r="814" spans="1:15" x14ac:dyDescent="0.2">
      <c r="A814" s="72" t="s">
        <v>10572</v>
      </c>
      <c r="B814" s="72" t="s">
        <v>12191</v>
      </c>
      <c r="C814" s="72" t="s">
        <v>12192</v>
      </c>
      <c r="D814" s="72" t="s">
        <v>11988</v>
      </c>
      <c r="E814" s="72" t="s">
        <v>11989</v>
      </c>
      <c r="F814" s="72" t="s">
        <v>2689</v>
      </c>
      <c r="G814" s="72">
        <v>2021</v>
      </c>
      <c r="H814" s="72">
        <v>2025</v>
      </c>
      <c r="I814" s="72" t="s">
        <v>12193</v>
      </c>
      <c r="J814" s="72" t="s">
        <v>12194</v>
      </c>
      <c r="K814" s="306">
        <v>12000</v>
      </c>
      <c r="L814" s="306">
        <v>0</v>
      </c>
      <c r="M814" s="72" t="s">
        <v>10488</v>
      </c>
      <c r="N814" s="72" t="s">
        <v>178</v>
      </c>
      <c r="O814" s="72"/>
    </row>
    <row r="815" spans="1:15" x14ac:dyDescent="0.2">
      <c r="A815" s="72" t="s">
        <v>10599</v>
      </c>
      <c r="B815" s="72" t="s">
        <v>12191</v>
      </c>
      <c r="C815" s="72" t="s">
        <v>12192</v>
      </c>
      <c r="D815" s="72" t="s">
        <v>11988</v>
      </c>
      <c r="E815" s="72" t="s">
        <v>11989</v>
      </c>
      <c r="F815" s="72" t="s">
        <v>2689</v>
      </c>
      <c r="G815" s="72">
        <v>2021</v>
      </c>
      <c r="H815" s="72">
        <v>2025</v>
      </c>
      <c r="I815" s="72" t="s">
        <v>12193</v>
      </c>
      <c r="J815" s="72" t="s">
        <v>12194</v>
      </c>
      <c r="K815" s="306">
        <v>12500</v>
      </c>
      <c r="L815" s="306">
        <v>0</v>
      </c>
      <c r="M815" s="72" t="s">
        <v>10488</v>
      </c>
      <c r="N815" s="72" t="s">
        <v>178</v>
      </c>
      <c r="O815" s="72"/>
    </row>
    <row r="816" spans="1:15" x14ac:dyDescent="0.2">
      <c r="A816" s="72"/>
      <c r="B816" s="72" t="s">
        <v>12195</v>
      </c>
      <c r="C816" s="72" t="s">
        <v>12196</v>
      </c>
      <c r="D816" s="72" t="s">
        <v>11988</v>
      </c>
      <c r="E816" s="72" t="s">
        <v>11989</v>
      </c>
      <c r="F816" s="72" t="s">
        <v>2689</v>
      </c>
      <c r="G816" s="72">
        <v>2021</v>
      </c>
      <c r="H816" s="72">
        <v>2025</v>
      </c>
      <c r="I816" s="72" t="s">
        <v>12197</v>
      </c>
      <c r="J816" s="72" t="s">
        <v>263</v>
      </c>
      <c r="K816" s="306">
        <v>58523</v>
      </c>
      <c r="L816" s="306">
        <v>0</v>
      </c>
      <c r="M816" s="72" t="s">
        <v>10488</v>
      </c>
      <c r="N816" s="72" t="s">
        <v>178</v>
      </c>
      <c r="O816" s="72"/>
    </row>
    <row r="817" spans="1:15" x14ac:dyDescent="0.2">
      <c r="A817" s="72" t="s">
        <v>10499</v>
      </c>
      <c r="B817" s="72" t="s">
        <v>12198</v>
      </c>
      <c r="C817" s="72" t="s">
        <v>12199</v>
      </c>
      <c r="D817" s="72" t="s">
        <v>11988</v>
      </c>
      <c r="E817" s="72" t="s">
        <v>11989</v>
      </c>
      <c r="F817" s="72" t="s">
        <v>2689</v>
      </c>
      <c r="G817" s="72">
        <v>2021</v>
      </c>
      <c r="H817" s="72">
        <v>2025</v>
      </c>
      <c r="I817" s="72" t="s">
        <v>12200</v>
      </c>
      <c r="J817" s="72" t="s">
        <v>10499</v>
      </c>
      <c r="K817" s="306">
        <v>47006</v>
      </c>
      <c r="L817" s="306">
        <v>0</v>
      </c>
      <c r="M817" s="72" t="s">
        <v>10488</v>
      </c>
      <c r="N817" s="72" t="s">
        <v>178</v>
      </c>
      <c r="O817" s="72"/>
    </row>
    <row r="818" spans="1:15" x14ac:dyDescent="0.2">
      <c r="A818" s="72" t="s">
        <v>10599</v>
      </c>
      <c r="B818" s="72" t="s">
        <v>12201</v>
      </c>
      <c r="C818" s="72" t="s">
        <v>12202</v>
      </c>
      <c r="D818" s="72" t="s">
        <v>11988</v>
      </c>
      <c r="E818" s="72" t="s">
        <v>11989</v>
      </c>
      <c r="F818" s="72" t="s">
        <v>2689</v>
      </c>
      <c r="G818" s="72">
        <v>2021</v>
      </c>
      <c r="H818" s="72">
        <v>2025</v>
      </c>
      <c r="I818" s="72" t="s">
        <v>12203</v>
      </c>
      <c r="J818" s="72" t="s">
        <v>12204</v>
      </c>
      <c r="K818" s="306">
        <v>14841</v>
      </c>
      <c r="L818" s="306">
        <v>0</v>
      </c>
      <c r="M818" s="72" t="s">
        <v>10482</v>
      </c>
      <c r="N818" s="72" t="s">
        <v>178</v>
      </c>
      <c r="O818" s="72"/>
    </row>
    <row r="819" spans="1:15" x14ac:dyDescent="0.2">
      <c r="A819" s="72"/>
      <c r="B819" s="72" t="s">
        <v>12201</v>
      </c>
      <c r="C819" s="72" t="s">
        <v>12202</v>
      </c>
      <c r="D819" s="72" t="s">
        <v>11988</v>
      </c>
      <c r="E819" s="72" t="s">
        <v>11989</v>
      </c>
      <c r="F819" s="72" t="s">
        <v>2689</v>
      </c>
      <c r="G819" s="72">
        <v>2021</v>
      </c>
      <c r="H819" s="72">
        <v>2025</v>
      </c>
      <c r="I819" s="72" t="s">
        <v>12203</v>
      </c>
      <c r="J819" s="72" t="s">
        <v>12204</v>
      </c>
      <c r="K819" s="306">
        <v>8000</v>
      </c>
      <c r="L819" s="306">
        <v>0</v>
      </c>
      <c r="M819" s="72" t="s">
        <v>10482</v>
      </c>
      <c r="N819" s="72" t="s">
        <v>178</v>
      </c>
      <c r="O819" s="72"/>
    </row>
    <row r="820" spans="1:15" x14ac:dyDescent="0.2">
      <c r="A820" s="72"/>
      <c r="B820" s="72" t="s">
        <v>12201</v>
      </c>
      <c r="C820" s="72" t="s">
        <v>12202</v>
      </c>
      <c r="D820" s="72" t="s">
        <v>11988</v>
      </c>
      <c r="E820" s="72" t="s">
        <v>11989</v>
      </c>
      <c r="F820" s="72" t="s">
        <v>2689</v>
      </c>
      <c r="G820" s="72">
        <v>2021</v>
      </c>
      <c r="H820" s="72">
        <v>2025</v>
      </c>
      <c r="I820" s="72" t="s">
        <v>12203</v>
      </c>
      <c r="J820" s="72" t="s">
        <v>12204</v>
      </c>
      <c r="K820" s="306">
        <v>10218</v>
      </c>
      <c r="L820" s="306">
        <v>0</v>
      </c>
      <c r="M820" s="72" t="s">
        <v>10482</v>
      </c>
      <c r="N820" s="72" t="s">
        <v>178</v>
      </c>
      <c r="O820" s="72"/>
    </row>
    <row r="821" spans="1:15" x14ac:dyDescent="0.2">
      <c r="A821" s="72" t="s">
        <v>10552</v>
      </c>
      <c r="B821" s="72" t="s">
        <v>12201</v>
      </c>
      <c r="C821" s="72" t="s">
        <v>12202</v>
      </c>
      <c r="D821" s="72" t="s">
        <v>11988</v>
      </c>
      <c r="E821" s="72" t="s">
        <v>11989</v>
      </c>
      <c r="F821" s="72" t="s">
        <v>2689</v>
      </c>
      <c r="G821" s="72">
        <v>2021</v>
      </c>
      <c r="H821" s="72">
        <v>2025</v>
      </c>
      <c r="I821" s="72" t="s">
        <v>12203</v>
      </c>
      <c r="J821" s="72" t="s">
        <v>12204</v>
      </c>
      <c r="K821" s="306">
        <v>4825</v>
      </c>
      <c r="L821" s="306">
        <v>0</v>
      </c>
      <c r="M821" s="72" t="s">
        <v>10482</v>
      </c>
      <c r="N821" s="72" t="s">
        <v>178</v>
      </c>
      <c r="O821" s="72"/>
    </row>
    <row r="822" spans="1:15" x14ac:dyDescent="0.2">
      <c r="A822" s="72"/>
      <c r="B822" s="72" t="s">
        <v>12205</v>
      </c>
      <c r="C822" s="72" t="s">
        <v>12206</v>
      </c>
      <c r="D822" s="72" t="s">
        <v>11988</v>
      </c>
      <c r="E822" s="72" t="s">
        <v>11989</v>
      </c>
      <c r="F822" s="72" t="s">
        <v>2689</v>
      </c>
      <c r="G822" s="72">
        <v>2021</v>
      </c>
      <c r="H822" s="72">
        <v>2025</v>
      </c>
      <c r="I822" s="72" t="s">
        <v>12207</v>
      </c>
      <c r="J822" s="72" t="s">
        <v>12208</v>
      </c>
      <c r="K822" s="306">
        <v>62680</v>
      </c>
      <c r="L822" s="306">
        <v>0</v>
      </c>
      <c r="M822" s="72" t="s">
        <v>10488</v>
      </c>
      <c r="N822" s="72" t="s">
        <v>178</v>
      </c>
      <c r="O822" s="72"/>
    </row>
    <row r="823" spans="1:15" x14ac:dyDescent="0.2">
      <c r="A823" s="72"/>
      <c r="B823" s="72" t="s">
        <v>12209</v>
      </c>
      <c r="C823" s="72" t="s">
        <v>12210</v>
      </c>
      <c r="D823" s="72" t="s">
        <v>11988</v>
      </c>
      <c r="E823" s="72" t="s">
        <v>11989</v>
      </c>
      <c r="F823" s="72" t="s">
        <v>2689</v>
      </c>
      <c r="G823" s="72">
        <v>2021</v>
      </c>
      <c r="H823" s="72">
        <v>2025</v>
      </c>
      <c r="I823" s="72" t="s">
        <v>12211</v>
      </c>
      <c r="J823" s="72" t="s">
        <v>12212</v>
      </c>
      <c r="K823" s="306">
        <v>40491</v>
      </c>
      <c r="L823" s="306">
        <v>0</v>
      </c>
      <c r="M823" s="72" t="s">
        <v>10488</v>
      </c>
      <c r="N823" s="72" t="s">
        <v>178</v>
      </c>
      <c r="O823" s="72"/>
    </row>
    <row r="824" spans="1:15" x14ac:dyDescent="0.2">
      <c r="A824" s="72"/>
      <c r="B824" s="72" t="s">
        <v>12209</v>
      </c>
      <c r="C824" s="72" t="s">
        <v>12210</v>
      </c>
      <c r="D824" s="72" t="s">
        <v>11988</v>
      </c>
      <c r="E824" s="72" t="s">
        <v>11989</v>
      </c>
      <c r="F824" s="72" t="s">
        <v>2689</v>
      </c>
      <c r="G824" s="72">
        <v>2021</v>
      </c>
      <c r="H824" s="72">
        <v>2025</v>
      </c>
      <c r="I824" s="72" t="s">
        <v>12211</v>
      </c>
      <c r="J824" s="72" t="s">
        <v>12212</v>
      </c>
      <c r="K824" s="306">
        <v>2702</v>
      </c>
      <c r="L824" s="306">
        <v>0</v>
      </c>
      <c r="M824" s="72" t="s">
        <v>10488</v>
      </c>
      <c r="N824" s="72" t="s">
        <v>178</v>
      </c>
      <c r="O824" s="72"/>
    </row>
    <row r="825" spans="1:15" x14ac:dyDescent="0.2">
      <c r="A825" s="72" t="s">
        <v>12213</v>
      </c>
      <c r="B825" s="72" t="s">
        <v>12209</v>
      </c>
      <c r="C825" s="72" t="s">
        <v>12210</v>
      </c>
      <c r="D825" s="72" t="s">
        <v>11988</v>
      </c>
      <c r="E825" s="72" t="s">
        <v>11989</v>
      </c>
      <c r="F825" s="72" t="s">
        <v>2689</v>
      </c>
      <c r="G825" s="72">
        <v>2021</v>
      </c>
      <c r="H825" s="72">
        <v>2025</v>
      </c>
      <c r="I825" s="72" t="s">
        <v>12211</v>
      </c>
      <c r="J825" s="72" t="s">
        <v>12212</v>
      </c>
      <c r="K825" s="306">
        <v>6823</v>
      </c>
      <c r="L825" s="306">
        <v>0</v>
      </c>
      <c r="M825" s="72" t="s">
        <v>10488</v>
      </c>
      <c r="N825" s="72" t="s">
        <v>178</v>
      </c>
      <c r="O825" s="72"/>
    </row>
    <row r="826" spans="1:15" x14ac:dyDescent="0.2">
      <c r="A826" s="72" t="s">
        <v>10961</v>
      </c>
      <c r="B826" s="72" t="s">
        <v>12209</v>
      </c>
      <c r="C826" s="72" t="s">
        <v>12210</v>
      </c>
      <c r="D826" s="72" t="s">
        <v>11988</v>
      </c>
      <c r="E826" s="72" t="s">
        <v>11989</v>
      </c>
      <c r="F826" s="72" t="s">
        <v>2689</v>
      </c>
      <c r="G826" s="72">
        <v>2021</v>
      </c>
      <c r="H826" s="72">
        <v>2025</v>
      </c>
      <c r="I826" s="72" t="s">
        <v>12211</v>
      </c>
      <c r="J826" s="72" t="s">
        <v>12212</v>
      </c>
      <c r="K826" s="306">
        <v>4663</v>
      </c>
      <c r="L826" s="306">
        <v>0</v>
      </c>
      <c r="M826" s="72" t="s">
        <v>10488</v>
      </c>
      <c r="N826" s="72" t="s">
        <v>178</v>
      </c>
      <c r="O826" s="72"/>
    </row>
    <row r="827" spans="1:15" x14ac:dyDescent="0.2">
      <c r="A827" s="72" t="s">
        <v>10678</v>
      </c>
      <c r="B827" s="72" t="s">
        <v>12209</v>
      </c>
      <c r="C827" s="72" t="s">
        <v>12210</v>
      </c>
      <c r="D827" s="72" t="s">
        <v>11988</v>
      </c>
      <c r="E827" s="72" t="s">
        <v>11989</v>
      </c>
      <c r="F827" s="72" t="s">
        <v>2689</v>
      </c>
      <c r="G827" s="72">
        <v>2021</v>
      </c>
      <c r="H827" s="72">
        <v>2025</v>
      </c>
      <c r="I827" s="72" t="s">
        <v>12211</v>
      </c>
      <c r="J827" s="72" t="s">
        <v>12212</v>
      </c>
      <c r="K827" s="306">
        <v>1831</v>
      </c>
      <c r="L827" s="306">
        <v>0</v>
      </c>
      <c r="M827" s="72" t="s">
        <v>10488</v>
      </c>
      <c r="N827" s="72" t="s">
        <v>178</v>
      </c>
      <c r="O827" s="72"/>
    </row>
    <row r="828" spans="1:15" x14ac:dyDescent="0.2">
      <c r="A828" s="72" t="s">
        <v>10823</v>
      </c>
      <c r="B828" s="72" t="s">
        <v>12209</v>
      </c>
      <c r="C828" s="72" t="s">
        <v>12210</v>
      </c>
      <c r="D828" s="72" t="s">
        <v>11988</v>
      </c>
      <c r="E828" s="72" t="s">
        <v>11989</v>
      </c>
      <c r="F828" s="72" t="s">
        <v>2689</v>
      </c>
      <c r="G828" s="72">
        <v>2021</v>
      </c>
      <c r="H828" s="72">
        <v>2025</v>
      </c>
      <c r="I828" s="72" t="s">
        <v>12211</v>
      </c>
      <c r="J828" s="72" t="s">
        <v>12212</v>
      </c>
      <c r="K828" s="306">
        <v>855</v>
      </c>
      <c r="L828" s="306">
        <v>0</v>
      </c>
      <c r="M828" s="72" t="s">
        <v>10488</v>
      </c>
      <c r="N828" s="72" t="s">
        <v>178</v>
      </c>
      <c r="O828" s="72"/>
    </row>
    <row r="829" spans="1:15" x14ac:dyDescent="0.2">
      <c r="A829" s="72"/>
      <c r="B829" s="72" t="s">
        <v>12214</v>
      </c>
      <c r="C829" s="72" t="s">
        <v>12215</v>
      </c>
      <c r="D829" s="72" t="s">
        <v>11988</v>
      </c>
      <c r="E829" s="72" t="s">
        <v>11989</v>
      </c>
      <c r="F829" s="72" t="s">
        <v>2689</v>
      </c>
      <c r="G829" s="72">
        <v>2021</v>
      </c>
      <c r="H829" s="72">
        <v>2025</v>
      </c>
      <c r="I829" s="72" t="s">
        <v>12216</v>
      </c>
      <c r="J829" s="72" t="s">
        <v>12217</v>
      </c>
      <c r="K829" s="306">
        <v>48417</v>
      </c>
      <c r="L829" s="306">
        <v>0</v>
      </c>
      <c r="M829" s="72" t="s">
        <v>10488</v>
      </c>
      <c r="N829" s="72" t="s">
        <v>178</v>
      </c>
      <c r="O829" s="72"/>
    </row>
    <row r="830" spans="1:15" x14ac:dyDescent="0.2">
      <c r="A830" s="72" t="s">
        <v>10563</v>
      </c>
      <c r="B830" s="72" t="s">
        <v>12214</v>
      </c>
      <c r="C830" s="72" t="s">
        <v>12215</v>
      </c>
      <c r="D830" s="72" t="s">
        <v>11988</v>
      </c>
      <c r="E830" s="72" t="s">
        <v>11989</v>
      </c>
      <c r="F830" s="72" t="s">
        <v>2689</v>
      </c>
      <c r="G830" s="72">
        <v>2021</v>
      </c>
      <c r="H830" s="72">
        <v>2025</v>
      </c>
      <c r="I830" s="72" t="s">
        <v>12216</v>
      </c>
      <c r="J830" s="72" t="s">
        <v>12217</v>
      </c>
      <c r="K830" s="306">
        <v>4056</v>
      </c>
      <c r="L830" s="306">
        <v>0</v>
      </c>
      <c r="M830" s="72" t="s">
        <v>10488</v>
      </c>
      <c r="N830" s="72" t="s">
        <v>178</v>
      </c>
      <c r="O830" s="72"/>
    </row>
    <row r="831" spans="1:15" x14ac:dyDescent="0.2">
      <c r="A831" s="72"/>
      <c r="B831" s="72" t="s">
        <v>12214</v>
      </c>
      <c r="C831" s="72" t="s">
        <v>12215</v>
      </c>
      <c r="D831" s="72" t="s">
        <v>11988</v>
      </c>
      <c r="E831" s="72" t="s">
        <v>11989</v>
      </c>
      <c r="F831" s="72" t="s">
        <v>2689</v>
      </c>
      <c r="G831" s="72">
        <v>2021</v>
      </c>
      <c r="H831" s="72">
        <v>2025</v>
      </c>
      <c r="I831" s="72" t="s">
        <v>12216</v>
      </c>
      <c r="J831" s="72" t="s">
        <v>12217</v>
      </c>
      <c r="K831" s="306">
        <v>7556</v>
      </c>
      <c r="L831" s="306">
        <v>0</v>
      </c>
      <c r="M831" s="72" t="s">
        <v>10488</v>
      </c>
      <c r="N831" s="72" t="s">
        <v>178</v>
      </c>
      <c r="O831" s="72"/>
    </row>
    <row r="832" spans="1:15" x14ac:dyDescent="0.2">
      <c r="A832" s="72"/>
      <c r="B832" s="72" t="s">
        <v>12218</v>
      </c>
      <c r="C832" s="72" t="s">
        <v>12219</v>
      </c>
      <c r="D832" s="72" t="s">
        <v>11988</v>
      </c>
      <c r="E832" s="72" t="s">
        <v>11989</v>
      </c>
      <c r="F832" s="72" t="s">
        <v>2689</v>
      </c>
      <c r="G832" s="72">
        <v>2021</v>
      </c>
      <c r="H832" s="72">
        <v>2024</v>
      </c>
      <c r="I832" s="72" t="s">
        <v>12220</v>
      </c>
      <c r="J832" s="72" t="s">
        <v>12067</v>
      </c>
      <c r="K832" s="306">
        <v>40896</v>
      </c>
      <c r="L832" s="306">
        <v>0</v>
      </c>
      <c r="M832" s="72" t="s">
        <v>10488</v>
      </c>
      <c r="N832" s="72" t="s">
        <v>178</v>
      </c>
      <c r="O832" s="72"/>
    </row>
    <row r="833" spans="1:15" x14ac:dyDescent="0.2">
      <c r="A833" s="72" t="s">
        <v>231</v>
      </c>
      <c r="B833" s="72" t="s">
        <v>12218</v>
      </c>
      <c r="C833" s="72" t="s">
        <v>12219</v>
      </c>
      <c r="D833" s="72" t="s">
        <v>11988</v>
      </c>
      <c r="E833" s="72" t="s">
        <v>11989</v>
      </c>
      <c r="F833" s="72" t="s">
        <v>2689</v>
      </c>
      <c r="G833" s="72">
        <v>2021</v>
      </c>
      <c r="H833" s="72">
        <v>2024</v>
      </c>
      <c r="I833" s="72" t="s">
        <v>12220</v>
      </c>
      <c r="J833" s="72" t="s">
        <v>12067</v>
      </c>
      <c r="K833" s="306">
        <v>23090</v>
      </c>
      <c r="L833" s="306">
        <v>0</v>
      </c>
      <c r="M833" s="72" t="s">
        <v>10488</v>
      </c>
      <c r="N833" s="72" t="s">
        <v>178</v>
      </c>
      <c r="O833" s="72"/>
    </row>
    <row r="834" spans="1:15" x14ac:dyDescent="0.2">
      <c r="A834" s="72" t="s">
        <v>237</v>
      </c>
      <c r="B834" s="72" t="s">
        <v>12221</v>
      </c>
      <c r="C834" s="72" t="s">
        <v>12222</v>
      </c>
      <c r="D834" s="72" t="s">
        <v>11988</v>
      </c>
      <c r="E834" s="72" t="s">
        <v>11989</v>
      </c>
      <c r="F834" s="72" t="s">
        <v>2689</v>
      </c>
      <c r="G834" s="72">
        <v>2021</v>
      </c>
      <c r="H834" s="72">
        <v>2024</v>
      </c>
      <c r="I834" s="72" t="s">
        <v>12223</v>
      </c>
      <c r="J834" s="72" t="s">
        <v>237</v>
      </c>
      <c r="K834" s="306">
        <v>48335</v>
      </c>
      <c r="L834" s="306">
        <v>0</v>
      </c>
      <c r="M834" s="72" t="s">
        <v>10488</v>
      </c>
      <c r="N834" s="72" t="s">
        <v>178</v>
      </c>
      <c r="O834" s="72"/>
    </row>
    <row r="835" spans="1:15" x14ac:dyDescent="0.2">
      <c r="A835" s="72"/>
      <c r="B835" s="72" t="s">
        <v>12224</v>
      </c>
      <c r="C835" s="72" t="s">
        <v>12225</v>
      </c>
      <c r="D835" s="72" t="s">
        <v>11988</v>
      </c>
      <c r="E835" s="72" t="s">
        <v>11989</v>
      </c>
      <c r="F835" s="72" t="s">
        <v>2689</v>
      </c>
      <c r="G835" s="72">
        <v>2021</v>
      </c>
      <c r="H835" s="72">
        <v>2024</v>
      </c>
      <c r="I835" s="72" t="s">
        <v>12226</v>
      </c>
      <c r="J835" s="72" t="s">
        <v>12227</v>
      </c>
      <c r="K835" s="306">
        <v>40775</v>
      </c>
      <c r="L835" s="306">
        <v>0</v>
      </c>
      <c r="M835" s="72" t="s">
        <v>10482</v>
      </c>
      <c r="N835" s="72" t="s">
        <v>178</v>
      </c>
      <c r="O835" s="72"/>
    </row>
    <row r="836" spans="1:15" x14ac:dyDescent="0.2">
      <c r="A836" s="72"/>
      <c r="B836" s="72" t="s">
        <v>12224</v>
      </c>
      <c r="C836" s="72" t="s">
        <v>12225</v>
      </c>
      <c r="D836" s="72" t="s">
        <v>11988</v>
      </c>
      <c r="E836" s="72" t="s">
        <v>11989</v>
      </c>
      <c r="F836" s="72" t="s">
        <v>2689</v>
      </c>
      <c r="G836" s="72">
        <v>2021</v>
      </c>
      <c r="H836" s="72">
        <v>2024</v>
      </c>
      <c r="I836" s="72" t="s">
        <v>12226</v>
      </c>
      <c r="J836" s="72" t="s">
        <v>12227</v>
      </c>
      <c r="K836" s="306">
        <v>8300</v>
      </c>
      <c r="L836" s="306">
        <v>0</v>
      </c>
      <c r="M836" s="72" t="s">
        <v>10482</v>
      </c>
      <c r="N836" s="72" t="s">
        <v>178</v>
      </c>
      <c r="O836" s="72"/>
    </row>
    <row r="837" spans="1:15" x14ac:dyDescent="0.2">
      <c r="A837" s="72" t="s">
        <v>10572</v>
      </c>
      <c r="B837" s="72" t="s">
        <v>12224</v>
      </c>
      <c r="C837" s="72" t="s">
        <v>12225</v>
      </c>
      <c r="D837" s="72" t="s">
        <v>11988</v>
      </c>
      <c r="E837" s="72" t="s">
        <v>11989</v>
      </c>
      <c r="F837" s="72" t="s">
        <v>2689</v>
      </c>
      <c r="G837" s="72">
        <v>2021</v>
      </c>
      <c r="H837" s="72">
        <v>2024</v>
      </c>
      <c r="I837" s="72" t="s">
        <v>12226</v>
      </c>
      <c r="J837" s="72" t="s">
        <v>12227</v>
      </c>
      <c r="K837" s="306">
        <v>31900</v>
      </c>
      <c r="L837" s="306">
        <v>0</v>
      </c>
      <c r="M837" s="72" t="s">
        <v>10482</v>
      </c>
      <c r="N837" s="72" t="s">
        <v>178</v>
      </c>
      <c r="O837" s="72"/>
    </row>
    <row r="838" spans="1:15" x14ac:dyDescent="0.2">
      <c r="A838" s="72" t="s">
        <v>10547</v>
      </c>
      <c r="B838" s="72" t="s">
        <v>12228</v>
      </c>
      <c r="C838" s="72" t="s">
        <v>12229</v>
      </c>
      <c r="D838" s="72" t="s">
        <v>11988</v>
      </c>
      <c r="E838" s="72" t="s">
        <v>11989</v>
      </c>
      <c r="F838" s="72" t="s">
        <v>2689</v>
      </c>
      <c r="G838" s="72">
        <v>2021</v>
      </c>
      <c r="H838" s="72">
        <v>2025</v>
      </c>
      <c r="I838" s="72" t="s">
        <v>12230</v>
      </c>
      <c r="J838" s="72" t="s">
        <v>10547</v>
      </c>
      <c r="K838" s="306">
        <v>31111</v>
      </c>
      <c r="L838" s="306">
        <v>0</v>
      </c>
      <c r="M838" s="72" t="s">
        <v>10488</v>
      </c>
      <c r="N838" s="72" t="s">
        <v>178</v>
      </c>
      <c r="O838" s="72"/>
    </row>
    <row r="839" spans="1:15" x14ac:dyDescent="0.2">
      <c r="A839" s="72"/>
      <c r="B839" s="72" t="s">
        <v>12231</v>
      </c>
      <c r="C839" s="72" t="s">
        <v>12232</v>
      </c>
      <c r="D839" s="72" t="s">
        <v>11988</v>
      </c>
      <c r="E839" s="72" t="s">
        <v>11989</v>
      </c>
      <c r="F839" s="72" t="s">
        <v>2689</v>
      </c>
      <c r="G839" s="72">
        <v>2021</v>
      </c>
      <c r="H839" s="72">
        <v>2025</v>
      </c>
      <c r="I839" s="72" t="s">
        <v>12233</v>
      </c>
      <c r="J839" s="72" t="s">
        <v>12234</v>
      </c>
      <c r="K839" s="306">
        <v>25444</v>
      </c>
      <c r="L839" s="306">
        <v>0</v>
      </c>
      <c r="M839" s="72" t="s">
        <v>10488</v>
      </c>
      <c r="N839" s="72" t="s">
        <v>178</v>
      </c>
      <c r="O839" s="72"/>
    </row>
    <row r="840" spans="1:15" x14ac:dyDescent="0.2">
      <c r="A840" s="72"/>
      <c r="B840" s="72" t="s">
        <v>12231</v>
      </c>
      <c r="C840" s="72" t="s">
        <v>12232</v>
      </c>
      <c r="D840" s="72" t="s">
        <v>11988</v>
      </c>
      <c r="E840" s="72" t="s">
        <v>11989</v>
      </c>
      <c r="F840" s="72" t="s">
        <v>2689</v>
      </c>
      <c r="G840" s="72">
        <v>2021</v>
      </c>
      <c r="H840" s="72">
        <v>2025</v>
      </c>
      <c r="I840" s="72" t="s">
        <v>12233</v>
      </c>
      <c r="J840" s="72" t="s">
        <v>12234</v>
      </c>
      <c r="K840" s="306">
        <v>14353</v>
      </c>
      <c r="L840" s="306">
        <v>0</v>
      </c>
      <c r="M840" s="72" t="s">
        <v>10488</v>
      </c>
      <c r="N840" s="72" t="s">
        <v>178</v>
      </c>
      <c r="O840" s="72"/>
    </row>
    <row r="841" spans="1:15" x14ac:dyDescent="0.2">
      <c r="A841" s="72"/>
      <c r="B841" s="72" t="s">
        <v>12231</v>
      </c>
      <c r="C841" s="72" t="s">
        <v>12232</v>
      </c>
      <c r="D841" s="72" t="s">
        <v>11988</v>
      </c>
      <c r="E841" s="72" t="s">
        <v>11989</v>
      </c>
      <c r="F841" s="72" t="s">
        <v>2689</v>
      </c>
      <c r="G841" s="72">
        <v>2021</v>
      </c>
      <c r="H841" s="72">
        <v>2025</v>
      </c>
      <c r="I841" s="72" t="s">
        <v>12233</v>
      </c>
      <c r="J841" s="72" t="s">
        <v>12234</v>
      </c>
      <c r="K841" s="306">
        <v>14098</v>
      </c>
      <c r="L841" s="306">
        <v>0</v>
      </c>
      <c r="M841" s="72" t="s">
        <v>10488</v>
      </c>
      <c r="N841" s="72" t="s">
        <v>178</v>
      </c>
      <c r="O841" s="72"/>
    </row>
    <row r="842" spans="1:15" x14ac:dyDescent="0.2">
      <c r="A842" s="72"/>
      <c r="B842" s="72" t="s">
        <v>12235</v>
      </c>
      <c r="C842" s="72" t="s">
        <v>12236</v>
      </c>
      <c r="D842" s="72" t="s">
        <v>11988</v>
      </c>
      <c r="E842" s="72" t="s">
        <v>11989</v>
      </c>
      <c r="F842" s="72" t="s">
        <v>2689</v>
      </c>
      <c r="G842" s="72">
        <v>2021</v>
      </c>
      <c r="H842" s="72">
        <v>2025</v>
      </c>
      <c r="I842" s="72" t="s">
        <v>12237</v>
      </c>
      <c r="J842" s="72" t="s">
        <v>12238</v>
      </c>
      <c r="K842" s="306">
        <v>49243</v>
      </c>
      <c r="L842" s="306">
        <v>0</v>
      </c>
      <c r="M842" s="72" t="s">
        <v>10482</v>
      </c>
      <c r="N842" s="72" t="s">
        <v>178</v>
      </c>
      <c r="O842" s="72"/>
    </row>
    <row r="843" spans="1:15" x14ac:dyDescent="0.2">
      <c r="A843" s="72"/>
      <c r="B843" s="72" t="s">
        <v>12235</v>
      </c>
      <c r="C843" s="72" t="s">
        <v>12236</v>
      </c>
      <c r="D843" s="72" t="s">
        <v>11988</v>
      </c>
      <c r="E843" s="72" t="s">
        <v>11989</v>
      </c>
      <c r="F843" s="72" t="s">
        <v>2689</v>
      </c>
      <c r="G843" s="72">
        <v>2021</v>
      </c>
      <c r="H843" s="72">
        <v>2025</v>
      </c>
      <c r="I843" s="72" t="s">
        <v>12237</v>
      </c>
      <c r="J843" s="72" t="s">
        <v>12238</v>
      </c>
      <c r="K843" s="306">
        <v>15421</v>
      </c>
      <c r="L843" s="306">
        <v>0</v>
      </c>
      <c r="M843" s="72" t="s">
        <v>10482</v>
      </c>
      <c r="N843" s="72" t="s">
        <v>178</v>
      </c>
      <c r="O843" s="72"/>
    </row>
    <row r="844" spans="1:15" x14ac:dyDescent="0.2">
      <c r="A844" s="72"/>
      <c r="B844" s="72" t="s">
        <v>12239</v>
      </c>
      <c r="C844" s="72" t="s">
        <v>12240</v>
      </c>
      <c r="D844" s="72" t="s">
        <v>11988</v>
      </c>
      <c r="E844" s="72" t="s">
        <v>11989</v>
      </c>
      <c r="F844" s="72" t="s">
        <v>2689</v>
      </c>
      <c r="G844" s="72">
        <v>2021</v>
      </c>
      <c r="H844" s="72">
        <v>2024</v>
      </c>
      <c r="I844" s="72" t="s">
        <v>12241</v>
      </c>
      <c r="J844" s="72" t="s">
        <v>12242</v>
      </c>
      <c r="K844" s="306">
        <v>59251</v>
      </c>
      <c r="L844" s="306">
        <v>0</v>
      </c>
      <c r="M844" s="72" t="s">
        <v>10482</v>
      </c>
      <c r="N844" s="72" t="s">
        <v>178</v>
      </c>
      <c r="O844" s="72"/>
    </row>
    <row r="845" spans="1:15" x14ac:dyDescent="0.2">
      <c r="A845" s="72" t="s">
        <v>10667</v>
      </c>
      <c r="B845" s="72" t="s">
        <v>12239</v>
      </c>
      <c r="C845" s="72" t="s">
        <v>12240</v>
      </c>
      <c r="D845" s="72" t="s">
        <v>11988</v>
      </c>
      <c r="E845" s="72" t="s">
        <v>11989</v>
      </c>
      <c r="F845" s="72" t="s">
        <v>2689</v>
      </c>
      <c r="G845" s="72">
        <v>2021</v>
      </c>
      <c r="H845" s="72">
        <v>2024</v>
      </c>
      <c r="I845" s="72" t="s">
        <v>12241</v>
      </c>
      <c r="J845" s="72" t="s">
        <v>12242</v>
      </c>
      <c r="K845" s="306">
        <v>29353</v>
      </c>
      <c r="L845" s="306">
        <v>0</v>
      </c>
      <c r="M845" s="72" t="s">
        <v>10482</v>
      </c>
      <c r="N845" s="72" t="s">
        <v>178</v>
      </c>
      <c r="O845" s="72"/>
    </row>
    <row r="846" spans="1:15" x14ac:dyDescent="0.2">
      <c r="A846" s="72" t="s">
        <v>10572</v>
      </c>
      <c r="B846" s="72" t="s">
        <v>12243</v>
      </c>
      <c r="C846" s="72" t="s">
        <v>12244</v>
      </c>
      <c r="D846" s="72" t="s">
        <v>11988</v>
      </c>
      <c r="E846" s="72" t="s">
        <v>11989</v>
      </c>
      <c r="F846" s="72" t="s">
        <v>2689</v>
      </c>
      <c r="G846" s="72">
        <v>2021</v>
      </c>
      <c r="H846" s="72">
        <v>2025</v>
      </c>
      <c r="I846" s="72" t="s">
        <v>12245</v>
      </c>
      <c r="J846" s="72" t="s">
        <v>10572</v>
      </c>
      <c r="K846" s="306">
        <v>57747</v>
      </c>
      <c r="L846" s="306">
        <v>0</v>
      </c>
      <c r="M846" s="72" t="s">
        <v>10482</v>
      </c>
      <c r="N846" s="72" t="s">
        <v>178</v>
      </c>
      <c r="O846" s="72"/>
    </row>
    <row r="847" spans="1:15" x14ac:dyDescent="0.2">
      <c r="A847" s="72" t="s">
        <v>10572</v>
      </c>
      <c r="B847" s="72" t="s">
        <v>12246</v>
      </c>
      <c r="C847" s="72" t="s">
        <v>12247</v>
      </c>
      <c r="D847" s="72" t="s">
        <v>11988</v>
      </c>
      <c r="E847" s="72" t="s">
        <v>11989</v>
      </c>
      <c r="F847" s="72" t="s">
        <v>2689</v>
      </c>
      <c r="G847" s="72">
        <v>2021</v>
      </c>
      <c r="H847" s="72">
        <v>2025</v>
      </c>
      <c r="I847" s="72" t="s">
        <v>12248</v>
      </c>
      <c r="J847" s="72" t="s">
        <v>10572</v>
      </c>
      <c r="K847" s="306">
        <v>34015</v>
      </c>
      <c r="L847" s="306">
        <v>0</v>
      </c>
      <c r="M847" s="72" t="s">
        <v>10488</v>
      </c>
      <c r="N847" s="72" t="s">
        <v>178</v>
      </c>
      <c r="O847" s="72"/>
    </row>
    <row r="848" spans="1:15" x14ac:dyDescent="0.2">
      <c r="A848" s="72"/>
      <c r="B848" s="72" t="s">
        <v>12249</v>
      </c>
      <c r="C848" s="72" t="s">
        <v>12250</v>
      </c>
      <c r="D848" s="72" t="s">
        <v>11988</v>
      </c>
      <c r="E848" s="72" t="s">
        <v>11989</v>
      </c>
      <c r="F848" s="72" t="s">
        <v>2689</v>
      </c>
      <c r="G848" s="72">
        <v>2021</v>
      </c>
      <c r="H848" s="72">
        <v>2025</v>
      </c>
      <c r="I848" s="72" t="s">
        <v>12251</v>
      </c>
      <c r="J848" s="72" t="s">
        <v>263</v>
      </c>
      <c r="K848" s="306">
        <v>61562</v>
      </c>
      <c r="L848" s="306">
        <v>0</v>
      </c>
      <c r="M848" s="72" t="s">
        <v>10482</v>
      </c>
      <c r="N848" s="72" t="s">
        <v>178</v>
      </c>
      <c r="O848" s="72"/>
    </row>
    <row r="849" spans="1:15" x14ac:dyDescent="0.2">
      <c r="A849" s="72" t="s">
        <v>10988</v>
      </c>
      <c r="B849" s="72" t="s">
        <v>12252</v>
      </c>
      <c r="C849" s="72" t="s">
        <v>12253</v>
      </c>
      <c r="D849" s="72" t="s">
        <v>11988</v>
      </c>
      <c r="E849" s="72" t="s">
        <v>11989</v>
      </c>
      <c r="F849" s="72" t="s">
        <v>2689</v>
      </c>
      <c r="G849" s="72">
        <v>2021</v>
      </c>
      <c r="H849" s="72">
        <v>2025</v>
      </c>
      <c r="I849" s="72" t="s">
        <v>12254</v>
      </c>
      <c r="J849" s="72" t="s">
        <v>12255</v>
      </c>
      <c r="K849" s="306">
        <v>44537</v>
      </c>
      <c r="L849" s="306">
        <v>0</v>
      </c>
      <c r="M849" s="72" t="s">
        <v>10482</v>
      </c>
      <c r="N849" s="72" t="s">
        <v>178</v>
      </c>
      <c r="O849" s="72"/>
    </row>
    <row r="850" spans="1:15" x14ac:dyDescent="0.2">
      <c r="A850" s="72"/>
      <c r="B850" s="72" t="s">
        <v>12252</v>
      </c>
      <c r="C850" s="72" t="s">
        <v>12253</v>
      </c>
      <c r="D850" s="72" t="s">
        <v>11988</v>
      </c>
      <c r="E850" s="72" t="s">
        <v>11989</v>
      </c>
      <c r="F850" s="72" t="s">
        <v>2689</v>
      </c>
      <c r="G850" s="72">
        <v>2021</v>
      </c>
      <c r="H850" s="72">
        <v>2025</v>
      </c>
      <c r="I850" s="72" t="s">
        <v>12254</v>
      </c>
      <c r="J850" s="72" t="s">
        <v>12255</v>
      </c>
      <c r="K850" s="306">
        <v>18100</v>
      </c>
      <c r="L850" s="306">
        <v>0</v>
      </c>
      <c r="M850" s="72" t="s">
        <v>10482</v>
      </c>
      <c r="N850" s="72" t="s">
        <v>178</v>
      </c>
      <c r="O850" s="72"/>
    </row>
    <row r="851" spans="1:15" x14ac:dyDescent="0.2">
      <c r="A851" s="72" t="s">
        <v>10812</v>
      </c>
      <c r="B851" s="72" t="s">
        <v>12256</v>
      </c>
      <c r="C851" s="72" t="s">
        <v>12257</v>
      </c>
      <c r="D851" s="72" t="s">
        <v>11988</v>
      </c>
      <c r="E851" s="72" t="s">
        <v>11989</v>
      </c>
      <c r="F851" s="72" t="s">
        <v>2689</v>
      </c>
      <c r="G851" s="72">
        <v>2021</v>
      </c>
      <c r="H851" s="72">
        <v>2025</v>
      </c>
      <c r="I851" s="72" t="s">
        <v>12258</v>
      </c>
      <c r="J851" s="72" t="s">
        <v>10812</v>
      </c>
      <c r="K851" s="306">
        <v>60250</v>
      </c>
      <c r="L851" s="306">
        <v>0</v>
      </c>
      <c r="M851" s="72" t="s">
        <v>10488</v>
      </c>
      <c r="N851" s="72" t="s">
        <v>178</v>
      </c>
      <c r="O851" s="72"/>
    </row>
    <row r="852" spans="1:15" x14ac:dyDescent="0.2">
      <c r="A852" s="72"/>
      <c r="B852" s="72" t="s">
        <v>12259</v>
      </c>
      <c r="C852" s="72" t="s">
        <v>12260</v>
      </c>
      <c r="D852" s="72" t="s">
        <v>11988</v>
      </c>
      <c r="E852" s="72" t="s">
        <v>11989</v>
      </c>
      <c r="F852" s="72" t="s">
        <v>2689</v>
      </c>
      <c r="G852" s="72">
        <v>2021</v>
      </c>
      <c r="H852" s="72">
        <v>2025</v>
      </c>
      <c r="I852" s="72" t="s">
        <v>12261</v>
      </c>
      <c r="J852" s="72" t="s">
        <v>12262</v>
      </c>
      <c r="K852" s="306">
        <v>29900</v>
      </c>
      <c r="L852" s="306">
        <v>0</v>
      </c>
      <c r="M852" s="72" t="s">
        <v>10488</v>
      </c>
      <c r="N852" s="72" t="s">
        <v>178</v>
      </c>
      <c r="O852" s="72"/>
    </row>
    <row r="853" spans="1:15" x14ac:dyDescent="0.2">
      <c r="A853" s="72" t="s">
        <v>10586</v>
      </c>
      <c r="B853" s="72" t="s">
        <v>12259</v>
      </c>
      <c r="C853" s="72" t="s">
        <v>12260</v>
      </c>
      <c r="D853" s="72" t="s">
        <v>11988</v>
      </c>
      <c r="E853" s="72" t="s">
        <v>11989</v>
      </c>
      <c r="F853" s="72" t="s">
        <v>2689</v>
      </c>
      <c r="G853" s="72">
        <v>2021</v>
      </c>
      <c r="H853" s="72">
        <v>2025</v>
      </c>
      <c r="I853" s="72" t="s">
        <v>12261</v>
      </c>
      <c r="J853" s="72" t="s">
        <v>12262</v>
      </c>
      <c r="K853" s="306">
        <v>28312</v>
      </c>
      <c r="L853" s="306">
        <v>0</v>
      </c>
      <c r="M853" s="72" t="s">
        <v>10488</v>
      </c>
      <c r="N853" s="72" t="s">
        <v>178</v>
      </c>
      <c r="O853" s="72"/>
    </row>
    <row r="854" spans="1:15" x14ac:dyDescent="0.2">
      <c r="A854" s="72"/>
      <c r="B854" s="72" t="s">
        <v>12263</v>
      </c>
      <c r="C854" s="72" t="s">
        <v>12264</v>
      </c>
      <c r="D854" s="72" t="s">
        <v>11988</v>
      </c>
      <c r="E854" s="72" t="s">
        <v>11989</v>
      </c>
      <c r="F854" s="72" t="s">
        <v>2689</v>
      </c>
      <c r="G854" s="72">
        <v>2021</v>
      </c>
      <c r="H854" s="72">
        <v>2025</v>
      </c>
      <c r="I854" s="72" t="s">
        <v>12265</v>
      </c>
      <c r="J854" s="72" t="s">
        <v>12266</v>
      </c>
      <c r="K854" s="306">
        <v>29227</v>
      </c>
      <c r="L854" s="306">
        <v>0</v>
      </c>
      <c r="M854" s="72" t="s">
        <v>10488</v>
      </c>
      <c r="N854" s="72" t="s">
        <v>178</v>
      </c>
      <c r="O854" s="72"/>
    </row>
    <row r="855" spans="1:15" x14ac:dyDescent="0.2">
      <c r="A855" s="72" t="s">
        <v>10599</v>
      </c>
      <c r="B855" s="72" t="s">
        <v>12263</v>
      </c>
      <c r="C855" s="72" t="s">
        <v>12264</v>
      </c>
      <c r="D855" s="72" t="s">
        <v>11988</v>
      </c>
      <c r="E855" s="72" t="s">
        <v>11989</v>
      </c>
      <c r="F855" s="72" t="s">
        <v>2689</v>
      </c>
      <c r="G855" s="72">
        <v>2021</v>
      </c>
      <c r="H855" s="72">
        <v>2025</v>
      </c>
      <c r="I855" s="72" t="s">
        <v>12265</v>
      </c>
      <c r="J855" s="72" t="s">
        <v>12266</v>
      </c>
      <c r="K855" s="306">
        <v>13750</v>
      </c>
      <c r="L855" s="306">
        <v>0</v>
      </c>
      <c r="M855" s="72" t="s">
        <v>10488</v>
      </c>
      <c r="N855" s="72" t="s">
        <v>178</v>
      </c>
      <c r="O855" s="72"/>
    </row>
    <row r="856" spans="1:15" x14ac:dyDescent="0.2">
      <c r="A856" s="72" t="s">
        <v>10740</v>
      </c>
      <c r="B856" s="72" t="s">
        <v>12267</v>
      </c>
      <c r="C856" s="72" t="s">
        <v>12268</v>
      </c>
      <c r="D856" s="72" t="s">
        <v>11988</v>
      </c>
      <c r="E856" s="72" t="s">
        <v>11989</v>
      </c>
      <c r="F856" s="72" t="s">
        <v>2689</v>
      </c>
      <c r="G856" s="72">
        <v>2021</v>
      </c>
      <c r="H856" s="72">
        <v>2024</v>
      </c>
      <c r="I856" s="72" t="s">
        <v>12269</v>
      </c>
      <c r="J856" s="72" t="s">
        <v>12270</v>
      </c>
      <c r="K856" s="306">
        <v>57232</v>
      </c>
      <c r="L856" s="306">
        <v>0</v>
      </c>
      <c r="M856" s="72" t="s">
        <v>10488</v>
      </c>
      <c r="N856" s="72" t="s">
        <v>178</v>
      </c>
      <c r="O856" s="72"/>
    </row>
    <row r="857" spans="1:15" x14ac:dyDescent="0.2">
      <c r="A857" s="72" t="s">
        <v>10516</v>
      </c>
      <c r="B857" s="72" t="s">
        <v>12267</v>
      </c>
      <c r="C857" s="72" t="s">
        <v>12268</v>
      </c>
      <c r="D857" s="72" t="s">
        <v>11988</v>
      </c>
      <c r="E857" s="72" t="s">
        <v>11989</v>
      </c>
      <c r="F857" s="72" t="s">
        <v>2689</v>
      </c>
      <c r="G857" s="72">
        <v>2021</v>
      </c>
      <c r="H857" s="72">
        <v>2024</v>
      </c>
      <c r="I857" s="72" t="s">
        <v>12269</v>
      </c>
      <c r="J857" s="72" t="s">
        <v>12270</v>
      </c>
      <c r="K857" s="306">
        <v>29920</v>
      </c>
      <c r="L857" s="306">
        <v>0</v>
      </c>
      <c r="M857" s="72" t="s">
        <v>10488</v>
      </c>
      <c r="N857" s="72" t="s">
        <v>178</v>
      </c>
      <c r="O857" s="72"/>
    </row>
    <row r="858" spans="1:15" x14ac:dyDescent="0.2">
      <c r="A858" s="72"/>
      <c r="B858" s="72" t="s">
        <v>12271</v>
      </c>
      <c r="C858" s="72" t="s">
        <v>12272</v>
      </c>
      <c r="D858" s="72" t="s">
        <v>11988</v>
      </c>
      <c r="E858" s="72" t="s">
        <v>11989</v>
      </c>
      <c r="F858" s="72" t="s">
        <v>2689</v>
      </c>
      <c r="G858" s="72">
        <v>2021</v>
      </c>
      <c r="H858" s="72">
        <v>2023</v>
      </c>
      <c r="I858" s="72" t="s">
        <v>12273</v>
      </c>
      <c r="J858" s="72" t="s">
        <v>12274</v>
      </c>
      <c r="K858" s="306">
        <v>100000</v>
      </c>
      <c r="L858" s="306">
        <v>0</v>
      </c>
      <c r="M858" s="72" t="s">
        <v>10482</v>
      </c>
      <c r="N858" s="72" t="s">
        <v>178</v>
      </c>
      <c r="O858" s="72"/>
    </row>
    <row r="859" spans="1:15" x14ac:dyDescent="0.2">
      <c r="A859" s="72"/>
      <c r="B859" s="72" t="s">
        <v>12271</v>
      </c>
      <c r="C859" s="72" t="s">
        <v>12272</v>
      </c>
      <c r="D859" s="72" t="s">
        <v>11988</v>
      </c>
      <c r="E859" s="72" t="s">
        <v>11989</v>
      </c>
      <c r="F859" s="72" t="s">
        <v>2689</v>
      </c>
      <c r="G859" s="72">
        <v>2021</v>
      </c>
      <c r="H859" s="72">
        <v>2023</v>
      </c>
      <c r="I859" s="72" t="s">
        <v>12273</v>
      </c>
      <c r="J859" s="72" t="s">
        <v>12274</v>
      </c>
      <c r="K859" s="306">
        <v>25000</v>
      </c>
      <c r="L859" s="306">
        <v>0</v>
      </c>
      <c r="M859" s="72" t="s">
        <v>10482</v>
      </c>
      <c r="N859" s="72" t="s">
        <v>178</v>
      </c>
      <c r="O859" s="72"/>
    </row>
    <row r="860" spans="1:15" x14ac:dyDescent="0.2">
      <c r="A860" s="72" t="s">
        <v>10563</v>
      </c>
      <c r="B860" s="72" t="s">
        <v>12275</v>
      </c>
      <c r="C860" s="72" t="s">
        <v>12276</v>
      </c>
      <c r="D860" s="72" t="s">
        <v>11988</v>
      </c>
      <c r="E860" s="72" t="s">
        <v>11989</v>
      </c>
      <c r="F860" s="72" t="s">
        <v>2689</v>
      </c>
      <c r="G860" s="72">
        <v>2021</v>
      </c>
      <c r="H860" s="72">
        <v>2025</v>
      </c>
      <c r="I860" s="72" t="s">
        <v>12277</v>
      </c>
      <c r="J860" s="72" t="s">
        <v>10567</v>
      </c>
      <c r="K860" s="306">
        <v>30604</v>
      </c>
      <c r="L860" s="306">
        <v>0</v>
      </c>
      <c r="M860" s="72" t="s">
        <v>10488</v>
      </c>
      <c r="N860" s="72" t="s">
        <v>178</v>
      </c>
      <c r="O860" s="72"/>
    </row>
    <row r="861" spans="1:15" x14ac:dyDescent="0.2">
      <c r="A861" s="72"/>
      <c r="B861" s="72" t="s">
        <v>12275</v>
      </c>
      <c r="C861" s="72" t="s">
        <v>12276</v>
      </c>
      <c r="D861" s="72" t="s">
        <v>11988</v>
      </c>
      <c r="E861" s="72" t="s">
        <v>11989</v>
      </c>
      <c r="F861" s="72" t="s">
        <v>2689</v>
      </c>
      <c r="G861" s="72">
        <v>2021</v>
      </c>
      <c r="H861" s="72">
        <v>2025</v>
      </c>
      <c r="I861" s="72" t="s">
        <v>12277</v>
      </c>
      <c r="J861" s="72" t="s">
        <v>10567</v>
      </c>
      <c r="K861" s="306">
        <v>36305</v>
      </c>
      <c r="L861" s="306">
        <v>0</v>
      </c>
      <c r="M861" s="72" t="s">
        <v>10488</v>
      </c>
      <c r="N861" s="72" t="s">
        <v>178</v>
      </c>
      <c r="O861" s="72"/>
    </row>
    <row r="862" spans="1:15" x14ac:dyDescent="0.2">
      <c r="A862" s="72" t="s">
        <v>10599</v>
      </c>
      <c r="B862" s="72" t="s">
        <v>12278</v>
      </c>
      <c r="C862" s="72" t="s">
        <v>12279</v>
      </c>
      <c r="D862" s="72" t="s">
        <v>11988</v>
      </c>
      <c r="E862" s="72" t="s">
        <v>11989</v>
      </c>
      <c r="F862" s="72" t="s">
        <v>2689</v>
      </c>
      <c r="G862" s="72">
        <v>2021</v>
      </c>
      <c r="H862" s="72">
        <v>2025</v>
      </c>
      <c r="I862" s="72" t="s">
        <v>12280</v>
      </c>
      <c r="J862" s="72" t="s">
        <v>12281</v>
      </c>
      <c r="K862" s="306">
        <v>50225</v>
      </c>
      <c r="L862" s="306">
        <v>0</v>
      </c>
      <c r="M862" s="72" t="s">
        <v>10488</v>
      </c>
      <c r="N862" s="72" t="s">
        <v>178</v>
      </c>
      <c r="O862" s="72"/>
    </row>
    <row r="863" spans="1:15" x14ac:dyDescent="0.2">
      <c r="A863" s="72" t="s">
        <v>10655</v>
      </c>
      <c r="B863" s="72" t="s">
        <v>12282</v>
      </c>
      <c r="C863" s="72" t="s">
        <v>12283</v>
      </c>
      <c r="D863" s="72" t="s">
        <v>11988</v>
      </c>
      <c r="E863" s="72" t="s">
        <v>11989</v>
      </c>
      <c r="F863" s="72" t="s">
        <v>2689</v>
      </c>
      <c r="G863" s="72">
        <v>2021</v>
      </c>
      <c r="H863" s="72">
        <v>2025</v>
      </c>
      <c r="I863" s="72" t="s">
        <v>12284</v>
      </c>
      <c r="J863" s="72" t="s">
        <v>12285</v>
      </c>
      <c r="K863" s="306">
        <v>43956</v>
      </c>
      <c r="L863" s="306">
        <v>0</v>
      </c>
      <c r="M863" s="72" t="s">
        <v>10488</v>
      </c>
      <c r="N863" s="72" t="s">
        <v>178</v>
      </c>
      <c r="O863" s="72"/>
    </row>
    <row r="864" spans="1:15" x14ac:dyDescent="0.2">
      <c r="A864" s="72"/>
      <c r="B864" s="72" t="s">
        <v>12282</v>
      </c>
      <c r="C864" s="72" t="s">
        <v>12283</v>
      </c>
      <c r="D864" s="72" t="s">
        <v>11988</v>
      </c>
      <c r="E864" s="72" t="s">
        <v>11989</v>
      </c>
      <c r="F864" s="72" t="s">
        <v>2689</v>
      </c>
      <c r="G864" s="72">
        <v>2021</v>
      </c>
      <c r="H864" s="72">
        <v>2025</v>
      </c>
      <c r="I864" s="72" t="s">
        <v>12284</v>
      </c>
      <c r="J864" s="72" t="s">
        <v>12285</v>
      </c>
      <c r="K864" s="306">
        <v>6852</v>
      </c>
      <c r="L864" s="306">
        <v>0</v>
      </c>
      <c r="M864" s="72" t="s">
        <v>10488</v>
      </c>
      <c r="N864" s="72" t="s">
        <v>178</v>
      </c>
      <c r="O864" s="72"/>
    </row>
    <row r="865" spans="1:15" x14ac:dyDescent="0.2">
      <c r="A865" s="72"/>
      <c r="B865" s="72" t="s">
        <v>12286</v>
      </c>
      <c r="C865" s="72" t="s">
        <v>12287</v>
      </c>
      <c r="D865" s="72" t="s">
        <v>11988</v>
      </c>
      <c r="E865" s="72" t="s">
        <v>11989</v>
      </c>
      <c r="F865" s="72" t="s">
        <v>2689</v>
      </c>
      <c r="G865" s="72">
        <v>2021</v>
      </c>
      <c r="H865" s="72">
        <v>2025</v>
      </c>
      <c r="I865" s="72" t="s">
        <v>12288</v>
      </c>
      <c r="J865" s="72" t="s">
        <v>12289</v>
      </c>
      <c r="K865" s="306">
        <v>30775</v>
      </c>
      <c r="L865" s="306">
        <v>0</v>
      </c>
      <c r="M865" s="72" t="s">
        <v>10488</v>
      </c>
      <c r="N865" s="72" t="s">
        <v>178</v>
      </c>
      <c r="O865" s="72"/>
    </row>
    <row r="866" spans="1:15" x14ac:dyDescent="0.2">
      <c r="A866" s="72"/>
      <c r="B866" s="72" t="s">
        <v>12286</v>
      </c>
      <c r="C866" s="72" t="s">
        <v>12287</v>
      </c>
      <c r="D866" s="72" t="s">
        <v>11988</v>
      </c>
      <c r="E866" s="72" t="s">
        <v>11989</v>
      </c>
      <c r="F866" s="72" t="s">
        <v>2689</v>
      </c>
      <c r="G866" s="72">
        <v>2021</v>
      </c>
      <c r="H866" s="72">
        <v>2025</v>
      </c>
      <c r="I866" s="72" t="s">
        <v>12288</v>
      </c>
      <c r="J866" s="72" t="s">
        <v>12289</v>
      </c>
      <c r="K866" s="306">
        <v>6000</v>
      </c>
      <c r="L866" s="306">
        <v>0</v>
      </c>
      <c r="M866" s="72" t="s">
        <v>10488</v>
      </c>
      <c r="N866" s="72" t="s">
        <v>178</v>
      </c>
      <c r="O866" s="72"/>
    </row>
    <row r="867" spans="1:15" x14ac:dyDescent="0.2">
      <c r="A867" s="72"/>
      <c r="B867" s="72" t="s">
        <v>12286</v>
      </c>
      <c r="C867" s="72" t="s">
        <v>12287</v>
      </c>
      <c r="D867" s="72" t="s">
        <v>11988</v>
      </c>
      <c r="E867" s="72" t="s">
        <v>11989</v>
      </c>
      <c r="F867" s="72" t="s">
        <v>2689</v>
      </c>
      <c r="G867" s="72">
        <v>2021</v>
      </c>
      <c r="H867" s="72">
        <v>2025</v>
      </c>
      <c r="I867" s="72" t="s">
        <v>12288</v>
      </c>
      <c r="J867" s="72" t="s">
        <v>12289</v>
      </c>
      <c r="K867" s="306">
        <v>6000</v>
      </c>
      <c r="L867" s="306">
        <v>0</v>
      </c>
      <c r="M867" s="72" t="s">
        <v>10488</v>
      </c>
      <c r="N867" s="72" t="s">
        <v>178</v>
      </c>
      <c r="O867" s="72"/>
    </row>
    <row r="868" spans="1:15" x14ac:dyDescent="0.2">
      <c r="A868" s="72" t="s">
        <v>10563</v>
      </c>
      <c r="B868" s="72" t="s">
        <v>12286</v>
      </c>
      <c r="C868" s="72" t="s">
        <v>12287</v>
      </c>
      <c r="D868" s="72" t="s">
        <v>11988</v>
      </c>
      <c r="E868" s="72" t="s">
        <v>11989</v>
      </c>
      <c r="F868" s="72" t="s">
        <v>2689</v>
      </c>
      <c r="G868" s="72">
        <v>2021</v>
      </c>
      <c r="H868" s="72">
        <v>2025</v>
      </c>
      <c r="I868" s="72" t="s">
        <v>12288</v>
      </c>
      <c r="J868" s="72" t="s">
        <v>12289</v>
      </c>
      <c r="K868" s="306">
        <v>6000</v>
      </c>
      <c r="L868" s="306">
        <v>0</v>
      </c>
      <c r="M868" s="72" t="s">
        <v>10488</v>
      </c>
      <c r="N868" s="72" t="s">
        <v>178</v>
      </c>
      <c r="O868" s="72"/>
    </row>
    <row r="869" spans="1:15" x14ac:dyDescent="0.2">
      <c r="A869" s="72" t="s">
        <v>10599</v>
      </c>
      <c r="B869" s="72" t="s">
        <v>12290</v>
      </c>
      <c r="C869" s="72" t="s">
        <v>12291</v>
      </c>
      <c r="D869" s="72" t="s">
        <v>11988</v>
      </c>
      <c r="E869" s="72" t="s">
        <v>11989</v>
      </c>
      <c r="F869" s="72" t="s">
        <v>2689</v>
      </c>
      <c r="G869" s="72">
        <v>2021</v>
      </c>
      <c r="H869" s="72">
        <v>2025</v>
      </c>
      <c r="I869" s="72" t="s">
        <v>12292</v>
      </c>
      <c r="J869" s="72" t="s">
        <v>12293</v>
      </c>
      <c r="K869" s="306">
        <v>50245</v>
      </c>
      <c r="L869" s="306">
        <v>0</v>
      </c>
      <c r="M869" s="72" t="s">
        <v>10482</v>
      </c>
      <c r="N869" s="72" t="s">
        <v>178</v>
      </c>
      <c r="O869" s="72"/>
    </row>
    <row r="870" spans="1:15" x14ac:dyDescent="0.2">
      <c r="A870" s="72"/>
      <c r="B870" s="72" t="s">
        <v>12290</v>
      </c>
      <c r="C870" s="72" t="s">
        <v>12291</v>
      </c>
      <c r="D870" s="72" t="s">
        <v>11988</v>
      </c>
      <c r="E870" s="72" t="s">
        <v>11989</v>
      </c>
      <c r="F870" s="72" t="s">
        <v>2689</v>
      </c>
      <c r="G870" s="72">
        <v>2021</v>
      </c>
      <c r="H870" s="72">
        <v>2025</v>
      </c>
      <c r="I870" s="72" t="s">
        <v>12292</v>
      </c>
      <c r="J870" s="72" t="s">
        <v>12293</v>
      </c>
      <c r="K870" s="306">
        <v>20974</v>
      </c>
      <c r="L870" s="306">
        <v>0</v>
      </c>
      <c r="M870" s="72" t="s">
        <v>10482</v>
      </c>
      <c r="N870" s="72" t="s">
        <v>178</v>
      </c>
      <c r="O870" s="72"/>
    </row>
    <row r="871" spans="1:15" x14ac:dyDescent="0.2">
      <c r="A871" s="72" t="s">
        <v>10740</v>
      </c>
      <c r="B871" s="72" t="s">
        <v>12294</v>
      </c>
      <c r="C871" s="72" t="s">
        <v>12295</v>
      </c>
      <c r="D871" s="72" t="s">
        <v>11988</v>
      </c>
      <c r="E871" s="72" t="s">
        <v>11989</v>
      </c>
      <c r="F871" s="72" t="s">
        <v>2689</v>
      </c>
      <c r="G871" s="72">
        <v>2021</v>
      </c>
      <c r="H871" s="72">
        <v>2025</v>
      </c>
      <c r="I871" s="72" t="s">
        <v>12296</v>
      </c>
      <c r="J871" s="72" t="s">
        <v>12297</v>
      </c>
      <c r="K871" s="306">
        <v>44360</v>
      </c>
      <c r="L871" s="306">
        <v>0</v>
      </c>
      <c r="M871" s="72" t="s">
        <v>10482</v>
      </c>
      <c r="N871" s="72" t="s">
        <v>178</v>
      </c>
      <c r="O871" s="72"/>
    </row>
    <row r="872" spans="1:15" x14ac:dyDescent="0.2">
      <c r="A872" s="72"/>
      <c r="B872" s="72" t="s">
        <v>12294</v>
      </c>
      <c r="C872" s="72" t="s">
        <v>12295</v>
      </c>
      <c r="D872" s="72" t="s">
        <v>11988</v>
      </c>
      <c r="E872" s="72" t="s">
        <v>11989</v>
      </c>
      <c r="F872" s="72" t="s">
        <v>2689</v>
      </c>
      <c r="G872" s="72">
        <v>2021</v>
      </c>
      <c r="H872" s="72">
        <v>2025</v>
      </c>
      <c r="I872" s="72" t="s">
        <v>12296</v>
      </c>
      <c r="J872" s="72" t="s">
        <v>12297</v>
      </c>
      <c r="K872" s="306">
        <v>21250</v>
      </c>
      <c r="L872" s="306">
        <v>0</v>
      </c>
      <c r="M872" s="72" t="s">
        <v>10482</v>
      </c>
      <c r="N872" s="72" t="s">
        <v>178</v>
      </c>
      <c r="O872" s="72"/>
    </row>
    <row r="873" spans="1:15" x14ac:dyDescent="0.2">
      <c r="A873" s="72" t="s">
        <v>10572</v>
      </c>
      <c r="B873" s="72" t="s">
        <v>12298</v>
      </c>
      <c r="C873" s="72" t="s">
        <v>12299</v>
      </c>
      <c r="D873" s="72" t="s">
        <v>11988</v>
      </c>
      <c r="E873" s="72" t="s">
        <v>11989</v>
      </c>
      <c r="F873" s="72" t="s">
        <v>2689</v>
      </c>
      <c r="G873" s="72">
        <v>2021</v>
      </c>
      <c r="H873" s="72">
        <v>2024</v>
      </c>
      <c r="I873" s="72" t="s">
        <v>12300</v>
      </c>
      <c r="J873" s="72" t="s">
        <v>12301</v>
      </c>
      <c r="K873" s="306">
        <v>33475</v>
      </c>
      <c r="L873" s="306">
        <v>0</v>
      </c>
      <c r="M873" s="72" t="s">
        <v>10482</v>
      </c>
      <c r="N873" s="72" t="s">
        <v>178</v>
      </c>
      <c r="O873" s="72"/>
    </row>
    <row r="874" spans="1:15" x14ac:dyDescent="0.2">
      <c r="A874" s="72"/>
      <c r="B874" s="72" t="s">
        <v>12298</v>
      </c>
      <c r="C874" s="72" t="s">
        <v>12299</v>
      </c>
      <c r="D874" s="72" t="s">
        <v>11988</v>
      </c>
      <c r="E874" s="72" t="s">
        <v>11989</v>
      </c>
      <c r="F874" s="72" t="s">
        <v>2689</v>
      </c>
      <c r="G874" s="72">
        <v>2021</v>
      </c>
      <c r="H874" s="72">
        <v>2024</v>
      </c>
      <c r="I874" s="72" t="s">
        <v>12300</v>
      </c>
      <c r="J874" s="72" t="s">
        <v>12301</v>
      </c>
      <c r="K874" s="306">
        <v>25952</v>
      </c>
      <c r="L874" s="306">
        <v>0</v>
      </c>
      <c r="M874" s="72" t="s">
        <v>10482</v>
      </c>
      <c r="N874" s="72" t="s">
        <v>178</v>
      </c>
      <c r="O874" s="72"/>
    </row>
    <row r="875" spans="1:15" x14ac:dyDescent="0.2">
      <c r="A875" s="72"/>
      <c r="B875" s="72" t="s">
        <v>12298</v>
      </c>
      <c r="C875" s="72" t="s">
        <v>12299</v>
      </c>
      <c r="D875" s="72" t="s">
        <v>11988</v>
      </c>
      <c r="E875" s="72" t="s">
        <v>11989</v>
      </c>
      <c r="F875" s="72" t="s">
        <v>2689</v>
      </c>
      <c r="G875" s="72">
        <v>2021</v>
      </c>
      <c r="H875" s="72">
        <v>2024</v>
      </c>
      <c r="I875" s="72" t="s">
        <v>12300</v>
      </c>
      <c r="J875" s="72" t="s">
        <v>12301</v>
      </c>
      <c r="K875" s="306">
        <v>21790</v>
      </c>
      <c r="L875" s="306">
        <v>0</v>
      </c>
      <c r="M875" s="72" t="s">
        <v>10482</v>
      </c>
      <c r="N875" s="72" t="s">
        <v>178</v>
      </c>
      <c r="O875" s="72"/>
    </row>
    <row r="876" spans="1:15" x14ac:dyDescent="0.2">
      <c r="A876" s="72"/>
      <c r="B876" s="72" t="s">
        <v>12302</v>
      </c>
      <c r="C876" s="72" t="s">
        <v>12303</v>
      </c>
      <c r="D876" s="72" t="s">
        <v>11988</v>
      </c>
      <c r="E876" s="72" t="s">
        <v>11989</v>
      </c>
      <c r="F876" s="72" t="s">
        <v>2689</v>
      </c>
      <c r="G876" s="72">
        <v>2021</v>
      </c>
      <c r="H876" s="72">
        <v>2025</v>
      </c>
      <c r="I876" s="72" t="s">
        <v>12304</v>
      </c>
      <c r="J876" s="72" t="s">
        <v>12305</v>
      </c>
      <c r="K876" s="306">
        <v>27100</v>
      </c>
      <c r="L876" s="306">
        <v>0</v>
      </c>
      <c r="M876" s="72" t="s">
        <v>10488</v>
      </c>
      <c r="N876" s="72" t="s">
        <v>178</v>
      </c>
      <c r="O876" s="72"/>
    </row>
    <row r="877" spans="1:15" x14ac:dyDescent="0.2">
      <c r="A877" s="72"/>
      <c r="B877" s="72" t="s">
        <v>12302</v>
      </c>
      <c r="C877" s="72" t="s">
        <v>12303</v>
      </c>
      <c r="D877" s="72" t="s">
        <v>11988</v>
      </c>
      <c r="E877" s="72" t="s">
        <v>11989</v>
      </c>
      <c r="F877" s="72" t="s">
        <v>2689</v>
      </c>
      <c r="G877" s="72">
        <v>2021</v>
      </c>
      <c r="H877" s="72">
        <v>2025</v>
      </c>
      <c r="I877" s="72" t="s">
        <v>12304</v>
      </c>
      <c r="J877" s="72" t="s">
        <v>12305</v>
      </c>
      <c r="K877" s="306">
        <v>3300</v>
      </c>
      <c r="L877" s="306">
        <v>0</v>
      </c>
      <c r="M877" s="72" t="s">
        <v>10488</v>
      </c>
      <c r="N877" s="72" t="s">
        <v>178</v>
      </c>
      <c r="O877" s="72"/>
    </row>
    <row r="878" spans="1:15" x14ac:dyDescent="0.2">
      <c r="A878" s="72"/>
      <c r="B878" s="72" t="s">
        <v>12302</v>
      </c>
      <c r="C878" s="72" t="s">
        <v>12303</v>
      </c>
      <c r="D878" s="72" t="s">
        <v>11988</v>
      </c>
      <c r="E878" s="72" t="s">
        <v>11989</v>
      </c>
      <c r="F878" s="72" t="s">
        <v>2689</v>
      </c>
      <c r="G878" s="72">
        <v>2021</v>
      </c>
      <c r="H878" s="72">
        <v>2025</v>
      </c>
      <c r="I878" s="72" t="s">
        <v>12304</v>
      </c>
      <c r="J878" s="72" t="s">
        <v>12305</v>
      </c>
      <c r="K878" s="306">
        <v>4468</v>
      </c>
      <c r="L878" s="306">
        <v>0</v>
      </c>
      <c r="M878" s="72" t="s">
        <v>10488</v>
      </c>
      <c r="N878" s="72" t="s">
        <v>178</v>
      </c>
      <c r="O878" s="72"/>
    </row>
    <row r="879" spans="1:15" x14ac:dyDescent="0.2">
      <c r="A879" s="72" t="s">
        <v>10599</v>
      </c>
      <c r="B879" s="72" t="s">
        <v>12302</v>
      </c>
      <c r="C879" s="72" t="s">
        <v>12303</v>
      </c>
      <c r="D879" s="72" t="s">
        <v>11988</v>
      </c>
      <c r="E879" s="72" t="s">
        <v>11989</v>
      </c>
      <c r="F879" s="72" t="s">
        <v>2689</v>
      </c>
      <c r="G879" s="72">
        <v>2021</v>
      </c>
      <c r="H879" s="72">
        <v>2025</v>
      </c>
      <c r="I879" s="72" t="s">
        <v>12304</v>
      </c>
      <c r="J879" s="72" t="s">
        <v>12305</v>
      </c>
      <c r="K879" s="306">
        <v>3000</v>
      </c>
      <c r="L879" s="306">
        <v>0</v>
      </c>
      <c r="M879" s="72" t="s">
        <v>10488</v>
      </c>
      <c r="N879" s="72" t="s">
        <v>178</v>
      </c>
      <c r="O879" s="72"/>
    </row>
    <row r="880" spans="1:15" x14ac:dyDescent="0.2">
      <c r="A880" s="72" t="s">
        <v>10572</v>
      </c>
      <c r="B880" s="72" t="s">
        <v>12302</v>
      </c>
      <c r="C880" s="72" t="s">
        <v>12303</v>
      </c>
      <c r="D880" s="72" t="s">
        <v>11988</v>
      </c>
      <c r="E880" s="72" t="s">
        <v>11989</v>
      </c>
      <c r="F880" s="72" t="s">
        <v>2689</v>
      </c>
      <c r="G880" s="72">
        <v>2021</v>
      </c>
      <c r="H880" s="72">
        <v>2025</v>
      </c>
      <c r="I880" s="72" t="s">
        <v>12304</v>
      </c>
      <c r="J880" s="72" t="s">
        <v>12305</v>
      </c>
      <c r="K880" s="306">
        <v>16500</v>
      </c>
      <c r="L880" s="306">
        <v>0</v>
      </c>
      <c r="M880" s="72" t="s">
        <v>10488</v>
      </c>
      <c r="N880" s="72" t="s">
        <v>178</v>
      </c>
      <c r="O880" s="72"/>
    </row>
    <row r="881" spans="1:15" x14ac:dyDescent="0.2">
      <c r="A881" s="72" t="s">
        <v>10503</v>
      </c>
      <c r="B881" s="72" t="s">
        <v>12306</v>
      </c>
      <c r="C881" s="72" t="s">
        <v>12307</v>
      </c>
      <c r="D881" s="72" t="s">
        <v>11988</v>
      </c>
      <c r="E881" s="72" t="s">
        <v>11989</v>
      </c>
      <c r="F881" s="72" t="s">
        <v>2689</v>
      </c>
      <c r="G881" s="72">
        <v>2021</v>
      </c>
      <c r="H881" s="72">
        <v>2025</v>
      </c>
      <c r="I881" s="72" t="s">
        <v>12308</v>
      </c>
      <c r="J881" s="72" t="s">
        <v>10507</v>
      </c>
      <c r="K881" s="306">
        <v>40000</v>
      </c>
      <c r="L881" s="306">
        <v>0</v>
      </c>
      <c r="M881" s="72" t="s">
        <v>10488</v>
      </c>
      <c r="N881" s="72" t="s">
        <v>178</v>
      </c>
      <c r="O881" s="72"/>
    </row>
    <row r="882" spans="1:15" x14ac:dyDescent="0.2">
      <c r="A882" s="72"/>
      <c r="B882" s="72" t="s">
        <v>12306</v>
      </c>
      <c r="C882" s="72" t="s">
        <v>12307</v>
      </c>
      <c r="D882" s="72" t="s">
        <v>11988</v>
      </c>
      <c r="E882" s="72" t="s">
        <v>11989</v>
      </c>
      <c r="F882" s="72" t="s">
        <v>2689</v>
      </c>
      <c r="G882" s="72">
        <v>2021</v>
      </c>
      <c r="H882" s="72">
        <v>2025</v>
      </c>
      <c r="I882" s="72" t="s">
        <v>12308</v>
      </c>
      <c r="J882" s="72" t="s">
        <v>10507</v>
      </c>
      <c r="K882" s="306">
        <v>25461</v>
      </c>
      <c r="L882" s="306">
        <v>0</v>
      </c>
      <c r="M882" s="72" t="s">
        <v>10488</v>
      </c>
      <c r="N882" s="72" t="s">
        <v>178</v>
      </c>
      <c r="O882" s="72"/>
    </row>
    <row r="883" spans="1:15" x14ac:dyDescent="0.2">
      <c r="A883" s="72" t="s">
        <v>10572</v>
      </c>
      <c r="B883" s="72" t="s">
        <v>12309</v>
      </c>
      <c r="C883" s="72" t="s">
        <v>12310</v>
      </c>
      <c r="D883" s="72" t="s">
        <v>11988</v>
      </c>
      <c r="E883" s="72" t="s">
        <v>11989</v>
      </c>
      <c r="F883" s="72" t="s">
        <v>2689</v>
      </c>
      <c r="G883" s="72">
        <v>2021</v>
      </c>
      <c r="H883" s="72">
        <v>2024</v>
      </c>
      <c r="I883" s="72" t="s">
        <v>12311</v>
      </c>
      <c r="J883" s="72" t="s">
        <v>10572</v>
      </c>
      <c r="K883" s="306">
        <v>80845</v>
      </c>
      <c r="L883" s="306">
        <v>0</v>
      </c>
      <c r="M883" s="72" t="s">
        <v>10488</v>
      </c>
      <c r="N883" s="72" t="s">
        <v>178</v>
      </c>
      <c r="O883" s="72"/>
    </row>
    <row r="884" spans="1:15" x14ac:dyDescent="0.2">
      <c r="A884" s="72" t="s">
        <v>10547</v>
      </c>
      <c r="B884" s="72" t="s">
        <v>12312</v>
      </c>
      <c r="C884" s="72" t="s">
        <v>12313</v>
      </c>
      <c r="D884" s="72" t="s">
        <v>11988</v>
      </c>
      <c r="E884" s="72" t="s">
        <v>11989</v>
      </c>
      <c r="F884" s="72" t="s">
        <v>2689</v>
      </c>
      <c r="G884" s="72">
        <v>2021</v>
      </c>
      <c r="H884" s="72">
        <v>2025</v>
      </c>
      <c r="I884" s="72" t="s">
        <v>12314</v>
      </c>
      <c r="J884" s="72" t="s">
        <v>12315</v>
      </c>
      <c r="K884" s="306">
        <v>36020</v>
      </c>
      <c r="L884" s="306">
        <v>0</v>
      </c>
      <c r="M884" s="72" t="s">
        <v>10482</v>
      </c>
      <c r="N884" s="72" t="s">
        <v>178</v>
      </c>
      <c r="O884" s="72"/>
    </row>
    <row r="885" spans="1:15" x14ac:dyDescent="0.2">
      <c r="A885" s="72"/>
      <c r="B885" s="72" t="s">
        <v>12312</v>
      </c>
      <c r="C885" s="72" t="s">
        <v>12313</v>
      </c>
      <c r="D885" s="72" t="s">
        <v>11988</v>
      </c>
      <c r="E885" s="72" t="s">
        <v>11989</v>
      </c>
      <c r="F885" s="72" t="s">
        <v>2689</v>
      </c>
      <c r="G885" s="72">
        <v>2021</v>
      </c>
      <c r="H885" s="72">
        <v>2025</v>
      </c>
      <c r="I885" s="72" t="s">
        <v>12314</v>
      </c>
      <c r="J885" s="72" t="s">
        <v>12315</v>
      </c>
      <c r="K885" s="306">
        <v>4130</v>
      </c>
      <c r="L885" s="306">
        <v>0</v>
      </c>
      <c r="M885" s="72" t="s">
        <v>10482</v>
      </c>
      <c r="N885" s="72" t="s">
        <v>178</v>
      </c>
      <c r="O885" s="72"/>
    </row>
    <row r="886" spans="1:15" x14ac:dyDescent="0.2">
      <c r="A886" s="72" t="s">
        <v>12316</v>
      </c>
      <c r="B886" s="72" t="s">
        <v>12312</v>
      </c>
      <c r="C886" s="72" t="s">
        <v>12313</v>
      </c>
      <c r="D886" s="72" t="s">
        <v>11988</v>
      </c>
      <c r="E886" s="72" t="s">
        <v>11989</v>
      </c>
      <c r="F886" s="72" t="s">
        <v>2689</v>
      </c>
      <c r="G886" s="72">
        <v>2021</v>
      </c>
      <c r="H886" s="72">
        <v>2025</v>
      </c>
      <c r="I886" s="72" t="s">
        <v>12314</v>
      </c>
      <c r="J886" s="72" t="s">
        <v>12315</v>
      </c>
      <c r="K886" s="306">
        <v>9760</v>
      </c>
      <c r="L886" s="306">
        <v>0</v>
      </c>
      <c r="M886" s="72" t="s">
        <v>10482</v>
      </c>
      <c r="N886" s="72" t="s">
        <v>178</v>
      </c>
      <c r="O886" s="72"/>
    </row>
    <row r="887" spans="1:15" x14ac:dyDescent="0.2">
      <c r="A887" s="72" t="s">
        <v>10848</v>
      </c>
      <c r="B887" s="72" t="s">
        <v>12312</v>
      </c>
      <c r="C887" s="72" t="s">
        <v>12313</v>
      </c>
      <c r="D887" s="72" t="s">
        <v>11988</v>
      </c>
      <c r="E887" s="72" t="s">
        <v>11989</v>
      </c>
      <c r="F887" s="72" t="s">
        <v>2689</v>
      </c>
      <c r="G887" s="72">
        <v>2021</v>
      </c>
      <c r="H887" s="72">
        <v>2025</v>
      </c>
      <c r="I887" s="72" t="s">
        <v>12314</v>
      </c>
      <c r="J887" s="72" t="s">
        <v>12315</v>
      </c>
      <c r="K887" s="306">
        <v>4350</v>
      </c>
      <c r="L887" s="306">
        <v>0</v>
      </c>
      <c r="M887" s="72" t="s">
        <v>10482</v>
      </c>
      <c r="N887" s="72" t="s">
        <v>178</v>
      </c>
      <c r="O887" s="72"/>
    </row>
    <row r="888" spans="1:15" x14ac:dyDescent="0.2">
      <c r="A888" s="72" t="s">
        <v>10650</v>
      </c>
      <c r="B888" s="72" t="s">
        <v>12317</v>
      </c>
      <c r="C888" s="72" t="s">
        <v>12318</v>
      </c>
      <c r="D888" s="72" t="s">
        <v>11988</v>
      </c>
      <c r="E888" s="72" t="s">
        <v>11989</v>
      </c>
      <c r="F888" s="72" t="s">
        <v>2689</v>
      </c>
      <c r="G888" s="72">
        <v>2021</v>
      </c>
      <c r="H888" s="72">
        <v>2024</v>
      </c>
      <c r="I888" s="72" t="s">
        <v>12319</v>
      </c>
      <c r="J888" s="72" t="s">
        <v>12320</v>
      </c>
      <c r="K888" s="306">
        <v>39000</v>
      </c>
      <c r="L888" s="306">
        <v>0</v>
      </c>
      <c r="M888" s="72" t="s">
        <v>10488</v>
      </c>
      <c r="N888" s="72" t="s">
        <v>178</v>
      </c>
      <c r="O888" s="72"/>
    </row>
    <row r="889" spans="1:15" x14ac:dyDescent="0.2">
      <c r="A889" s="72"/>
      <c r="B889" s="72" t="s">
        <v>12317</v>
      </c>
      <c r="C889" s="72" t="s">
        <v>12318</v>
      </c>
      <c r="D889" s="72" t="s">
        <v>11988</v>
      </c>
      <c r="E889" s="72" t="s">
        <v>11989</v>
      </c>
      <c r="F889" s="72" t="s">
        <v>2689</v>
      </c>
      <c r="G889" s="72">
        <v>2021</v>
      </c>
      <c r="H889" s="72">
        <v>2024</v>
      </c>
      <c r="I889" s="72" t="s">
        <v>12319</v>
      </c>
      <c r="J889" s="72" t="s">
        <v>12320</v>
      </c>
      <c r="K889" s="306">
        <v>26830</v>
      </c>
      <c r="L889" s="306">
        <v>0</v>
      </c>
      <c r="M889" s="72" t="s">
        <v>10488</v>
      </c>
      <c r="N889" s="72" t="s">
        <v>178</v>
      </c>
      <c r="O889" s="72"/>
    </row>
    <row r="890" spans="1:15" x14ac:dyDescent="0.2">
      <c r="A890" s="72"/>
      <c r="B890" s="72" t="s">
        <v>12321</v>
      </c>
      <c r="C890" s="72" t="s">
        <v>12322</v>
      </c>
      <c r="D890" s="72" t="s">
        <v>11988</v>
      </c>
      <c r="E890" s="72" t="s">
        <v>11989</v>
      </c>
      <c r="F890" s="72" t="s">
        <v>2689</v>
      </c>
      <c r="G890" s="72">
        <v>2021</v>
      </c>
      <c r="H890" s="72">
        <v>2024</v>
      </c>
      <c r="I890" s="72" t="s">
        <v>12323</v>
      </c>
      <c r="J890" s="72" t="s">
        <v>12324</v>
      </c>
      <c r="K890" s="306">
        <v>56240</v>
      </c>
      <c r="L890" s="306">
        <v>0</v>
      </c>
      <c r="M890" s="72" t="s">
        <v>10482</v>
      </c>
      <c r="N890" s="72" t="s">
        <v>178</v>
      </c>
      <c r="O890" s="72"/>
    </row>
    <row r="891" spans="1:15" x14ac:dyDescent="0.2">
      <c r="A891" s="72" t="s">
        <v>10586</v>
      </c>
      <c r="B891" s="72" t="s">
        <v>12321</v>
      </c>
      <c r="C891" s="72" t="s">
        <v>12322</v>
      </c>
      <c r="D891" s="72" t="s">
        <v>11988</v>
      </c>
      <c r="E891" s="72" t="s">
        <v>11989</v>
      </c>
      <c r="F891" s="72" t="s">
        <v>2689</v>
      </c>
      <c r="G891" s="72">
        <v>2021</v>
      </c>
      <c r="H891" s="72">
        <v>2024</v>
      </c>
      <c r="I891" s="72" t="s">
        <v>12323</v>
      </c>
      <c r="J891" s="72" t="s">
        <v>12324</v>
      </c>
      <c r="K891" s="306">
        <v>23061</v>
      </c>
      <c r="L891" s="306">
        <v>0</v>
      </c>
      <c r="M891" s="72" t="s">
        <v>10482</v>
      </c>
      <c r="N891" s="72" t="s">
        <v>178</v>
      </c>
      <c r="O891" s="72"/>
    </row>
    <row r="892" spans="1:15" x14ac:dyDescent="0.2">
      <c r="A892" s="72"/>
      <c r="B892" s="72" t="s">
        <v>12325</v>
      </c>
      <c r="C892" s="72" t="s">
        <v>12326</v>
      </c>
      <c r="D892" s="72" t="s">
        <v>11988</v>
      </c>
      <c r="E892" s="72" t="s">
        <v>11989</v>
      </c>
      <c r="F892" s="72" t="s">
        <v>2689</v>
      </c>
      <c r="G892" s="72">
        <v>2021</v>
      </c>
      <c r="H892" s="72">
        <v>2025</v>
      </c>
      <c r="I892" s="72" t="s">
        <v>12327</v>
      </c>
      <c r="J892" s="72" t="s">
        <v>12328</v>
      </c>
      <c r="K892" s="306">
        <v>37537</v>
      </c>
      <c r="L892" s="306">
        <v>0</v>
      </c>
      <c r="M892" s="72" t="s">
        <v>10488</v>
      </c>
      <c r="N892" s="72" t="s">
        <v>178</v>
      </c>
      <c r="O892" s="72"/>
    </row>
    <row r="893" spans="1:15" x14ac:dyDescent="0.2">
      <c r="A893" s="72"/>
      <c r="B893" s="72" t="s">
        <v>12325</v>
      </c>
      <c r="C893" s="72" t="s">
        <v>12326</v>
      </c>
      <c r="D893" s="72" t="s">
        <v>11988</v>
      </c>
      <c r="E893" s="72" t="s">
        <v>11989</v>
      </c>
      <c r="F893" s="72" t="s">
        <v>2689</v>
      </c>
      <c r="G893" s="72">
        <v>2021</v>
      </c>
      <c r="H893" s="72">
        <v>2025</v>
      </c>
      <c r="I893" s="72" t="s">
        <v>12327</v>
      </c>
      <c r="J893" s="72" t="s">
        <v>12328</v>
      </c>
      <c r="K893" s="306">
        <v>9034</v>
      </c>
      <c r="L893" s="306">
        <v>0</v>
      </c>
      <c r="M893" s="72" t="s">
        <v>10488</v>
      </c>
      <c r="N893" s="72" t="s">
        <v>178</v>
      </c>
      <c r="O893" s="72"/>
    </row>
    <row r="894" spans="1:15" x14ac:dyDescent="0.2">
      <c r="A894" s="72" t="s">
        <v>10572</v>
      </c>
      <c r="B894" s="72" t="s">
        <v>12325</v>
      </c>
      <c r="C894" s="72" t="s">
        <v>12326</v>
      </c>
      <c r="D894" s="72" t="s">
        <v>11988</v>
      </c>
      <c r="E894" s="72" t="s">
        <v>11989</v>
      </c>
      <c r="F894" s="72" t="s">
        <v>2689</v>
      </c>
      <c r="G894" s="72">
        <v>2021</v>
      </c>
      <c r="H894" s="72">
        <v>2025</v>
      </c>
      <c r="I894" s="72" t="s">
        <v>12327</v>
      </c>
      <c r="J894" s="72" t="s">
        <v>12328</v>
      </c>
      <c r="K894" s="306">
        <v>12535</v>
      </c>
      <c r="L894" s="306">
        <v>0</v>
      </c>
      <c r="M894" s="72" t="s">
        <v>10488</v>
      </c>
      <c r="N894" s="72" t="s">
        <v>178</v>
      </c>
      <c r="O894" s="72"/>
    </row>
    <row r="895" spans="1:15" x14ac:dyDescent="0.2">
      <c r="A895" s="72" t="s">
        <v>10498</v>
      </c>
      <c r="B895" s="72" t="s">
        <v>12329</v>
      </c>
      <c r="C895" s="72" t="s">
        <v>12330</v>
      </c>
      <c r="D895" s="72" t="s">
        <v>11988</v>
      </c>
      <c r="E895" s="72" t="s">
        <v>11989</v>
      </c>
      <c r="F895" s="72" t="s">
        <v>2689</v>
      </c>
      <c r="G895" s="72">
        <v>2021</v>
      </c>
      <c r="H895" s="72">
        <v>2024</v>
      </c>
      <c r="I895" s="72" t="s">
        <v>12331</v>
      </c>
      <c r="J895" s="72" t="s">
        <v>12332</v>
      </c>
      <c r="K895" s="306">
        <v>22707</v>
      </c>
      <c r="L895" s="306">
        <v>0</v>
      </c>
      <c r="M895" s="72" t="s">
        <v>10488</v>
      </c>
      <c r="N895" s="72" t="s">
        <v>178</v>
      </c>
      <c r="O895" s="72"/>
    </row>
    <row r="896" spans="1:15" x14ac:dyDescent="0.2">
      <c r="A896" s="72"/>
      <c r="B896" s="72" t="s">
        <v>12329</v>
      </c>
      <c r="C896" s="72" t="s">
        <v>12330</v>
      </c>
      <c r="D896" s="72" t="s">
        <v>11988</v>
      </c>
      <c r="E896" s="72" t="s">
        <v>11989</v>
      </c>
      <c r="F896" s="72" t="s">
        <v>2689</v>
      </c>
      <c r="G896" s="72">
        <v>2021</v>
      </c>
      <c r="H896" s="72">
        <v>2024</v>
      </c>
      <c r="I896" s="72" t="s">
        <v>12331</v>
      </c>
      <c r="J896" s="72" t="s">
        <v>12332</v>
      </c>
      <c r="K896" s="306">
        <v>9520</v>
      </c>
      <c r="L896" s="306">
        <v>0</v>
      </c>
      <c r="M896" s="72" t="s">
        <v>10488</v>
      </c>
      <c r="N896" s="72" t="s">
        <v>178</v>
      </c>
      <c r="O896" s="72"/>
    </row>
    <row r="897" spans="1:15" x14ac:dyDescent="0.2">
      <c r="A897" s="72" t="s">
        <v>231</v>
      </c>
      <c r="B897" s="72" t="s">
        <v>12329</v>
      </c>
      <c r="C897" s="72" t="s">
        <v>12330</v>
      </c>
      <c r="D897" s="72" t="s">
        <v>11988</v>
      </c>
      <c r="E897" s="72" t="s">
        <v>11989</v>
      </c>
      <c r="F897" s="72" t="s">
        <v>2689</v>
      </c>
      <c r="G897" s="72">
        <v>2021</v>
      </c>
      <c r="H897" s="72">
        <v>2024</v>
      </c>
      <c r="I897" s="72" t="s">
        <v>12331</v>
      </c>
      <c r="J897" s="72" t="s">
        <v>12332</v>
      </c>
      <c r="K897" s="306">
        <v>14380</v>
      </c>
      <c r="L897" s="306">
        <v>0</v>
      </c>
      <c r="M897" s="72" t="s">
        <v>10488</v>
      </c>
      <c r="N897" s="72" t="s">
        <v>178</v>
      </c>
      <c r="O897" s="72"/>
    </row>
    <row r="898" spans="1:15" x14ac:dyDescent="0.2">
      <c r="A898" s="72" t="s">
        <v>10831</v>
      </c>
      <c r="B898" s="72" t="s">
        <v>12333</v>
      </c>
      <c r="C898" s="72" t="s">
        <v>12334</v>
      </c>
      <c r="D898" s="72" t="s">
        <v>11988</v>
      </c>
      <c r="E898" s="72" t="s">
        <v>11989</v>
      </c>
      <c r="F898" s="72" t="s">
        <v>2689</v>
      </c>
      <c r="G898" s="72">
        <v>2021</v>
      </c>
      <c r="H898" s="72">
        <v>2025</v>
      </c>
      <c r="I898" s="72" t="s">
        <v>12335</v>
      </c>
      <c r="J898" s="72" t="s">
        <v>10831</v>
      </c>
      <c r="K898" s="306">
        <v>52684</v>
      </c>
      <c r="L898" s="306">
        <v>0</v>
      </c>
      <c r="M898" s="72" t="s">
        <v>10488</v>
      </c>
      <c r="N898" s="72" t="s">
        <v>178</v>
      </c>
      <c r="O898" s="72"/>
    </row>
    <row r="899" spans="1:15" x14ac:dyDescent="0.2">
      <c r="A899" s="72"/>
      <c r="B899" s="72" t="s">
        <v>12336</v>
      </c>
      <c r="C899" s="72" t="s">
        <v>12337</v>
      </c>
      <c r="D899" s="72" t="s">
        <v>11988</v>
      </c>
      <c r="E899" s="72" t="s">
        <v>11989</v>
      </c>
      <c r="F899" s="72" t="s">
        <v>2689</v>
      </c>
      <c r="G899" s="72">
        <v>2021</v>
      </c>
      <c r="H899" s="72">
        <v>2025</v>
      </c>
      <c r="I899" s="72" t="s">
        <v>12338</v>
      </c>
      <c r="J899" s="72" t="s">
        <v>12339</v>
      </c>
      <c r="K899" s="306">
        <v>15598</v>
      </c>
      <c r="L899" s="306">
        <v>0</v>
      </c>
      <c r="M899" s="72" t="s">
        <v>10488</v>
      </c>
      <c r="N899" s="72" t="s">
        <v>178</v>
      </c>
      <c r="O899" s="72"/>
    </row>
    <row r="900" spans="1:15" x14ac:dyDescent="0.2">
      <c r="A900" s="72"/>
      <c r="B900" s="72" t="s">
        <v>12336</v>
      </c>
      <c r="C900" s="72" t="s">
        <v>12337</v>
      </c>
      <c r="D900" s="72" t="s">
        <v>11988</v>
      </c>
      <c r="E900" s="72" t="s">
        <v>11989</v>
      </c>
      <c r="F900" s="72" t="s">
        <v>2689</v>
      </c>
      <c r="G900" s="72">
        <v>2021</v>
      </c>
      <c r="H900" s="72">
        <v>2025</v>
      </c>
      <c r="I900" s="72" t="s">
        <v>12338</v>
      </c>
      <c r="J900" s="72" t="s">
        <v>12339</v>
      </c>
      <c r="K900" s="306">
        <v>19414</v>
      </c>
      <c r="L900" s="306">
        <v>0</v>
      </c>
      <c r="M900" s="72" t="s">
        <v>10488</v>
      </c>
      <c r="N900" s="72" t="s">
        <v>178</v>
      </c>
      <c r="O900" s="72"/>
    </row>
    <row r="901" spans="1:15" x14ac:dyDescent="0.2">
      <c r="A901" s="72" t="s">
        <v>10599</v>
      </c>
      <c r="B901" s="72" t="s">
        <v>12336</v>
      </c>
      <c r="C901" s="72" t="s">
        <v>12337</v>
      </c>
      <c r="D901" s="72" t="s">
        <v>11988</v>
      </c>
      <c r="E901" s="72" t="s">
        <v>11989</v>
      </c>
      <c r="F901" s="72" t="s">
        <v>2689</v>
      </c>
      <c r="G901" s="72">
        <v>2021</v>
      </c>
      <c r="H901" s="72">
        <v>2025</v>
      </c>
      <c r="I901" s="72" t="s">
        <v>12338</v>
      </c>
      <c r="J901" s="72" t="s">
        <v>12339</v>
      </c>
      <c r="K901" s="306">
        <v>12571</v>
      </c>
      <c r="L901" s="306">
        <v>0</v>
      </c>
      <c r="M901" s="72" t="s">
        <v>10488</v>
      </c>
      <c r="N901" s="72" t="s">
        <v>178</v>
      </c>
      <c r="O901" s="72"/>
    </row>
    <row r="902" spans="1:15" x14ac:dyDescent="0.2">
      <c r="A902" s="72"/>
      <c r="B902" s="72" t="s">
        <v>12340</v>
      </c>
      <c r="C902" s="72" t="s">
        <v>12341</v>
      </c>
      <c r="D902" s="72" t="s">
        <v>11988</v>
      </c>
      <c r="E902" s="72" t="s">
        <v>11989</v>
      </c>
      <c r="F902" s="72" t="s">
        <v>2689</v>
      </c>
      <c r="G902" s="72">
        <v>2021</v>
      </c>
      <c r="H902" s="72">
        <v>2025</v>
      </c>
      <c r="I902" s="72" t="s">
        <v>12342</v>
      </c>
      <c r="J902" s="72" t="s">
        <v>11223</v>
      </c>
      <c r="K902" s="306">
        <v>35567</v>
      </c>
      <c r="L902" s="306">
        <v>0</v>
      </c>
      <c r="M902" s="72" t="s">
        <v>10488</v>
      </c>
      <c r="N902" s="72" t="s">
        <v>178</v>
      </c>
      <c r="O902" s="72"/>
    </row>
    <row r="903" spans="1:15" x14ac:dyDescent="0.2">
      <c r="A903" s="72" t="s">
        <v>10483</v>
      </c>
      <c r="B903" s="72" t="s">
        <v>12343</v>
      </c>
      <c r="C903" s="72" t="s">
        <v>12344</v>
      </c>
      <c r="D903" s="72" t="s">
        <v>11988</v>
      </c>
      <c r="E903" s="72" t="s">
        <v>11989</v>
      </c>
      <c r="F903" s="72" t="s">
        <v>2689</v>
      </c>
      <c r="G903" s="72">
        <v>2021</v>
      </c>
      <c r="H903" s="72">
        <v>2025</v>
      </c>
      <c r="I903" s="72" t="s">
        <v>12345</v>
      </c>
      <c r="J903" s="72" t="s">
        <v>12346</v>
      </c>
      <c r="K903" s="306">
        <v>17400</v>
      </c>
      <c r="L903" s="306">
        <v>0</v>
      </c>
      <c r="M903" s="72" t="s">
        <v>10482</v>
      </c>
      <c r="N903" s="72" t="s">
        <v>178</v>
      </c>
      <c r="O903" s="72"/>
    </row>
    <row r="904" spans="1:15" x14ac:dyDescent="0.2">
      <c r="A904" s="72"/>
      <c r="B904" s="72" t="s">
        <v>12343</v>
      </c>
      <c r="C904" s="72" t="s">
        <v>12344</v>
      </c>
      <c r="D904" s="72" t="s">
        <v>11988</v>
      </c>
      <c r="E904" s="72" t="s">
        <v>11989</v>
      </c>
      <c r="F904" s="72" t="s">
        <v>2689</v>
      </c>
      <c r="G904" s="72">
        <v>2021</v>
      </c>
      <c r="H904" s="72">
        <v>2025</v>
      </c>
      <c r="I904" s="72" t="s">
        <v>12345</v>
      </c>
      <c r="J904" s="72" t="s">
        <v>12346</v>
      </c>
      <c r="K904" s="306">
        <v>29518</v>
      </c>
      <c r="L904" s="306">
        <v>0</v>
      </c>
      <c r="M904" s="72" t="s">
        <v>10482</v>
      </c>
      <c r="N904" s="72" t="s">
        <v>178</v>
      </c>
      <c r="O904" s="72"/>
    </row>
    <row r="905" spans="1:15" x14ac:dyDescent="0.2">
      <c r="A905" s="72" t="s">
        <v>10572</v>
      </c>
      <c r="B905" s="72" t="s">
        <v>12347</v>
      </c>
      <c r="C905" s="72" t="s">
        <v>12348</v>
      </c>
      <c r="D905" s="72" t="s">
        <v>11988</v>
      </c>
      <c r="E905" s="72" t="s">
        <v>11989</v>
      </c>
      <c r="F905" s="72" t="s">
        <v>2689</v>
      </c>
      <c r="G905" s="72">
        <v>2021</v>
      </c>
      <c r="H905" s="72">
        <v>2025</v>
      </c>
      <c r="I905" s="72" t="s">
        <v>12349</v>
      </c>
      <c r="J905" s="72" t="s">
        <v>10572</v>
      </c>
      <c r="K905" s="306">
        <v>57000</v>
      </c>
      <c r="L905" s="306">
        <v>0</v>
      </c>
      <c r="M905" s="72" t="s">
        <v>10488</v>
      </c>
      <c r="N905" s="72" t="s">
        <v>178</v>
      </c>
      <c r="O905" s="72"/>
    </row>
    <row r="906" spans="1:15" x14ac:dyDescent="0.2">
      <c r="A906" s="72"/>
      <c r="B906" s="72" t="s">
        <v>12350</v>
      </c>
      <c r="C906" s="72" t="s">
        <v>12351</v>
      </c>
      <c r="D906" s="72" t="s">
        <v>11988</v>
      </c>
      <c r="E906" s="72" t="s">
        <v>11989</v>
      </c>
      <c r="F906" s="72" t="s">
        <v>2689</v>
      </c>
      <c r="G906" s="72">
        <v>2021</v>
      </c>
      <c r="H906" s="72">
        <v>2025</v>
      </c>
      <c r="I906" s="72" t="s">
        <v>12352</v>
      </c>
      <c r="J906" s="72" t="s">
        <v>12353</v>
      </c>
      <c r="K906" s="306">
        <v>39119</v>
      </c>
      <c r="L906" s="306">
        <v>0</v>
      </c>
      <c r="M906" s="72" t="s">
        <v>10488</v>
      </c>
      <c r="N906" s="72" t="s">
        <v>178</v>
      </c>
      <c r="O906" s="72"/>
    </row>
    <row r="907" spans="1:15" x14ac:dyDescent="0.2">
      <c r="A907" s="72" t="s">
        <v>10498</v>
      </c>
      <c r="B907" s="72" t="s">
        <v>12350</v>
      </c>
      <c r="C907" s="72" t="s">
        <v>12351</v>
      </c>
      <c r="D907" s="72" t="s">
        <v>11988</v>
      </c>
      <c r="E907" s="72" t="s">
        <v>11989</v>
      </c>
      <c r="F907" s="72" t="s">
        <v>2689</v>
      </c>
      <c r="G907" s="72">
        <v>2021</v>
      </c>
      <c r="H907" s="72">
        <v>2025</v>
      </c>
      <c r="I907" s="72" t="s">
        <v>12352</v>
      </c>
      <c r="J907" s="72" t="s">
        <v>12353</v>
      </c>
      <c r="K907" s="306">
        <v>10000</v>
      </c>
      <c r="L907" s="306">
        <v>0</v>
      </c>
      <c r="M907" s="72" t="s">
        <v>10488</v>
      </c>
      <c r="N907" s="72" t="s">
        <v>178</v>
      </c>
      <c r="O907" s="72"/>
    </row>
    <row r="908" spans="1:15" x14ac:dyDescent="0.2">
      <c r="A908" s="72"/>
      <c r="B908" s="72" t="s">
        <v>12350</v>
      </c>
      <c r="C908" s="72" t="s">
        <v>12351</v>
      </c>
      <c r="D908" s="72" t="s">
        <v>11988</v>
      </c>
      <c r="E908" s="72" t="s">
        <v>11989</v>
      </c>
      <c r="F908" s="72" t="s">
        <v>2689</v>
      </c>
      <c r="G908" s="72">
        <v>2021</v>
      </c>
      <c r="H908" s="72">
        <v>2025</v>
      </c>
      <c r="I908" s="72" t="s">
        <v>12352</v>
      </c>
      <c r="J908" s="72" t="s">
        <v>12353</v>
      </c>
      <c r="K908" s="306">
        <v>4152</v>
      </c>
      <c r="L908" s="306">
        <v>0</v>
      </c>
      <c r="M908" s="72" t="s">
        <v>10488</v>
      </c>
      <c r="N908" s="72" t="s">
        <v>178</v>
      </c>
      <c r="O908" s="72"/>
    </row>
    <row r="909" spans="1:15" x14ac:dyDescent="0.2">
      <c r="A909" s="72" t="s">
        <v>10586</v>
      </c>
      <c r="B909" s="72" t="s">
        <v>12354</v>
      </c>
      <c r="C909" s="72" t="s">
        <v>12355</v>
      </c>
      <c r="D909" s="72" t="s">
        <v>11988</v>
      </c>
      <c r="E909" s="72" t="s">
        <v>11989</v>
      </c>
      <c r="F909" s="72" t="s">
        <v>2689</v>
      </c>
      <c r="G909" s="72">
        <v>2021</v>
      </c>
      <c r="H909" s="72">
        <v>2025</v>
      </c>
      <c r="I909" s="72" t="s">
        <v>12356</v>
      </c>
      <c r="J909" s="72" t="s">
        <v>10586</v>
      </c>
      <c r="K909" s="306">
        <v>61325</v>
      </c>
      <c r="L909" s="306">
        <v>0</v>
      </c>
      <c r="M909" s="72" t="s">
        <v>10488</v>
      </c>
      <c r="N909" s="72" t="s">
        <v>178</v>
      </c>
      <c r="O909" s="72"/>
    </row>
    <row r="910" spans="1:15" x14ac:dyDescent="0.2">
      <c r="A910" s="72"/>
      <c r="B910" s="72" t="s">
        <v>12357</v>
      </c>
      <c r="C910" s="72" t="s">
        <v>12358</v>
      </c>
      <c r="D910" s="72" t="s">
        <v>11988</v>
      </c>
      <c r="E910" s="72" t="s">
        <v>11989</v>
      </c>
      <c r="F910" s="72" t="s">
        <v>2689</v>
      </c>
      <c r="G910" s="72">
        <v>2021</v>
      </c>
      <c r="H910" s="72">
        <v>2024</v>
      </c>
      <c r="I910" s="72" t="s">
        <v>12359</v>
      </c>
      <c r="J910" s="72" t="s">
        <v>12360</v>
      </c>
      <c r="K910" s="306">
        <v>50568</v>
      </c>
      <c r="L910" s="306">
        <v>0</v>
      </c>
      <c r="M910" s="72" t="s">
        <v>10488</v>
      </c>
      <c r="N910" s="72" t="s">
        <v>178</v>
      </c>
      <c r="O910" s="72"/>
    </row>
    <row r="911" spans="1:15" x14ac:dyDescent="0.2">
      <c r="A911" s="72" t="s">
        <v>10599</v>
      </c>
      <c r="B911" s="72" t="s">
        <v>12357</v>
      </c>
      <c r="C911" s="72" t="s">
        <v>12358</v>
      </c>
      <c r="D911" s="72" t="s">
        <v>11988</v>
      </c>
      <c r="E911" s="72" t="s">
        <v>11989</v>
      </c>
      <c r="F911" s="72" t="s">
        <v>2689</v>
      </c>
      <c r="G911" s="72">
        <v>2021</v>
      </c>
      <c r="H911" s="72">
        <v>2024</v>
      </c>
      <c r="I911" s="72" t="s">
        <v>12359</v>
      </c>
      <c r="J911" s="72" t="s">
        <v>12360</v>
      </c>
      <c r="K911" s="306">
        <v>26448</v>
      </c>
      <c r="L911" s="306">
        <v>0</v>
      </c>
      <c r="M911" s="72" t="s">
        <v>10488</v>
      </c>
      <c r="N911" s="72" t="s">
        <v>178</v>
      </c>
      <c r="O911" s="72"/>
    </row>
    <row r="912" spans="1:15" x14ac:dyDescent="0.2">
      <c r="A912" s="72"/>
      <c r="B912" s="72" t="s">
        <v>12361</v>
      </c>
      <c r="C912" s="72" t="s">
        <v>12362</v>
      </c>
      <c r="D912" s="72" t="s">
        <v>11988</v>
      </c>
      <c r="E912" s="72" t="s">
        <v>11989</v>
      </c>
      <c r="F912" s="72" t="s">
        <v>2689</v>
      </c>
      <c r="G912" s="72">
        <v>2021</v>
      </c>
      <c r="H912" s="72">
        <v>2024</v>
      </c>
      <c r="I912" s="72" t="s">
        <v>12363</v>
      </c>
      <c r="J912" s="72" t="s">
        <v>12364</v>
      </c>
      <c r="K912" s="306">
        <v>25456</v>
      </c>
      <c r="L912" s="306">
        <v>0</v>
      </c>
      <c r="M912" s="72" t="s">
        <v>10482</v>
      </c>
      <c r="N912" s="72" t="s">
        <v>178</v>
      </c>
      <c r="O912" s="72"/>
    </row>
    <row r="913" spans="1:15" x14ac:dyDescent="0.2">
      <c r="A913" s="72"/>
      <c r="B913" s="72" t="s">
        <v>12361</v>
      </c>
      <c r="C913" s="72" t="s">
        <v>12362</v>
      </c>
      <c r="D913" s="72" t="s">
        <v>11988</v>
      </c>
      <c r="E913" s="72" t="s">
        <v>11989</v>
      </c>
      <c r="F913" s="72" t="s">
        <v>2689</v>
      </c>
      <c r="G913" s="72">
        <v>2021</v>
      </c>
      <c r="H913" s="72">
        <v>2024</v>
      </c>
      <c r="I913" s="72" t="s">
        <v>12363</v>
      </c>
      <c r="J913" s="72" t="s">
        <v>12364</v>
      </c>
      <c r="K913" s="306">
        <v>26260</v>
      </c>
      <c r="L913" s="306">
        <v>0</v>
      </c>
      <c r="M913" s="72" t="s">
        <v>10482</v>
      </c>
      <c r="N913" s="72" t="s">
        <v>178</v>
      </c>
      <c r="O913" s="72"/>
    </row>
    <row r="914" spans="1:15" x14ac:dyDescent="0.2">
      <c r="A914" s="72" t="s">
        <v>10667</v>
      </c>
      <c r="B914" s="72" t="s">
        <v>12361</v>
      </c>
      <c r="C914" s="72" t="s">
        <v>12362</v>
      </c>
      <c r="D914" s="72" t="s">
        <v>11988</v>
      </c>
      <c r="E914" s="72" t="s">
        <v>11989</v>
      </c>
      <c r="F914" s="72" t="s">
        <v>2689</v>
      </c>
      <c r="G914" s="72">
        <v>2021</v>
      </c>
      <c r="H914" s="72">
        <v>2024</v>
      </c>
      <c r="I914" s="72" t="s">
        <v>12363</v>
      </c>
      <c r="J914" s="72" t="s">
        <v>12364</v>
      </c>
      <c r="K914" s="306">
        <v>26210</v>
      </c>
      <c r="L914" s="306">
        <v>0</v>
      </c>
      <c r="M914" s="72" t="s">
        <v>10482</v>
      </c>
      <c r="N914" s="72" t="s">
        <v>178</v>
      </c>
      <c r="O914" s="72"/>
    </row>
    <row r="915" spans="1:15" x14ac:dyDescent="0.2">
      <c r="A915" s="72" t="s">
        <v>10586</v>
      </c>
      <c r="B915" s="72" t="s">
        <v>12365</v>
      </c>
      <c r="C915" s="72" t="s">
        <v>12366</v>
      </c>
      <c r="D915" s="72" t="s">
        <v>11988</v>
      </c>
      <c r="E915" s="72" t="s">
        <v>11989</v>
      </c>
      <c r="F915" s="72" t="s">
        <v>2689</v>
      </c>
      <c r="G915" s="72">
        <v>2021</v>
      </c>
      <c r="H915" s="72">
        <v>2024</v>
      </c>
      <c r="I915" s="72" t="s">
        <v>12367</v>
      </c>
      <c r="J915" s="72" t="s">
        <v>12368</v>
      </c>
      <c r="K915" s="306">
        <v>51165</v>
      </c>
      <c r="L915" s="306">
        <v>0</v>
      </c>
      <c r="M915" s="72" t="s">
        <v>10488</v>
      </c>
      <c r="N915" s="72" t="s">
        <v>178</v>
      </c>
      <c r="O915" s="72"/>
    </row>
    <row r="916" spans="1:15" x14ac:dyDescent="0.2">
      <c r="A916" s="72" t="s">
        <v>10599</v>
      </c>
      <c r="B916" s="72" t="s">
        <v>12365</v>
      </c>
      <c r="C916" s="72" t="s">
        <v>12366</v>
      </c>
      <c r="D916" s="72" t="s">
        <v>11988</v>
      </c>
      <c r="E916" s="72" t="s">
        <v>11989</v>
      </c>
      <c r="F916" s="72" t="s">
        <v>2689</v>
      </c>
      <c r="G916" s="72">
        <v>2021</v>
      </c>
      <c r="H916" s="72">
        <v>2024</v>
      </c>
      <c r="I916" s="72" t="s">
        <v>12367</v>
      </c>
      <c r="J916" s="72" t="s">
        <v>12368</v>
      </c>
      <c r="K916" s="306">
        <v>17892</v>
      </c>
      <c r="L916" s="306">
        <v>0</v>
      </c>
      <c r="M916" s="72" t="s">
        <v>10488</v>
      </c>
      <c r="N916" s="72" t="s">
        <v>178</v>
      </c>
      <c r="O916" s="72"/>
    </row>
    <row r="917" spans="1:15" x14ac:dyDescent="0.2">
      <c r="A917" s="72"/>
      <c r="B917" s="72" t="s">
        <v>12365</v>
      </c>
      <c r="C917" s="72" t="s">
        <v>12366</v>
      </c>
      <c r="D917" s="72" t="s">
        <v>11988</v>
      </c>
      <c r="E917" s="72" t="s">
        <v>11989</v>
      </c>
      <c r="F917" s="72" t="s">
        <v>2689</v>
      </c>
      <c r="G917" s="72">
        <v>2021</v>
      </c>
      <c r="H917" s="72">
        <v>2024</v>
      </c>
      <c r="I917" s="72" t="s">
        <v>12367</v>
      </c>
      <c r="J917" s="72" t="s">
        <v>12368</v>
      </c>
      <c r="K917" s="306">
        <v>0</v>
      </c>
      <c r="L917" s="306">
        <v>0</v>
      </c>
      <c r="M917" s="72" t="s">
        <v>10488</v>
      </c>
      <c r="N917" s="72" t="s">
        <v>178</v>
      </c>
      <c r="O917" s="72"/>
    </row>
    <row r="918" spans="1:15" x14ac:dyDescent="0.2">
      <c r="A918" s="72"/>
      <c r="B918" s="72" t="s">
        <v>12365</v>
      </c>
      <c r="C918" s="72" t="s">
        <v>12366</v>
      </c>
      <c r="D918" s="72" t="s">
        <v>11988</v>
      </c>
      <c r="E918" s="72" t="s">
        <v>11989</v>
      </c>
      <c r="F918" s="72" t="s">
        <v>2689</v>
      </c>
      <c r="G918" s="72">
        <v>2021</v>
      </c>
      <c r="H918" s="72">
        <v>2024</v>
      </c>
      <c r="I918" s="72" t="s">
        <v>12367</v>
      </c>
      <c r="J918" s="72" t="s">
        <v>12368</v>
      </c>
      <c r="K918" s="306">
        <v>9343</v>
      </c>
      <c r="L918" s="306">
        <v>0</v>
      </c>
      <c r="M918" s="72" t="s">
        <v>10488</v>
      </c>
      <c r="N918" s="72" t="s">
        <v>178</v>
      </c>
      <c r="O918" s="72"/>
    </row>
    <row r="919" spans="1:15" x14ac:dyDescent="0.2">
      <c r="A919" s="72" t="s">
        <v>10919</v>
      </c>
      <c r="B919" s="72" t="s">
        <v>12369</v>
      </c>
      <c r="C919" s="72" t="s">
        <v>12370</v>
      </c>
      <c r="D919" s="72" t="s">
        <v>11988</v>
      </c>
      <c r="E919" s="72" t="s">
        <v>11989</v>
      </c>
      <c r="F919" s="72" t="s">
        <v>2689</v>
      </c>
      <c r="G919" s="72">
        <v>2021</v>
      </c>
      <c r="H919" s="72">
        <v>2025</v>
      </c>
      <c r="I919" s="72" t="s">
        <v>12371</v>
      </c>
      <c r="J919" s="72" t="s">
        <v>10919</v>
      </c>
      <c r="K919" s="306">
        <v>22925</v>
      </c>
      <c r="L919" s="306">
        <v>0</v>
      </c>
      <c r="M919" s="72" t="s">
        <v>10488</v>
      </c>
      <c r="N919" s="72" t="s">
        <v>178</v>
      </c>
      <c r="O919" s="72"/>
    </row>
    <row r="920" spans="1:15" x14ac:dyDescent="0.2">
      <c r="A920" s="72" t="s">
        <v>10572</v>
      </c>
      <c r="B920" s="72" t="s">
        <v>12372</v>
      </c>
      <c r="C920" s="72" t="s">
        <v>12373</v>
      </c>
      <c r="D920" s="72" t="s">
        <v>11988</v>
      </c>
      <c r="E920" s="72" t="s">
        <v>11989</v>
      </c>
      <c r="F920" s="72" t="s">
        <v>2689</v>
      </c>
      <c r="G920" s="72">
        <v>2021</v>
      </c>
      <c r="H920" s="72">
        <v>2025</v>
      </c>
      <c r="I920" s="72" t="s">
        <v>12374</v>
      </c>
      <c r="J920" s="72" t="s">
        <v>10572</v>
      </c>
      <c r="K920" s="306">
        <v>48863</v>
      </c>
      <c r="L920" s="306">
        <v>0</v>
      </c>
      <c r="M920" s="72" t="s">
        <v>10488</v>
      </c>
      <c r="N920" s="72" t="s">
        <v>178</v>
      </c>
      <c r="O920" s="72"/>
    </row>
    <row r="921" spans="1:15" x14ac:dyDescent="0.2">
      <c r="A921" s="72"/>
      <c r="B921" s="72" t="s">
        <v>12375</v>
      </c>
      <c r="C921" s="72" t="s">
        <v>12376</v>
      </c>
      <c r="D921" s="72" t="s">
        <v>11988</v>
      </c>
      <c r="E921" s="72" t="s">
        <v>11989</v>
      </c>
      <c r="F921" s="72" t="s">
        <v>2689</v>
      </c>
      <c r="G921" s="72">
        <v>2021</v>
      </c>
      <c r="H921" s="72">
        <v>2025</v>
      </c>
      <c r="I921" s="72" t="s">
        <v>12377</v>
      </c>
      <c r="J921" s="72" t="s">
        <v>12378</v>
      </c>
      <c r="K921" s="306">
        <v>37728</v>
      </c>
      <c r="L921" s="306">
        <v>0</v>
      </c>
      <c r="M921" s="72" t="s">
        <v>10488</v>
      </c>
      <c r="N921" s="72" t="s">
        <v>178</v>
      </c>
      <c r="O921" s="72"/>
    </row>
    <row r="922" spans="1:15" x14ac:dyDescent="0.2">
      <c r="A922" s="72"/>
      <c r="B922" s="72" t="s">
        <v>12375</v>
      </c>
      <c r="C922" s="72" t="s">
        <v>12376</v>
      </c>
      <c r="D922" s="72" t="s">
        <v>11988</v>
      </c>
      <c r="E922" s="72" t="s">
        <v>11989</v>
      </c>
      <c r="F922" s="72" t="s">
        <v>2689</v>
      </c>
      <c r="G922" s="72">
        <v>2021</v>
      </c>
      <c r="H922" s="72">
        <v>2025</v>
      </c>
      <c r="I922" s="72" t="s">
        <v>12377</v>
      </c>
      <c r="J922" s="72" t="s">
        <v>12378</v>
      </c>
      <c r="K922" s="306">
        <v>7272</v>
      </c>
      <c r="L922" s="306">
        <v>0</v>
      </c>
      <c r="M922" s="72" t="s">
        <v>10488</v>
      </c>
      <c r="N922" s="72" t="s">
        <v>178</v>
      </c>
      <c r="O922" s="72"/>
    </row>
    <row r="923" spans="1:15" x14ac:dyDescent="0.2">
      <c r="A923" s="72" t="s">
        <v>10599</v>
      </c>
      <c r="B923" s="72" t="s">
        <v>12379</v>
      </c>
      <c r="C923" s="72" t="s">
        <v>12380</v>
      </c>
      <c r="D923" s="72" t="s">
        <v>11988</v>
      </c>
      <c r="E923" s="72" t="s">
        <v>11989</v>
      </c>
      <c r="F923" s="72" t="s">
        <v>2689</v>
      </c>
      <c r="G923" s="72">
        <v>2021</v>
      </c>
      <c r="H923" s="72">
        <v>2025</v>
      </c>
      <c r="I923" s="72" t="s">
        <v>12381</v>
      </c>
      <c r="J923" s="72" t="s">
        <v>12382</v>
      </c>
      <c r="K923" s="306">
        <v>29230</v>
      </c>
      <c r="L923" s="306">
        <v>0</v>
      </c>
      <c r="M923" s="72" t="s">
        <v>10482</v>
      </c>
      <c r="N923" s="72" t="s">
        <v>178</v>
      </c>
      <c r="O923" s="72"/>
    </row>
    <row r="924" spans="1:15" x14ac:dyDescent="0.2">
      <c r="A924" s="72"/>
      <c r="B924" s="72" t="s">
        <v>12379</v>
      </c>
      <c r="C924" s="72" t="s">
        <v>12380</v>
      </c>
      <c r="D924" s="72" t="s">
        <v>11988</v>
      </c>
      <c r="E924" s="72" t="s">
        <v>11989</v>
      </c>
      <c r="F924" s="72" t="s">
        <v>2689</v>
      </c>
      <c r="G924" s="72">
        <v>2021</v>
      </c>
      <c r="H924" s="72">
        <v>2025</v>
      </c>
      <c r="I924" s="72" t="s">
        <v>12381</v>
      </c>
      <c r="J924" s="72" t="s">
        <v>12382</v>
      </c>
      <c r="K924" s="306">
        <v>13776</v>
      </c>
      <c r="L924" s="306">
        <v>0</v>
      </c>
      <c r="M924" s="72" t="s">
        <v>10482</v>
      </c>
      <c r="N924" s="72" t="s">
        <v>178</v>
      </c>
      <c r="O924" s="72"/>
    </row>
    <row r="925" spans="1:15" x14ac:dyDescent="0.2">
      <c r="A925" s="72" t="s">
        <v>10702</v>
      </c>
      <c r="B925" s="72" t="s">
        <v>12379</v>
      </c>
      <c r="C925" s="72" t="s">
        <v>12380</v>
      </c>
      <c r="D925" s="72" t="s">
        <v>11988</v>
      </c>
      <c r="E925" s="72" t="s">
        <v>11989</v>
      </c>
      <c r="F925" s="72" t="s">
        <v>2689</v>
      </c>
      <c r="G925" s="72">
        <v>2021</v>
      </c>
      <c r="H925" s="72">
        <v>2025</v>
      </c>
      <c r="I925" s="72" t="s">
        <v>12381</v>
      </c>
      <c r="J925" s="72" t="s">
        <v>12382</v>
      </c>
      <c r="K925" s="306">
        <v>4623</v>
      </c>
      <c r="L925" s="306">
        <v>0</v>
      </c>
      <c r="M925" s="72" t="s">
        <v>10482</v>
      </c>
      <c r="N925" s="72" t="s">
        <v>178</v>
      </c>
      <c r="O925" s="72"/>
    </row>
    <row r="926" spans="1:15" x14ac:dyDescent="0.2">
      <c r="A926" s="72" t="s">
        <v>245</v>
      </c>
      <c r="B926" s="72" t="s">
        <v>12383</v>
      </c>
      <c r="C926" s="72" t="s">
        <v>12384</v>
      </c>
      <c r="D926" s="72" t="s">
        <v>11988</v>
      </c>
      <c r="E926" s="72" t="s">
        <v>11989</v>
      </c>
      <c r="F926" s="72" t="s">
        <v>2689</v>
      </c>
      <c r="G926" s="72">
        <v>2021</v>
      </c>
      <c r="H926" s="72">
        <v>2024</v>
      </c>
      <c r="I926" s="72" t="s">
        <v>12385</v>
      </c>
      <c r="J926" s="72" t="s">
        <v>12386</v>
      </c>
      <c r="K926" s="306">
        <v>47638</v>
      </c>
      <c r="L926" s="306">
        <v>0</v>
      </c>
      <c r="M926" s="72" t="s">
        <v>10488</v>
      </c>
      <c r="N926" s="72" t="s">
        <v>178</v>
      </c>
      <c r="O926" s="72"/>
    </row>
    <row r="927" spans="1:15" x14ac:dyDescent="0.2">
      <c r="A927" s="72"/>
      <c r="B927" s="72" t="s">
        <v>12383</v>
      </c>
      <c r="C927" s="72" t="s">
        <v>12384</v>
      </c>
      <c r="D927" s="72" t="s">
        <v>11988</v>
      </c>
      <c r="E927" s="72" t="s">
        <v>11989</v>
      </c>
      <c r="F927" s="72" t="s">
        <v>2689</v>
      </c>
      <c r="G927" s="72">
        <v>2021</v>
      </c>
      <c r="H927" s="72">
        <v>2024</v>
      </c>
      <c r="I927" s="72" t="s">
        <v>12385</v>
      </c>
      <c r="J927" s="72" t="s">
        <v>12386</v>
      </c>
      <c r="K927" s="306">
        <v>10947</v>
      </c>
      <c r="L927" s="306">
        <v>0</v>
      </c>
      <c r="M927" s="72" t="s">
        <v>10488</v>
      </c>
      <c r="N927" s="72" t="s">
        <v>178</v>
      </c>
      <c r="O927" s="72"/>
    </row>
    <row r="928" spans="1:15" x14ac:dyDescent="0.2">
      <c r="A928" s="72" t="s">
        <v>10823</v>
      </c>
      <c r="B928" s="72" t="s">
        <v>12383</v>
      </c>
      <c r="C928" s="72" t="s">
        <v>12384</v>
      </c>
      <c r="D928" s="72" t="s">
        <v>11988</v>
      </c>
      <c r="E928" s="72" t="s">
        <v>11989</v>
      </c>
      <c r="F928" s="72" t="s">
        <v>2689</v>
      </c>
      <c r="G928" s="72">
        <v>2021</v>
      </c>
      <c r="H928" s="72">
        <v>2024</v>
      </c>
      <c r="I928" s="72" t="s">
        <v>12385</v>
      </c>
      <c r="J928" s="72" t="s">
        <v>12386</v>
      </c>
      <c r="K928" s="306">
        <v>6936</v>
      </c>
      <c r="L928" s="306">
        <v>0</v>
      </c>
      <c r="M928" s="72" t="s">
        <v>10488</v>
      </c>
      <c r="N928" s="72" t="s">
        <v>178</v>
      </c>
      <c r="O928" s="72"/>
    </row>
    <row r="929" spans="1:15" x14ac:dyDescent="0.2">
      <c r="A929" s="72"/>
      <c r="B929" s="72" t="s">
        <v>12387</v>
      </c>
      <c r="C929" s="72" t="s">
        <v>12388</v>
      </c>
      <c r="D929" s="72" t="s">
        <v>11988</v>
      </c>
      <c r="E929" s="72" t="s">
        <v>11989</v>
      </c>
      <c r="F929" s="72" t="s">
        <v>2689</v>
      </c>
      <c r="G929" s="72">
        <v>2021</v>
      </c>
      <c r="H929" s="72">
        <v>2025</v>
      </c>
      <c r="I929" s="72" t="s">
        <v>12389</v>
      </c>
      <c r="J929" s="72" t="s">
        <v>12390</v>
      </c>
      <c r="K929" s="306">
        <v>42310</v>
      </c>
      <c r="L929" s="306">
        <v>0</v>
      </c>
      <c r="M929" s="72" t="s">
        <v>10482</v>
      </c>
      <c r="N929" s="72" t="s">
        <v>178</v>
      </c>
      <c r="O929" s="72"/>
    </row>
    <row r="930" spans="1:15" x14ac:dyDescent="0.2">
      <c r="A930" s="72" t="s">
        <v>250</v>
      </c>
      <c r="B930" s="72" t="s">
        <v>12387</v>
      </c>
      <c r="C930" s="72" t="s">
        <v>12388</v>
      </c>
      <c r="D930" s="72" t="s">
        <v>11988</v>
      </c>
      <c r="E930" s="72" t="s">
        <v>11989</v>
      </c>
      <c r="F930" s="72" t="s">
        <v>2689</v>
      </c>
      <c r="G930" s="72">
        <v>2021</v>
      </c>
      <c r="H930" s="72">
        <v>2025</v>
      </c>
      <c r="I930" s="72" t="s">
        <v>12389</v>
      </c>
      <c r="J930" s="72" t="s">
        <v>12390</v>
      </c>
      <c r="K930" s="306">
        <v>20600</v>
      </c>
      <c r="L930" s="306">
        <v>0</v>
      </c>
      <c r="M930" s="72" t="s">
        <v>10482</v>
      </c>
      <c r="N930" s="72" t="s">
        <v>178</v>
      </c>
      <c r="O930" s="72"/>
    </row>
    <row r="931" spans="1:15" x14ac:dyDescent="0.2">
      <c r="A931" s="72" t="s">
        <v>10498</v>
      </c>
      <c r="B931" s="72" t="s">
        <v>12391</v>
      </c>
      <c r="C931" s="72" t="s">
        <v>12392</v>
      </c>
      <c r="D931" s="72" t="s">
        <v>11988</v>
      </c>
      <c r="E931" s="72" t="s">
        <v>11989</v>
      </c>
      <c r="F931" s="72" t="s">
        <v>2689</v>
      </c>
      <c r="G931" s="72">
        <v>2021</v>
      </c>
      <c r="H931" s="72">
        <v>2025</v>
      </c>
      <c r="I931" s="72" t="s">
        <v>12393</v>
      </c>
      <c r="J931" s="72" t="s">
        <v>10498</v>
      </c>
      <c r="K931" s="306">
        <v>39895</v>
      </c>
      <c r="L931" s="306">
        <v>0</v>
      </c>
      <c r="M931" s="72" t="s">
        <v>10488</v>
      </c>
      <c r="N931" s="72" t="s">
        <v>178</v>
      </c>
      <c r="O931" s="72"/>
    </row>
    <row r="932" spans="1:15" x14ac:dyDescent="0.2">
      <c r="A932" s="72"/>
      <c r="B932" s="72" t="s">
        <v>12394</v>
      </c>
      <c r="C932" s="72" t="s">
        <v>12395</v>
      </c>
      <c r="D932" s="72" t="s">
        <v>11988</v>
      </c>
      <c r="E932" s="72" t="s">
        <v>11989</v>
      </c>
      <c r="F932" s="72" t="s">
        <v>2689</v>
      </c>
      <c r="G932" s="72">
        <v>2021</v>
      </c>
      <c r="H932" s="72">
        <v>2025</v>
      </c>
      <c r="I932" s="72" t="s">
        <v>12396</v>
      </c>
      <c r="J932" s="72" t="s">
        <v>12397</v>
      </c>
      <c r="K932" s="306">
        <v>55102</v>
      </c>
      <c r="L932" s="306">
        <v>0</v>
      </c>
      <c r="M932" s="72" t="s">
        <v>10482</v>
      </c>
      <c r="N932" s="72" t="s">
        <v>178</v>
      </c>
      <c r="O932" s="72"/>
    </row>
    <row r="933" spans="1:15" x14ac:dyDescent="0.2">
      <c r="A933" s="72"/>
      <c r="B933" s="72" t="s">
        <v>12394</v>
      </c>
      <c r="C933" s="72" t="s">
        <v>12395</v>
      </c>
      <c r="D933" s="72" t="s">
        <v>11988</v>
      </c>
      <c r="E933" s="72" t="s">
        <v>11989</v>
      </c>
      <c r="F933" s="72" t="s">
        <v>2689</v>
      </c>
      <c r="G933" s="72">
        <v>2021</v>
      </c>
      <c r="H933" s="72">
        <v>2025</v>
      </c>
      <c r="I933" s="72" t="s">
        <v>12396</v>
      </c>
      <c r="J933" s="72" t="s">
        <v>12397</v>
      </c>
      <c r="K933" s="306">
        <v>5993</v>
      </c>
      <c r="L933" s="306">
        <v>0</v>
      </c>
      <c r="M933" s="72" t="s">
        <v>10482</v>
      </c>
      <c r="N933" s="72" t="s">
        <v>178</v>
      </c>
      <c r="O933" s="72"/>
    </row>
    <row r="934" spans="1:15" x14ac:dyDescent="0.2">
      <c r="A934" s="72"/>
      <c r="B934" s="72" t="s">
        <v>12398</v>
      </c>
      <c r="C934" s="72" t="s">
        <v>12399</v>
      </c>
      <c r="D934" s="72" t="s">
        <v>11988</v>
      </c>
      <c r="E934" s="72" t="s">
        <v>11989</v>
      </c>
      <c r="F934" s="72" t="s">
        <v>2689</v>
      </c>
      <c r="G934" s="72">
        <v>2021</v>
      </c>
      <c r="H934" s="72">
        <v>2024</v>
      </c>
      <c r="I934" s="72" t="s">
        <v>12400</v>
      </c>
      <c r="J934" s="72" t="s">
        <v>11406</v>
      </c>
      <c r="K934" s="306">
        <v>67164</v>
      </c>
      <c r="L934" s="306">
        <v>0</v>
      </c>
      <c r="M934" s="72" t="s">
        <v>10488</v>
      </c>
      <c r="N934" s="72" t="s">
        <v>178</v>
      </c>
      <c r="O934" s="72"/>
    </row>
    <row r="935" spans="1:15" x14ac:dyDescent="0.2">
      <c r="A935" s="72"/>
      <c r="B935" s="72" t="s">
        <v>12401</v>
      </c>
      <c r="C935" s="72" t="s">
        <v>12402</v>
      </c>
      <c r="D935" s="72" t="s">
        <v>11988</v>
      </c>
      <c r="E935" s="72" t="s">
        <v>11989</v>
      </c>
      <c r="F935" s="72" t="s">
        <v>2689</v>
      </c>
      <c r="G935" s="72">
        <v>2021</v>
      </c>
      <c r="H935" s="72">
        <v>2025</v>
      </c>
      <c r="I935" s="72" t="s">
        <v>12403</v>
      </c>
      <c r="J935" s="72" t="s">
        <v>10759</v>
      </c>
      <c r="K935" s="306">
        <v>41452</v>
      </c>
      <c r="L935" s="306">
        <v>0</v>
      </c>
      <c r="M935" s="72" t="s">
        <v>10488</v>
      </c>
      <c r="N935" s="72" t="s">
        <v>178</v>
      </c>
      <c r="O935" s="72"/>
    </row>
    <row r="936" spans="1:15" x14ac:dyDescent="0.2">
      <c r="A936" s="72" t="s">
        <v>246</v>
      </c>
      <c r="B936" s="72" t="s">
        <v>12404</v>
      </c>
      <c r="C936" s="72" t="s">
        <v>12405</v>
      </c>
      <c r="D936" s="72" t="s">
        <v>11988</v>
      </c>
      <c r="E936" s="72" t="s">
        <v>11989</v>
      </c>
      <c r="F936" s="72" t="s">
        <v>2689</v>
      </c>
      <c r="G936" s="72">
        <v>2021</v>
      </c>
      <c r="H936" s="72">
        <v>2025</v>
      </c>
      <c r="I936" s="72" t="s">
        <v>12406</v>
      </c>
      <c r="J936" s="72" t="s">
        <v>12407</v>
      </c>
      <c r="K936" s="306">
        <v>24506</v>
      </c>
      <c r="L936" s="306">
        <v>0</v>
      </c>
      <c r="M936" s="72" t="s">
        <v>10488</v>
      </c>
      <c r="N936" s="72" t="s">
        <v>178</v>
      </c>
      <c r="O936" s="72"/>
    </row>
    <row r="937" spans="1:15" x14ac:dyDescent="0.2">
      <c r="A937" s="72" t="s">
        <v>10508</v>
      </c>
      <c r="B937" s="72" t="s">
        <v>12404</v>
      </c>
      <c r="C937" s="72" t="s">
        <v>12405</v>
      </c>
      <c r="D937" s="72" t="s">
        <v>11988</v>
      </c>
      <c r="E937" s="72" t="s">
        <v>11989</v>
      </c>
      <c r="F937" s="72" t="s">
        <v>2689</v>
      </c>
      <c r="G937" s="72">
        <v>2021</v>
      </c>
      <c r="H937" s="72">
        <v>2025</v>
      </c>
      <c r="I937" s="72" t="s">
        <v>12406</v>
      </c>
      <c r="J937" s="72" t="s">
        <v>12407</v>
      </c>
      <c r="K937" s="306">
        <v>3876</v>
      </c>
      <c r="L937" s="306">
        <v>0</v>
      </c>
      <c r="M937" s="72" t="s">
        <v>10488</v>
      </c>
      <c r="N937" s="72" t="s">
        <v>178</v>
      </c>
      <c r="O937" s="72"/>
    </row>
    <row r="938" spans="1:15" x14ac:dyDescent="0.2">
      <c r="A938" s="72" t="s">
        <v>10823</v>
      </c>
      <c r="B938" s="72" t="s">
        <v>12404</v>
      </c>
      <c r="C938" s="72" t="s">
        <v>12405</v>
      </c>
      <c r="D938" s="72" t="s">
        <v>11988</v>
      </c>
      <c r="E938" s="72" t="s">
        <v>11989</v>
      </c>
      <c r="F938" s="72" t="s">
        <v>2689</v>
      </c>
      <c r="G938" s="72">
        <v>2021</v>
      </c>
      <c r="H938" s="72">
        <v>2025</v>
      </c>
      <c r="I938" s="72" t="s">
        <v>12406</v>
      </c>
      <c r="J938" s="72" t="s">
        <v>12407</v>
      </c>
      <c r="K938" s="306">
        <v>3544</v>
      </c>
      <c r="L938" s="306">
        <v>0</v>
      </c>
      <c r="M938" s="72" t="s">
        <v>10488</v>
      </c>
      <c r="N938" s="72" t="s">
        <v>178</v>
      </c>
      <c r="O938" s="72"/>
    </row>
    <row r="939" spans="1:15" x14ac:dyDescent="0.2">
      <c r="A939" s="72"/>
      <c r="B939" s="72" t="s">
        <v>12404</v>
      </c>
      <c r="C939" s="72" t="s">
        <v>12405</v>
      </c>
      <c r="D939" s="72" t="s">
        <v>11988</v>
      </c>
      <c r="E939" s="72" t="s">
        <v>11989</v>
      </c>
      <c r="F939" s="72" t="s">
        <v>2689</v>
      </c>
      <c r="G939" s="72">
        <v>2021</v>
      </c>
      <c r="H939" s="72">
        <v>2025</v>
      </c>
      <c r="I939" s="72" t="s">
        <v>12406</v>
      </c>
      <c r="J939" s="72" t="s">
        <v>12407</v>
      </c>
      <c r="K939" s="306">
        <v>3666</v>
      </c>
      <c r="L939" s="306">
        <v>0</v>
      </c>
      <c r="M939" s="72" t="s">
        <v>10488</v>
      </c>
      <c r="N939" s="72" t="s">
        <v>178</v>
      </c>
      <c r="O939" s="72"/>
    </row>
    <row r="940" spans="1:15" x14ac:dyDescent="0.2">
      <c r="A940" s="72" t="s">
        <v>261</v>
      </c>
      <c r="B940" s="72" t="s">
        <v>12404</v>
      </c>
      <c r="C940" s="72" t="s">
        <v>12405</v>
      </c>
      <c r="D940" s="72" t="s">
        <v>11988</v>
      </c>
      <c r="E940" s="72" t="s">
        <v>11989</v>
      </c>
      <c r="F940" s="72" t="s">
        <v>2689</v>
      </c>
      <c r="G940" s="72">
        <v>2021</v>
      </c>
      <c r="H940" s="72">
        <v>2025</v>
      </c>
      <c r="I940" s="72" t="s">
        <v>12406</v>
      </c>
      <c r="J940" s="72" t="s">
        <v>12407</v>
      </c>
      <c r="K940" s="306">
        <v>3561</v>
      </c>
      <c r="L940" s="306">
        <v>0</v>
      </c>
      <c r="M940" s="72" t="s">
        <v>10488</v>
      </c>
      <c r="N940" s="72" t="s">
        <v>178</v>
      </c>
      <c r="O940" s="72"/>
    </row>
    <row r="941" spans="1:15" x14ac:dyDescent="0.2">
      <c r="A941" s="72"/>
      <c r="B941" s="72" t="s">
        <v>12404</v>
      </c>
      <c r="C941" s="72" t="s">
        <v>12405</v>
      </c>
      <c r="D941" s="72" t="s">
        <v>11988</v>
      </c>
      <c r="E941" s="72" t="s">
        <v>11989</v>
      </c>
      <c r="F941" s="72" t="s">
        <v>2689</v>
      </c>
      <c r="G941" s="72">
        <v>2021</v>
      </c>
      <c r="H941" s="72">
        <v>2025</v>
      </c>
      <c r="I941" s="72" t="s">
        <v>12406</v>
      </c>
      <c r="J941" s="72" t="s">
        <v>12407</v>
      </c>
      <c r="K941" s="306">
        <v>3771</v>
      </c>
      <c r="L941" s="306">
        <v>0</v>
      </c>
      <c r="M941" s="72" t="s">
        <v>10488</v>
      </c>
      <c r="N941" s="72" t="s">
        <v>178</v>
      </c>
      <c r="O941" s="72"/>
    </row>
    <row r="942" spans="1:15" x14ac:dyDescent="0.2">
      <c r="A942" s="72"/>
      <c r="B942" s="72" t="s">
        <v>12404</v>
      </c>
      <c r="C942" s="72" t="s">
        <v>12405</v>
      </c>
      <c r="D942" s="72" t="s">
        <v>11988</v>
      </c>
      <c r="E942" s="72" t="s">
        <v>11989</v>
      </c>
      <c r="F942" s="72" t="s">
        <v>2689</v>
      </c>
      <c r="G942" s="72">
        <v>2021</v>
      </c>
      <c r="H942" s="72">
        <v>2025</v>
      </c>
      <c r="I942" s="72" t="s">
        <v>12406</v>
      </c>
      <c r="J942" s="72" t="s">
        <v>12407</v>
      </c>
      <c r="K942" s="306">
        <v>4469</v>
      </c>
      <c r="L942" s="306">
        <v>0</v>
      </c>
      <c r="M942" s="72" t="s">
        <v>10488</v>
      </c>
      <c r="N942" s="72" t="s">
        <v>178</v>
      </c>
      <c r="O942" s="72"/>
    </row>
    <row r="943" spans="1:15" x14ac:dyDescent="0.2">
      <c r="A943" s="72"/>
      <c r="B943" s="72" t="s">
        <v>12408</v>
      </c>
      <c r="C943" s="72" t="s">
        <v>12409</v>
      </c>
      <c r="D943" s="72" t="s">
        <v>11988</v>
      </c>
      <c r="E943" s="72" t="s">
        <v>11989</v>
      </c>
      <c r="F943" s="72" t="s">
        <v>2689</v>
      </c>
      <c r="G943" s="72">
        <v>2021</v>
      </c>
      <c r="H943" s="72">
        <v>2025</v>
      </c>
      <c r="I943" s="72" t="s">
        <v>12410</v>
      </c>
      <c r="J943" s="72" t="s">
        <v>12411</v>
      </c>
      <c r="K943" s="306">
        <v>46570</v>
      </c>
      <c r="L943" s="306">
        <v>0</v>
      </c>
      <c r="M943" s="72" t="s">
        <v>10488</v>
      </c>
      <c r="N943" s="72" t="s">
        <v>178</v>
      </c>
      <c r="O943" s="72"/>
    </row>
    <row r="944" spans="1:15" x14ac:dyDescent="0.2">
      <c r="A944" s="72"/>
      <c r="B944" s="72" t="s">
        <v>12412</v>
      </c>
      <c r="C944" s="72" t="s">
        <v>12413</v>
      </c>
      <c r="D944" s="72" t="s">
        <v>11988</v>
      </c>
      <c r="E944" s="72" t="s">
        <v>11989</v>
      </c>
      <c r="F944" s="72" t="s">
        <v>2689</v>
      </c>
      <c r="G944" s="72">
        <v>2021</v>
      </c>
      <c r="H944" s="72">
        <v>2025</v>
      </c>
      <c r="I944" s="72" t="s">
        <v>12414</v>
      </c>
      <c r="J944" s="72" t="s">
        <v>12415</v>
      </c>
      <c r="K944" s="306">
        <v>37356</v>
      </c>
      <c r="L944" s="306">
        <v>0</v>
      </c>
      <c r="M944" s="72" t="s">
        <v>10488</v>
      </c>
      <c r="N944" s="72" t="s">
        <v>178</v>
      </c>
      <c r="O944" s="72"/>
    </row>
    <row r="945" spans="1:15" x14ac:dyDescent="0.2">
      <c r="A945" s="72" t="s">
        <v>11343</v>
      </c>
      <c r="B945" s="72" t="s">
        <v>12416</v>
      </c>
      <c r="C945" s="72" t="s">
        <v>12417</v>
      </c>
      <c r="D945" s="72" t="s">
        <v>11988</v>
      </c>
      <c r="E945" s="72" t="s">
        <v>11989</v>
      </c>
      <c r="F945" s="72" t="s">
        <v>2689</v>
      </c>
      <c r="G945" s="72">
        <v>2021</v>
      </c>
      <c r="H945" s="72">
        <v>2024</v>
      </c>
      <c r="I945" s="72" t="s">
        <v>12418</v>
      </c>
      <c r="J945" s="72" t="s">
        <v>12419</v>
      </c>
      <c r="K945" s="306">
        <v>36543</v>
      </c>
      <c r="L945" s="306">
        <v>0</v>
      </c>
      <c r="M945" s="72" t="s">
        <v>10488</v>
      </c>
      <c r="N945" s="72" t="s">
        <v>178</v>
      </c>
      <c r="O945" s="72"/>
    </row>
    <row r="946" spans="1:15" x14ac:dyDescent="0.2">
      <c r="A946" s="72" t="s">
        <v>10948</v>
      </c>
      <c r="B946" s="72" t="s">
        <v>12416</v>
      </c>
      <c r="C946" s="72" t="s">
        <v>12417</v>
      </c>
      <c r="D946" s="72" t="s">
        <v>11988</v>
      </c>
      <c r="E946" s="72" t="s">
        <v>11989</v>
      </c>
      <c r="F946" s="72" t="s">
        <v>2689</v>
      </c>
      <c r="G946" s="72">
        <v>2021</v>
      </c>
      <c r="H946" s="72">
        <v>2024</v>
      </c>
      <c r="I946" s="72" t="s">
        <v>12418</v>
      </c>
      <c r="J946" s="72" t="s">
        <v>12419</v>
      </c>
      <c r="K946" s="306">
        <v>8948</v>
      </c>
      <c r="L946" s="306">
        <v>0</v>
      </c>
      <c r="M946" s="72" t="s">
        <v>10488</v>
      </c>
      <c r="N946" s="72" t="s">
        <v>178</v>
      </c>
      <c r="O946" s="72"/>
    </row>
    <row r="947" spans="1:15" x14ac:dyDescent="0.2">
      <c r="A947" s="72" t="s">
        <v>12160</v>
      </c>
      <c r="B947" s="72" t="s">
        <v>12416</v>
      </c>
      <c r="C947" s="72" t="s">
        <v>12417</v>
      </c>
      <c r="D947" s="72" t="s">
        <v>11988</v>
      </c>
      <c r="E947" s="72" t="s">
        <v>11989</v>
      </c>
      <c r="F947" s="72" t="s">
        <v>2689</v>
      </c>
      <c r="G947" s="72">
        <v>2021</v>
      </c>
      <c r="H947" s="72">
        <v>2024</v>
      </c>
      <c r="I947" s="72" t="s">
        <v>12418</v>
      </c>
      <c r="J947" s="72" t="s">
        <v>12419</v>
      </c>
      <c r="K947" s="306">
        <v>5480</v>
      </c>
      <c r="L947" s="306">
        <v>0</v>
      </c>
      <c r="M947" s="72" t="s">
        <v>10488</v>
      </c>
      <c r="N947" s="72" t="s">
        <v>178</v>
      </c>
      <c r="O947" s="72"/>
    </row>
    <row r="948" spans="1:15" x14ac:dyDescent="0.2">
      <c r="A948" s="72" t="s">
        <v>12420</v>
      </c>
      <c r="B948" s="72" t="s">
        <v>12416</v>
      </c>
      <c r="C948" s="72" t="s">
        <v>12417</v>
      </c>
      <c r="D948" s="72" t="s">
        <v>11988</v>
      </c>
      <c r="E948" s="72" t="s">
        <v>11989</v>
      </c>
      <c r="F948" s="72" t="s">
        <v>2689</v>
      </c>
      <c r="G948" s="72">
        <v>2021</v>
      </c>
      <c r="H948" s="72">
        <v>2024</v>
      </c>
      <c r="I948" s="72" t="s">
        <v>12418</v>
      </c>
      <c r="J948" s="72" t="s">
        <v>12419</v>
      </c>
      <c r="K948" s="306">
        <v>7600</v>
      </c>
      <c r="L948" s="306">
        <v>0</v>
      </c>
      <c r="M948" s="72" t="s">
        <v>10488</v>
      </c>
      <c r="N948" s="72" t="s">
        <v>178</v>
      </c>
      <c r="O948" s="72"/>
    </row>
    <row r="949" spans="1:15" x14ac:dyDescent="0.2">
      <c r="A949" s="72" t="s">
        <v>236</v>
      </c>
      <c r="B949" s="72" t="s">
        <v>12421</v>
      </c>
      <c r="C949" s="72" t="s">
        <v>12422</v>
      </c>
      <c r="D949" s="72" t="s">
        <v>11988</v>
      </c>
      <c r="E949" s="72" t="s">
        <v>11989</v>
      </c>
      <c r="F949" s="72" t="s">
        <v>2689</v>
      </c>
      <c r="G949" s="72">
        <v>2021</v>
      </c>
      <c r="H949" s="72">
        <v>2025</v>
      </c>
      <c r="I949" s="72" t="s">
        <v>12423</v>
      </c>
      <c r="J949" s="72" t="s">
        <v>236</v>
      </c>
      <c r="K949" s="306">
        <v>49656</v>
      </c>
      <c r="L949" s="306">
        <v>0</v>
      </c>
      <c r="M949" s="72" t="s">
        <v>10488</v>
      </c>
      <c r="N949" s="72" t="s">
        <v>178</v>
      </c>
      <c r="O949" s="72"/>
    </row>
    <row r="950" spans="1:15" x14ac:dyDescent="0.2">
      <c r="A950" s="72"/>
      <c r="B950" s="72" t="s">
        <v>12424</v>
      </c>
      <c r="C950" s="72" t="s">
        <v>12425</v>
      </c>
      <c r="D950" s="72" t="s">
        <v>11988</v>
      </c>
      <c r="E950" s="72" t="s">
        <v>11989</v>
      </c>
      <c r="F950" s="72" t="s">
        <v>2689</v>
      </c>
      <c r="G950" s="72">
        <v>2021</v>
      </c>
      <c r="H950" s="72">
        <v>2025</v>
      </c>
      <c r="I950" s="72" t="s">
        <v>12426</v>
      </c>
      <c r="J950" s="72" t="s">
        <v>12427</v>
      </c>
      <c r="K950" s="306">
        <v>38296</v>
      </c>
      <c r="L950" s="306">
        <v>0</v>
      </c>
      <c r="M950" s="72" t="s">
        <v>10488</v>
      </c>
      <c r="N950" s="72" t="s">
        <v>178</v>
      </c>
      <c r="O950" s="72"/>
    </row>
    <row r="951" spans="1:15" x14ac:dyDescent="0.2">
      <c r="A951" s="72"/>
      <c r="B951" s="72" t="s">
        <v>12424</v>
      </c>
      <c r="C951" s="72" t="s">
        <v>12425</v>
      </c>
      <c r="D951" s="72" t="s">
        <v>11988</v>
      </c>
      <c r="E951" s="72" t="s">
        <v>11989</v>
      </c>
      <c r="F951" s="72" t="s">
        <v>2689</v>
      </c>
      <c r="G951" s="72">
        <v>2021</v>
      </c>
      <c r="H951" s="72">
        <v>2025</v>
      </c>
      <c r="I951" s="72" t="s">
        <v>12426</v>
      </c>
      <c r="J951" s="72" t="s">
        <v>12427</v>
      </c>
      <c r="K951" s="306">
        <v>15427</v>
      </c>
      <c r="L951" s="306">
        <v>0</v>
      </c>
      <c r="M951" s="72" t="s">
        <v>10488</v>
      </c>
      <c r="N951" s="72" t="s">
        <v>178</v>
      </c>
      <c r="O951" s="72"/>
    </row>
    <row r="952" spans="1:15" x14ac:dyDescent="0.2">
      <c r="A952" s="72" t="s">
        <v>10598</v>
      </c>
      <c r="B952" s="72" t="s">
        <v>12428</v>
      </c>
      <c r="C952" s="72" t="s">
        <v>12429</v>
      </c>
      <c r="D952" s="72" t="s">
        <v>11988</v>
      </c>
      <c r="E952" s="72" t="s">
        <v>11989</v>
      </c>
      <c r="F952" s="72" t="s">
        <v>2689</v>
      </c>
      <c r="G952" s="72">
        <v>2021</v>
      </c>
      <c r="H952" s="72">
        <v>2023</v>
      </c>
      <c r="I952" s="72" t="s">
        <v>12430</v>
      </c>
      <c r="J952" s="72" t="s">
        <v>12431</v>
      </c>
      <c r="K952" s="306">
        <v>38823</v>
      </c>
      <c r="L952" s="306">
        <v>0</v>
      </c>
      <c r="M952" s="72" t="s">
        <v>10482</v>
      </c>
      <c r="N952" s="72" t="s">
        <v>178</v>
      </c>
      <c r="O952" s="72"/>
    </row>
    <row r="953" spans="1:15" x14ac:dyDescent="0.2">
      <c r="A953" s="72" t="s">
        <v>12420</v>
      </c>
      <c r="B953" s="72" t="s">
        <v>12428</v>
      </c>
      <c r="C953" s="72" t="s">
        <v>12429</v>
      </c>
      <c r="D953" s="72" t="s">
        <v>11988</v>
      </c>
      <c r="E953" s="72" t="s">
        <v>11989</v>
      </c>
      <c r="F953" s="72" t="s">
        <v>2689</v>
      </c>
      <c r="G953" s="72">
        <v>2021</v>
      </c>
      <c r="H953" s="72">
        <v>2023</v>
      </c>
      <c r="I953" s="72" t="s">
        <v>12430</v>
      </c>
      <c r="J953" s="72" t="s">
        <v>12431</v>
      </c>
      <c r="K953" s="306">
        <v>14260</v>
      </c>
      <c r="L953" s="306">
        <v>0</v>
      </c>
      <c r="M953" s="72" t="s">
        <v>10482</v>
      </c>
      <c r="N953" s="72" t="s">
        <v>178</v>
      </c>
      <c r="O953" s="72"/>
    </row>
    <row r="954" spans="1:15" x14ac:dyDescent="0.2">
      <c r="A954" s="72" t="s">
        <v>10572</v>
      </c>
      <c r="B954" s="72" t="s">
        <v>12432</v>
      </c>
      <c r="C954" s="72" t="s">
        <v>12433</v>
      </c>
      <c r="D954" s="72" t="s">
        <v>11988</v>
      </c>
      <c r="E954" s="72" t="s">
        <v>11989</v>
      </c>
      <c r="F954" s="72" t="s">
        <v>2689</v>
      </c>
      <c r="G954" s="72">
        <v>2021</v>
      </c>
      <c r="H954" s="72">
        <v>2025</v>
      </c>
      <c r="I954" s="72" t="s">
        <v>12434</v>
      </c>
      <c r="J954" s="72" t="s">
        <v>11188</v>
      </c>
      <c r="K954" s="306">
        <v>45500</v>
      </c>
      <c r="L954" s="306">
        <v>0</v>
      </c>
      <c r="M954" s="72" t="s">
        <v>10482</v>
      </c>
      <c r="N954" s="72" t="s">
        <v>178</v>
      </c>
      <c r="O954" s="72"/>
    </row>
    <row r="955" spans="1:15" x14ac:dyDescent="0.2">
      <c r="A955" s="72"/>
      <c r="B955" s="72" t="s">
        <v>12432</v>
      </c>
      <c r="C955" s="72" t="s">
        <v>12433</v>
      </c>
      <c r="D955" s="72" t="s">
        <v>11988</v>
      </c>
      <c r="E955" s="72" t="s">
        <v>11989</v>
      </c>
      <c r="F955" s="72" t="s">
        <v>2689</v>
      </c>
      <c r="G955" s="72">
        <v>2021</v>
      </c>
      <c r="H955" s="72">
        <v>2025</v>
      </c>
      <c r="I955" s="72" t="s">
        <v>12434</v>
      </c>
      <c r="J955" s="72" t="s">
        <v>11188</v>
      </c>
      <c r="K955" s="306">
        <v>18500</v>
      </c>
      <c r="L955" s="306">
        <v>0</v>
      </c>
      <c r="M955" s="72" t="s">
        <v>10482</v>
      </c>
      <c r="N955" s="72" t="s">
        <v>178</v>
      </c>
      <c r="O955" s="72"/>
    </row>
    <row r="956" spans="1:15" x14ac:dyDescent="0.2">
      <c r="A956" s="72" t="s">
        <v>10919</v>
      </c>
      <c r="B956" s="72" t="s">
        <v>12435</v>
      </c>
      <c r="C956" s="72" t="s">
        <v>12436</v>
      </c>
      <c r="D956" s="72" t="s">
        <v>11988</v>
      </c>
      <c r="E956" s="72" t="s">
        <v>11989</v>
      </c>
      <c r="F956" s="72" t="s">
        <v>2689</v>
      </c>
      <c r="G956" s="72">
        <v>2021</v>
      </c>
      <c r="H956" s="72">
        <v>2025</v>
      </c>
      <c r="I956" s="72" t="s">
        <v>12437</v>
      </c>
      <c r="J956" s="72" t="s">
        <v>10919</v>
      </c>
      <c r="K956" s="306">
        <v>49766</v>
      </c>
      <c r="L956" s="306">
        <v>0</v>
      </c>
      <c r="M956" s="72" t="s">
        <v>10488</v>
      </c>
      <c r="N956" s="72" t="s">
        <v>178</v>
      </c>
      <c r="O956" s="72"/>
    </row>
    <row r="957" spans="1:15" x14ac:dyDescent="0.2">
      <c r="A957" s="72" t="s">
        <v>10639</v>
      </c>
      <c r="B957" s="72" t="s">
        <v>12438</v>
      </c>
      <c r="C957" s="72" t="s">
        <v>12439</v>
      </c>
      <c r="D957" s="72" t="s">
        <v>11988</v>
      </c>
      <c r="E957" s="72" t="s">
        <v>11989</v>
      </c>
      <c r="F957" s="72" t="s">
        <v>2689</v>
      </c>
      <c r="G957" s="72">
        <v>2021</v>
      </c>
      <c r="H957" s="72">
        <v>2025</v>
      </c>
      <c r="I957" s="72" t="s">
        <v>12440</v>
      </c>
      <c r="J957" s="72" t="s">
        <v>12441</v>
      </c>
      <c r="K957" s="306">
        <v>17037</v>
      </c>
      <c r="L957" s="306">
        <v>0</v>
      </c>
      <c r="M957" s="72" t="s">
        <v>10488</v>
      </c>
      <c r="N957" s="72" t="s">
        <v>178</v>
      </c>
      <c r="O957" s="72"/>
    </row>
    <row r="958" spans="1:15" x14ac:dyDescent="0.2">
      <c r="A958" s="72" t="s">
        <v>11109</v>
      </c>
      <c r="B958" s="72" t="s">
        <v>12438</v>
      </c>
      <c r="C958" s="72" t="s">
        <v>12439</v>
      </c>
      <c r="D958" s="72" t="s">
        <v>11988</v>
      </c>
      <c r="E958" s="72" t="s">
        <v>11989</v>
      </c>
      <c r="F958" s="72" t="s">
        <v>2689</v>
      </c>
      <c r="G958" s="72">
        <v>2021</v>
      </c>
      <c r="H958" s="72">
        <v>2025</v>
      </c>
      <c r="I958" s="72" t="s">
        <v>12440</v>
      </c>
      <c r="J958" s="72" t="s">
        <v>12441</v>
      </c>
      <c r="K958" s="306">
        <v>12822</v>
      </c>
      <c r="L958" s="306">
        <v>0</v>
      </c>
      <c r="M958" s="72" t="s">
        <v>10488</v>
      </c>
      <c r="N958" s="72" t="s">
        <v>178</v>
      </c>
      <c r="O958" s="72"/>
    </row>
    <row r="959" spans="1:15" x14ac:dyDescent="0.2">
      <c r="A959" s="72"/>
      <c r="B959" s="72" t="s">
        <v>12438</v>
      </c>
      <c r="C959" s="72" t="s">
        <v>12439</v>
      </c>
      <c r="D959" s="72" t="s">
        <v>11988</v>
      </c>
      <c r="E959" s="72" t="s">
        <v>11989</v>
      </c>
      <c r="F959" s="72" t="s">
        <v>2689</v>
      </c>
      <c r="G959" s="72">
        <v>2021</v>
      </c>
      <c r="H959" s="72">
        <v>2025</v>
      </c>
      <c r="I959" s="72" t="s">
        <v>12440</v>
      </c>
      <c r="J959" s="72" t="s">
        <v>12441</v>
      </c>
      <c r="K959" s="306">
        <v>18647</v>
      </c>
      <c r="L959" s="306">
        <v>0</v>
      </c>
      <c r="M959" s="72" t="s">
        <v>10488</v>
      </c>
      <c r="N959" s="72" t="s">
        <v>178</v>
      </c>
      <c r="O959" s="72"/>
    </row>
    <row r="960" spans="1:15" x14ac:dyDescent="0.2">
      <c r="A960" s="72" t="s">
        <v>10599</v>
      </c>
      <c r="B960" s="72" t="s">
        <v>12438</v>
      </c>
      <c r="C960" s="72" t="s">
        <v>12439</v>
      </c>
      <c r="D960" s="72" t="s">
        <v>11988</v>
      </c>
      <c r="E960" s="72" t="s">
        <v>11989</v>
      </c>
      <c r="F960" s="72" t="s">
        <v>2689</v>
      </c>
      <c r="G960" s="72">
        <v>2021</v>
      </c>
      <c r="H960" s="72">
        <v>2025</v>
      </c>
      <c r="I960" s="72" t="s">
        <v>12440</v>
      </c>
      <c r="J960" s="72" t="s">
        <v>12441</v>
      </c>
      <c r="K960" s="306">
        <v>5601</v>
      </c>
      <c r="L960" s="306">
        <v>0</v>
      </c>
      <c r="M960" s="72" t="s">
        <v>10488</v>
      </c>
      <c r="N960" s="72" t="s">
        <v>178</v>
      </c>
      <c r="O960" s="72"/>
    </row>
    <row r="961" spans="1:15" x14ac:dyDescent="0.2">
      <c r="A961" s="72" t="s">
        <v>11343</v>
      </c>
      <c r="B961" s="72" t="s">
        <v>12442</v>
      </c>
      <c r="C961" s="72" t="s">
        <v>2441</v>
      </c>
      <c r="D961" s="72" t="s">
        <v>11988</v>
      </c>
      <c r="E961" s="72" t="s">
        <v>11989</v>
      </c>
      <c r="F961" s="72" t="s">
        <v>2689</v>
      </c>
      <c r="G961" s="72">
        <v>2021</v>
      </c>
      <c r="H961" s="72">
        <v>2024</v>
      </c>
      <c r="I961" s="72" t="s">
        <v>12443</v>
      </c>
      <c r="J961" s="72" t="s">
        <v>12444</v>
      </c>
      <c r="K961" s="306">
        <v>35227</v>
      </c>
      <c r="L961" s="306">
        <v>0</v>
      </c>
      <c r="M961" s="72" t="s">
        <v>10488</v>
      </c>
      <c r="N961" s="72" t="s">
        <v>178</v>
      </c>
      <c r="O961" s="72"/>
    </row>
    <row r="962" spans="1:15" x14ac:dyDescent="0.2">
      <c r="A962" s="72" t="s">
        <v>10862</v>
      </c>
      <c r="B962" s="72" t="s">
        <v>12442</v>
      </c>
      <c r="C962" s="72" t="s">
        <v>2441</v>
      </c>
      <c r="D962" s="72" t="s">
        <v>11988</v>
      </c>
      <c r="E962" s="72" t="s">
        <v>11989</v>
      </c>
      <c r="F962" s="72" t="s">
        <v>2689</v>
      </c>
      <c r="G962" s="72">
        <v>2021</v>
      </c>
      <c r="H962" s="72">
        <v>2024</v>
      </c>
      <c r="I962" s="72" t="s">
        <v>12443</v>
      </c>
      <c r="J962" s="72" t="s">
        <v>12444</v>
      </c>
      <c r="K962" s="306">
        <v>33200</v>
      </c>
      <c r="L962" s="306">
        <v>0</v>
      </c>
      <c r="M962" s="72" t="s">
        <v>10488</v>
      </c>
      <c r="N962" s="72" t="s">
        <v>178</v>
      </c>
      <c r="O962" s="72"/>
    </row>
    <row r="963" spans="1:15" x14ac:dyDescent="0.2">
      <c r="A963" s="72"/>
      <c r="B963" s="72" t="s">
        <v>12445</v>
      </c>
      <c r="C963" s="72" t="s">
        <v>12446</v>
      </c>
      <c r="D963" s="72" t="s">
        <v>11988</v>
      </c>
      <c r="E963" s="72" t="s">
        <v>11989</v>
      </c>
      <c r="F963" s="72" t="s">
        <v>2689</v>
      </c>
      <c r="G963" s="72">
        <v>2021</v>
      </c>
      <c r="H963" s="72">
        <v>2024</v>
      </c>
      <c r="I963" s="72" t="s">
        <v>12447</v>
      </c>
      <c r="J963" s="72" t="s">
        <v>12448</v>
      </c>
      <c r="K963" s="306">
        <v>71458</v>
      </c>
      <c r="L963" s="306">
        <v>0</v>
      </c>
      <c r="M963" s="72" t="s">
        <v>10482</v>
      </c>
      <c r="N963" s="72" t="s">
        <v>178</v>
      </c>
      <c r="O963" s="72"/>
    </row>
    <row r="964" spans="1:15" x14ac:dyDescent="0.2">
      <c r="A964" s="72"/>
      <c r="B964" s="72" t="s">
        <v>12445</v>
      </c>
      <c r="C964" s="72" t="s">
        <v>12446</v>
      </c>
      <c r="D964" s="72" t="s">
        <v>11988</v>
      </c>
      <c r="E964" s="72" t="s">
        <v>11989</v>
      </c>
      <c r="F964" s="72" t="s">
        <v>2689</v>
      </c>
      <c r="G964" s="72">
        <v>2021</v>
      </c>
      <c r="H964" s="72">
        <v>2024</v>
      </c>
      <c r="I964" s="72" t="s">
        <v>12447</v>
      </c>
      <c r="J964" s="72" t="s">
        <v>12448</v>
      </c>
      <c r="K964" s="306">
        <v>0</v>
      </c>
      <c r="L964" s="306">
        <v>0</v>
      </c>
      <c r="M964" s="72" t="s">
        <v>10482</v>
      </c>
      <c r="N964" s="72" t="s">
        <v>178</v>
      </c>
      <c r="O964" s="72"/>
    </row>
    <row r="965" spans="1:15" x14ac:dyDescent="0.2">
      <c r="A965" s="72"/>
      <c r="B965" s="72" t="s">
        <v>12445</v>
      </c>
      <c r="C965" s="72" t="s">
        <v>12446</v>
      </c>
      <c r="D965" s="72" t="s">
        <v>11988</v>
      </c>
      <c r="E965" s="72" t="s">
        <v>11989</v>
      </c>
      <c r="F965" s="72" t="s">
        <v>2689</v>
      </c>
      <c r="G965" s="72">
        <v>2021</v>
      </c>
      <c r="H965" s="72">
        <v>2024</v>
      </c>
      <c r="I965" s="72" t="s">
        <v>12447</v>
      </c>
      <c r="J965" s="72" t="s">
        <v>12448</v>
      </c>
      <c r="K965" s="306">
        <v>10500</v>
      </c>
      <c r="L965" s="306">
        <v>0</v>
      </c>
      <c r="M965" s="72" t="s">
        <v>10482</v>
      </c>
      <c r="N965" s="72" t="s">
        <v>178</v>
      </c>
      <c r="O965" s="72"/>
    </row>
    <row r="966" spans="1:15" x14ac:dyDescent="0.2">
      <c r="A966" s="72"/>
      <c r="B966" s="72" t="s">
        <v>12449</v>
      </c>
      <c r="C966" s="72" t="s">
        <v>12450</v>
      </c>
      <c r="D966" s="72" t="s">
        <v>11988</v>
      </c>
      <c r="E966" s="72" t="s">
        <v>11989</v>
      </c>
      <c r="F966" s="72" t="s">
        <v>2689</v>
      </c>
      <c r="G966" s="72">
        <v>2021</v>
      </c>
      <c r="H966" s="72">
        <v>2025</v>
      </c>
      <c r="I966" s="72" t="s">
        <v>12451</v>
      </c>
      <c r="J966" s="72" t="s">
        <v>12452</v>
      </c>
      <c r="K966" s="306">
        <v>14625</v>
      </c>
      <c r="L966" s="306">
        <v>0</v>
      </c>
      <c r="M966" s="72" t="s">
        <v>10488</v>
      </c>
      <c r="N966" s="72" t="s">
        <v>178</v>
      </c>
      <c r="O966" s="72"/>
    </row>
    <row r="967" spans="1:15" x14ac:dyDescent="0.2">
      <c r="A967" s="72" t="s">
        <v>10552</v>
      </c>
      <c r="B967" s="72" t="s">
        <v>12449</v>
      </c>
      <c r="C967" s="72" t="s">
        <v>12450</v>
      </c>
      <c r="D967" s="72" t="s">
        <v>11988</v>
      </c>
      <c r="E967" s="72" t="s">
        <v>11989</v>
      </c>
      <c r="F967" s="72" t="s">
        <v>2689</v>
      </c>
      <c r="G967" s="72">
        <v>2021</v>
      </c>
      <c r="H967" s="72">
        <v>2025</v>
      </c>
      <c r="I967" s="72" t="s">
        <v>12451</v>
      </c>
      <c r="J967" s="72" t="s">
        <v>12452</v>
      </c>
      <c r="K967" s="306">
        <v>14300</v>
      </c>
      <c r="L967" s="306">
        <v>0</v>
      </c>
      <c r="M967" s="72" t="s">
        <v>10488</v>
      </c>
      <c r="N967" s="72" t="s">
        <v>178</v>
      </c>
      <c r="O967" s="72"/>
    </row>
    <row r="968" spans="1:15" x14ac:dyDescent="0.2">
      <c r="A968" s="72" t="s">
        <v>10919</v>
      </c>
      <c r="B968" s="72" t="s">
        <v>12449</v>
      </c>
      <c r="C968" s="72" t="s">
        <v>12450</v>
      </c>
      <c r="D968" s="72" t="s">
        <v>11988</v>
      </c>
      <c r="E968" s="72" t="s">
        <v>11989</v>
      </c>
      <c r="F968" s="72" t="s">
        <v>2689</v>
      </c>
      <c r="G968" s="72">
        <v>2021</v>
      </c>
      <c r="H968" s="72">
        <v>2025</v>
      </c>
      <c r="I968" s="72" t="s">
        <v>12451</v>
      </c>
      <c r="J968" s="72" t="s">
        <v>12452</v>
      </c>
      <c r="K968" s="306">
        <v>7300</v>
      </c>
      <c r="L968" s="306">
        <v>0</v>
      </c>
      <c r="M968" s="72" t="s">
        <v>10488</v>
      </c>
      <c r="N968" s="72" t="s">
        <v>178</v>
      </c>
      <c r="O968" s="72"/>
    </row>
    <row r="969" spans="1:15" x14ac:dyDescent="0.2">
      <c r="A969" s="72"/>
      <c r="B969" s="72" t="s">
        <v>12449</v>
      </c>
      <c r="C969" s="72" t="s">
        <v>12450</v>
      </c>
      <c r="D969" s="72" t="s">
        <v>11988</v>
      </c>
      <c r="E969" s="72" t="s">
        <v>11989</v>
      </c>
      <c r="F969" s="72" t="s">
        <v>2689</v>
      </c>
      <c r="G969" s="72">
        <v>2021</v>
      </c>
      <c r="H969" s="72">
        <v>2025</v>
      </c>
      <c r="I969" s="72" t="s">
        <v>12451</v>
      </c>
      <c r="J969" s="72" t="s">
        <v>12452</v>
      </c>
      <c r="K969" s="306">
        <v>8755</v>
      </c>
      <c r="L969" s="306">
        <v>0</v>
      </c>
      <c r="M969" s="72" t="s">
        <v>10488</v>
      </c>
      <c r="N969" s="72" t="s">
        <v>178</v>
      </c>
      <c r="O969" s="72"/>
    </row>
    <row r="970" spans="1:15" x14ac:dyDescent="0.2">
      <c r="A970" s="72"/>
      <c r="B970" s="72" t="s">
        <v>12453</v>
      </c>
      <c r="C970" s="72" t="s">
        <v>12454</v>
      </c>
      <c r="D970" s="72" t="s">
        <v>11988</v>
      </c>
      <c r="E970" s="72" t="s">
        <v>11989</v>
      </c>
      <c r="F970" s="72" t="s">
        <v>2689</v>
      </c>
      <c r="G970" s="72">
        <v>2021</v>
      </c>
      <c r="H970" s="72">
        <v>2025</v>
      </c>
      <c r="I970" s="72" t="s">
        <v>12455</v>
      </c>
      <c r="J970" s="72" t="s">
        <v>12411</v>
      </c>
      <c r="K970" s="306">
        <v>55687</v>
      </c>
      <c r="L970" s="306">
        <v>0</v>
      </c>
      <c r="M970" s="72" t="s">
        <v>10488</v>
      </c>
      <c r="N970" s="72" t="s">
        <v>178</v>
      </c>
      <c r="O970" s="72"/>
    </row>
    <row r="971" spans="1:15" x14ac:dyDescent="0.2">
      <c r="A971" s="72" t="s">
        <v>11238</v>
      </c>
      <c r="B971" s="72" t="s">
        <v>12456</v>
      </c>
      <c r="C971" s="72" t="s">
        <v>12457</v>
      </c>
      <c r="D971" s="72" t="s">
        <v>11988</v>
      </c>
      <c r="E971" s="72" t="s">
        <v>11989</v>
      </c>
      <c r="F971" s="72" t="s">
        <v>2689</v>
      </c>
      <c r="G971" s="72">
        <v>2021</v>
      </c>
      <c r="H971" s="72">
        <v>2025</v>
      </c>
      <c r="I971" s="72" t="s">
        <v>12458</v>
      </c>
      <c r="J971" s="72" t="s">
        <v>11238</v>
      </c>
      <c r="K971" s="306">
        <v>76007</v>
      </c>
      <c r="L971" s="306">
        <v>0</v>
      </c>
      <c r="M971" s="72" t="s">
        <v>10488</v>
      </c>
      <c r="N971" s="72" t="s">
        <v>178</v>
      </c>
      <c r="O971" s="72"/>
    </row>
    <row r="972" spans="1:15" x14ac:dyDescent="0.2">
      <c r="A972" s="72" t="s">
        <v>230</v>
      </c>
      <c r="B972" s="72" t="s">
        <v>12459</v>
      </c>
      <c r="C972" s="72" t="s">
        <v>12460</v>
      </c>
      <c r="D972" s="72" t="s">
        <v>11988</v>
      </c>
      <c r="E972" s="72" t="s">
        <v>11989</v>
      </c>
      <c r="F972" s="72" t="s">
        <v>2689</v>
      </c>
      <c r="G972" s="72">
        <v>2021</v>
      </c>
      <c r="H972" s="72">
        <v>2025</v>
      </c>
      <c r="I972" s="72" t="s">
        <v>12461</v>
      </c>
      <c r="J972" s="72" t="s">
        <v>230</v>
      </c>
      <c r="K972" s="306">
        <v>35923</v>
      </c>
      <c r="L972" s="306">
        <v>0</v>
      </c>
      <c r="M972" s="72" t="s">
        <v>10488</v>
      </c>
      <c r="N972" s="72" t="s">
        <v>178</v>
      </c>
      <c r="O972" s="72"/>
    </row>
    <row r="973" spans="1:15" x14ac:dyDescent="0.2">
      <c r="A973" s="72" t="s">
        <v>11238</v>
      </c>
      <c r="B973" s="72" t="s">
        <v>12462</v>
      </c>
      <c r="C973" s="72" t="s">
        <v>12463</v>
      </c>
      <c r="D973" s="72" t="s">
        <v>11988</v>
      </c>
      <c r="E973" s="72" t="s">
        <v>11989</v>
      </c>
      <c r="F973" s="72" t="s">
        <v>2689</v>
      </c>
      <c r="G973" s="72">
        <v>2021</v>
      </c>
      <c r="H973" s="72">
        <v>2025</v>
      </c>
      <c r="I973" s="72" t="s">
        <v>12464</v>
      </c>
      <c r="J973" s="72" t="s">
        <v>12465</v>
      </c>
      <c r="K973" s="306">
        <v>38468</v>
      </c>
      <c r="L973" s="306">
        <v>0</v>
      </c>
      <c r="M973" s="72" t="s">
        <v>10482</v>
      </c>
      <c r="N973" s="72" t="s">
        <v>178</v>
      </c>
      <c r="O973" s="72"/>
    </row>
    <row r="974" spans="1:15" x14ac:dyDescent="0.2">
      <c r="A974" s="72"/>
      <c r="B974" s="72" t="s">
        <v>12462</v>
      </c>
      <c r="C974" s="72" t="s">
        <v>12463</v>
      </c>
      <c r="D974" s="72" t="s">
        <v>11988</v>
      </c>
      <c r="E974" s="72" t="s">
        <v>11989</v>
      </c>
      <c r="F974" s="72" t="s">
        <v>2689</v>
      </c>
      <c r="G974" s="72">
        <v>2021</v>
      </c>
      <c r="H974" s="72">
        <v>2025</v>
      </c>
      <c r="I974" s="72" t="s">
        <v>12464</v>
      </c>
      <c r="J974" s="72" t="s">
        <v>12465</v>
      </c>
      <c r="K974" s="306">
        <v>23480</v>
      </c>
      <c r="L974" s="306">
        <v>0</v>
      </c>
      <c r="M974" s="72" t="s">
        <v>10482</v>
      </c>
      <c r="N974" s="72" t="s">
        <v>178</v>
      </c>
      <c r="O974" s="72"/>
    </row>
    <row r="975" spans="1:15" x14ac:dyDescent="0.2">
      <c r="A975" s="72" t="s">
        <v>10572</v>
      </c>
      <c r="B975" s="72" t="s">
        <v>12466</v>
      </c>
      <c r="C975" s="72" t="s">
        <v>12467</v>
      </c>
      <c r="D975" s="72" t="s">
        <v>11988</v>
      </c>
      <c r="E975" s="72" t="s">
        <v>11989</v>
      </c>
      <c r="F975" s="72" t="s">
        <v>2689</v>
      </c>
      <c r="G975" s="72">
        <v>2021</v>
      </c>
      <c r="H975" s="72">
        <v>2025</v>
      </c>
      <c r="I975" s="72" t="s">
        <v>12468</v>
      </c>
      <c r="J975" s="72" t="s">
        <v>12469</v>
      </c>
      <c r="K975" s="306">
        <v>54490</v>
      </c>
      <c r="L975" s="306">
        <v>0</v>
      </c>
      <c r="M975" s="72" t="s">
        <v>10482</v>
      </c>
      <c r="N975" s="72" t="s">
        <v>178</v>
      </c>
      <c r="O975" s="72"/>
    </row>
    <row r="976" spans="1:15" x14ac:dyDescent="0.2">
      <c r="A976" s="72"/>
      <c r="B976" s="72" t="s">
        <v>12466</v>
      </c>
      <c r="C976" s="72" t="s">
        <v>12467</v>
      </c>
      <c r="D976" s="72" t="s">
        <v>11988</v>
      </c>
      <c r="E976" s="72" t="s">
        <v>11989</v>
      </c>
      <c r="F976" s="72" t="s">
        <v>2689</v>
      </c>
      <c r="G976" s="72">
        <v>2021</v>
      </c>
      <c r="H976" s="72">
        <v>2025</v>
      </c>
      <c r="I976" s="72" t="s">
        <v>12468</v>
      </c>
      <c r="J976" s="72" t="s">
        <v>12469</v>
      </c>
      <c r="K976" s="306">
        <v>22076</v>
      </c>
      <c r="L976" s="306">
        <v>0</v>
      </c>
      <c r="M976" s="72" t="s">
        <v>10482</v>
      </c>
      <c r="N976" s="72" t="s">
        <v>178</v>
      </c>
      <c r="O976" s="72"/>
    </row>
    <row r="977" spans="1:15" x14ac:dyDescent="0.2">
      <c r="A977" s="72"/>
      <c r="B977" s="72" t="s">
        <v>12470</v>
      </c>
      <c r="C977" s="72" t="s">
        <v>12471</v>
      </c>
      <c r="D977" s="72" t="s">
        <v>11988</v>
      </c>
      <c r="E977" s="72" t="s">
        <v>11989</v>
      </c>
      <c r="F977" s="72" t="s">
        <v>2689</v>
      </c>
      <c r="G977" s="72">
        <v>2021</v>
      </c>
      <c r="H977" s="72">
        <v>2024</v>
      </c>
      <c r="I977" s="72" t="s">
        <v>12472</v>
      </c>
      <c r="J977" s="72" t="s">
        <v>12473</v>
      </c>
      <c r="K977" s="306">
        <v>42060</v>
      </c>
      <c r="L977" s="306">
        <v>0</v>
      </c>
      <c r="M977" s="72" t="s">
        <v>10488</v>
      </c>
      <c r="N977" s="72" t="s">
        <v>178</v>
      </c>
      <c r="O977" s="72"/>
    </row>
    <row r="978" spans="1:15" x14ac:dyDescent="0.2">
      <c r="A978" s="72"/>
      <c r="B978" s="72" t="s">
        <v>12470</v>
      </c>
      <c r="C978" s="72" t="s">
        <v>12471</v>
      </c>
      <c r="D978" s="72" t="s">
        <v>11988</v>
      </c>
      <c r="E978" s="72" t="s">
        <v>11989</v>
      </c>
      <c r="F978" s="72" t="s">
        <v>2689</v>
      </c>
      <c r="G978" s="72">
        <v>2021</v>
      </c>
      <c r="H978" s="72">
        <v>2024</v>
      </c>
      <c r="I978" s="72" t="s">
        <v>12472</v>
      </c>
      <c r="J978" s="72" t="s">
        <v>12473</v>
      </c>
      <c r="K978" s="306">
        <v>31910</v>
      </c>
      <c r="L978" s="306">
        <v>0</v>
      </c>
      <c r="M978" s="72" t="s">
        <v>10488</v>
      </c>
      <c r="N978" s="72" t="s">
        <v>178</v>
      </c>
      <c r="O978" s="72"/>
    </row>
    <row r="979" spans="1:15" x14ac:dyDescent="0.2">
      <c r="A979" s="72" t="s">
        <v>10581</v>
      </c>
      <c r="B979" s="72" t="s">
        <v>12474</v>
      </c>
      <c r="C979" s="72" t="s">
        <v>12475</v>
      </c>
      <c r="D979" s="72" t="s">
        <v>11988</v>
      </c>
      <c r="E979" s="72" t="s">
        <v>11989</v>
      </c>
      <c r="F979" s="72" t="s">
        <v>2689</v>
      </c>
      <c r="G979" s="72">
        <v>2021</v>
      </c>
      <c r="H979" s="72">
        <v>2023</v>
      </c>
      <c r="I979" s="72" t="s">
        <v>12476</v>
      </c>
      <c r="J979" s="72" t="s">
        <v>12477</v>
      </c>
      <c r="K979" s="306">
        <v>58224</v>
      </c>
      <c r="L979" s="306">
        <v>0</v>
      </c>
      <c r="M979" s="72" t="s">
        <v>10482</v>
      </c>
      <c r="N979" s="72" t="s">
        <v>178</v>
      </c>
      <c r="O979" s="72"/>
    </row>
    <row r="980" spans="1:15" x14ac:dyDescent="0.2">
      <c r="A980" s="72"/>
      <c r="B980" s="72" t="s">
        <v>12474</v>
      </c>
      <c r="C980" s="72" t="s">
        <v>12475</v>
      </c>
      <c r="D980" s="72" t="s">
        <v>11988</v>
      </c>
      <c r="E980" s="72" t="s">
        <v>11989</v>
      </c>
      <c r="F980" s="72" t="s">
        <v>2689</v>
      </c>
      <c r="G980" s="72">
        <v>2021</v>
      </c>
      <c r="H980" s="72">
        <v>2023</v>
      </c>
      <c r="I980" s="72" t="s">
        <v>12476</v>
      </c>
      <c r="J980" s="72" t="s">
        <v>12477</v>
      </c>
      <c r="K980" s="306">
        <v>41068</v>
      </c>
      <c r="L980" s="306">
        <v>0</v>
      </c>
      <c r="M980" s="72" t="s">
        <v>10482</v>
      </c>
      <c r="N980" s="72" t="s">
        <v>178</v>
      </c>
      <c r="O980" s="72"/>
    </row>
    <row r="981" spans="1:15" x14ac:dyDescent="0.2">
      <c r="A981" s="72" t="s">
        <v>10508</v>
      </c>
      <c r="B981" s="72" t="s">
        <v>12478</v>
      </c>
      <c r="C981" s="72" t="s">
        <v>12479</v>
      </c>
      <c r="D981" s="72" t="s">
        <v>11988</v>
      </c>
      <c r="E981" s="72" t="s">
        <v>11989</v>
      </c>
      <c r="F981" s="72" t="s">
        <v>2689</v>
      </c>
      <c r="G981" s="72">
        <v>2021</v>
      </c>
      <c r="H981" s="72">
        <v>2025</v>
      </c>
      <c r="I981" s="72" t="s">
        <v>12480</v>
      </c>
      <c r="J981" s="72" t="s">
        <v>12481</v>
      </c>
      <c r="K981" s="306">
        <v>26724</v>
      </c>
      <c r="L981" s="306">
        <v>0</v>
      </c>
      <c r="M981" s="72" t="s">
        <v>10482</v>
      </c>
      <c r="N981" s="72" t="s">
        <v>178</v>
      </c>
      <c r="O981" s="72"/>
    </row>
    <row r="982" spans="1:15" x14ac:dyDescent="0.2">
      <c r="A982" s="72"/>
      <c r="B982" s="72" t="s">
        <v>12478</v>
      </c>
      <c r="C982" s="72" t="s">
        <v>12479</v>
      </c>
      <c r="D982" s="72" t="s">
        <v>11988</v>
      </c>
      <c r="E982" s="72" t="s">
        <v>11989</v>
      </c>
      <c r="F982" s="72" t="s">
        <v>2689</v>
      </c>
      <c r="G982" s="72">
        <v>2021</v>
      </c>
      <c r="H982" s="72">
        <v>2025</v>
      </c>
      <c r="I982" s="72" t="s">
        <v>12480</v>
      </c>
      <c r="J982" s="72" t="s">
        <v>12481</v>
      </c>
      <c r="K982" s="306">
        <v>5325</v>
      </c>
      <c r="L982" s="306">
        <v>0</v>
      </c>
      <c r="M982" s="72" t="s">
        <v>10482</v>
      </c>
      <c r="N982" s="72" t="s">
        <v>178</v>
      </c>
      <c r="O982" s="72"/>
    </row>
    <row r="983" spans="1:15" x14ac:dyDescent="0.2">
      <c r="A983" s="72"/>
      <c r="B983" s="72" t="s">
        <v>12478</v>
      </c>
      <c r="C983" s="72" t="s">
        <v>12479</v>
      </c>
      <c r="D983" s="72" t="s">
        <v>11988</v>
      </c>
      <c r="E983" s="72" t="s">
        <v>11989</v>
      </c>
      <c r="F983" s="72" t="s">
        <v>2689</v>
      </c>
      <c r="G983" s="72">
        <v>2021</v>
      </c>
      <c r="H983" s="72">
        <v>2025</v>
      </c>
      <c r="I983" s="72" t="s">
        <v>12480</v>
      </c>
      <c r="J983" s="72" t="s">
        <v>12481</v>
      </c>
      <c r="K983" s="306">
        <v>5645</v>
      </c>
      <c r="L983" s="306">
        <v>0</v>
      </c>
      <c r="M983" s="72" t="s">
        <v>10482</v>
      </c>
      <c r="N983" s="72" t="s">
        <v>178</v>
      </c>
      <c r="O983" s="72"/>
    </row>
    <row r="984" spans="1:15" x14ac:dyDescent="0.2">
      <c r="A984" s="72"/>
      <c r="B984" s="72" t="s">
        <v>12482</v>
      </c>
      <c r="C984" s="72" t="s">
        <v>12483</v>
      </c>
      <c r="D984" s="72" t="s">
        <v>11988</v>
      </c>
      <c r="E984" s="72" t="s">
        <v>11989</v>
      </c>
      <c r="F984" s="72" t="s">
        <v>2689</v>
      </c>
      <c r="G984" s="72">
        <v>2021</v>
      </c>
      <c r="H984" s="72">
        <v>2025</v>
      </c>
      <c r="I984" s="72" t="s">
        <v>12484</v>
      </c>
      <c r="J984" s="72" t="s">
        <v>12485</v>
      </c>
      <c r="K984" s="306">
        <v>42949</v>
      </c>
      <c r="L984" s="306">
        <v>0</v>
      </c>
      <c r="M984" s="72" t="s">
        <v>10643</v>
      </c>
      <c r="N984" s="72" t="s">
        <v>178</v>
      </c>
      <c r="O984" s="72"/>
    </row>
    <row r="985" spans="1:15" x14ac:dyDescent="0.2">
      <c r="A985" s="72"/>
      <c r="B985" s="72" t="s">
        <v>12482</v>
      </c>
      <c r="C985" s="72" t="s">
        <v>12483</v>
      </c>
      <c r="D985" s="72" t="s">
        <v>11988</v>
      </c>
      <c r="E985" s="72" t="s">
        <v>11989</v>
      </c>
      <c r="F985" s="72" t="s">
        <v>2689</v>
      </c>
      <c r="G985" s="72">
        <v>2021</v>
      </c>
      <c r="H985" s="72">
        <v>2025</v>
      </c>
      <c r="I985" s="72" t="s">
        <v>12484</v>
      </c>
      <c r="J985" s="72" t="s">
        <v>12485</v>
      </c>
      <c r="K985" s="306">
        <v>17370</v>
      </c>
      <c r="L985" s="306">
        <v>0</v>
      </c>
      <c r="M985" s="72" t="s">
        <v>10643</v>
      </c>
      <c r="N985" s="72" t="s">
        <v>178</v>
      </c>
      <c r="O985" s="72"/>
    </row>
    <row r="986" spans="1:15" x14ac:dyDescent="0.2">
      <c r="A986" s="72"/>
      <c r="B986" s="72" t="s">
        <v>12482</v>
      </c>
      <c r="C986" s="72" t="s">
        <v>12483</v>
      </c>
      <c r="D986" s="72" t="s">
        <v>11988</v>
      </c>
      <c r="E986" s="72" t="s">
        <v>11989</v>
      </c>
      <c r="F986" s="72" t="s">
        <v>2689</v>
      </c>
      <c r="G986" s="72">
        <v>2021</v>
      </c>
      <c r="H986" s="72">
        <v>2025</v>
      </c>
      <c r="I986" s="72" t="s">
        <v>12484</v>
      </c>
      <c r="J986" s="72" t="s">
        <v>12485</v>
      </c>
      <c r="K986" s="306">
        <v>5434</v>
      </c>
      <c r="L986" s="306">
        <v>0</v>
      </c>
      <c r="M986" s="72" t="s">
        <v>10643</v>
      </c>
      <c r="N986" s="72" t="s">
        <v>178</v>
      </c>
      <c r="O986" s="72"/>
    </row>
    <row r="987" spans="1:15" x14ac:dyDescent="0.2">
      <c r="A987" s="72"/>
      <c r="B987" s="72" t="s">
        <v>12486</v>
      </c>
      <c r="C987" s="72" t="s">
        <v>12487</v>
      </c>
      <c r="D987" s="72" t="s">
        <v>11988</v>
      </c>
      <c r="E987" s="72" t="s">
        <v>11989</v>
      </c>
      <c r="F987" s="72" t="s">
        <v>2689</v>
      </c>
      <c r="G987" s="72">
        <v>2021</v>
      </c>
      <c r="H987" s="72">
        <v>2025</v>
      </c>
      <c r="I987" s="72" t="s">
        <v>12488</v>
      </c>
      <c r="J987" s="72" t="s">
        <v>11934</v>
      </c>
      <c r="K987" s="306">
        <v>50527</v>
      </c>
      <c r="L987" s="306">
        <v>0</v>
      </c>
      <c r="M987" s="72" t="s">
        <v>10488</v>
      </c>
      <c r="N987" s="72" t="s">
        <v>178</v>
      </c>
      <c r="O987" s="72"/>
    </row>
    <row r="988" spans="1:15" x14ac:dyDescent="0.2">
      <c r="A988" s="72"/>
      <c r="B988" s="72" t="s">
        <v>12489</v>
      </c>
      <c r="C988" s="72" t="s">
        <v>12490</v>
      </c>
      <c r="D988" s="72" t="s">
        <v>11988</v>
      </c>
      <c r="E988" s="72" t="s">
        <v>11989</v>
      </c>
      <c r="F988" s="72" t="s">
        <v>2689</v>
      </c>
      <c r="G988" s="72">
        <v>2021</v>
      </c>
      <c r="H988" s="72">
        <v>2025</v>
      </c>
      <c r="I988" s="72" t="s">
        <v>12491</v>
      </c>
      <c r="J988" s="72" t="s">
        <v>12492</v>
      </c>
      <c r="K988" s="306">
        <v>41260</v>
      </c>
      <c r="L988" s="306">
        <v>0</v>
      </c>
      <c r="M988" s="72" t="s">
        <v>10488</v>
      </c>
      <c r="N988" s="72" t="s">
        <v>178</v>
      </c>
      <c r="O988" s="72"/>
    </row>
    <row r="989" spans="1:15" x14ac:dyDescent="0.2">
      <c r="A989" s="72"/>
      <c r="B989" s="72" t="s">
        <v>12489</v>
      </c>
      <c r="C989" s="72" t="s">
        <v>12490</v>
      </c>
      <c r="D989" s="72" t="s">
        <v>11988</v>
      </c>
      <c r="E989" s="72" t="s">
        <v>11989</v>
      </c>
      <c r="F989" s="72" t="s">
        <v>2689</v>
      </c>
      <c r="G989" s="72">
        <v>2021</v>
      </c>
      <c r="H989" s="72">
        <v>2025</v>
      </c>
      <c r="I989" s="72" t="s">
        <v>12491</v>
      </c>
      <c r="J989" s="72" t="s">
        <v>12492</v>
      </c>
      <c r="K989" s="306">
        <v>19225</v>
      </c>
      <c r="L989" s="306">
        <v>0</v>
      </c>
      <c r="M989" s="72" t="s">
        <v>10488</v>
      </c>
      <c r="N989" s="72" t="s">
        <v>178</v>
      </c>
      <c r="O989" s="72"/>
    </row>
    <row r="990" spans="1:15" x14ac:dyDescent="0.2">
      <c r="A990" s="72"/>
      <c r="B990" s="72" t="s">
        <v>12493</v>
      </c>
      <c r="C990" s="72" t="s">
        <v>12494</v>
      </c>
      <c r="D990" s="72" t="s">
        <v>11988</v>
      </c>
      <c r="E990" s="72" t="s">
        <v>11989</v>
      </c>
      <c r="F990" s="72" t="s">
        <v>2689</v>
      </c>
      <c r="G990" s="72">
        <v>2021</v>
      </c>
      <c r="H990" s="72">
        <v>2024</v>
      </c>
      <c r="I990" s="72" t="s">
        <v>12495</v>
      </c>
      <c r="J990" s="72" t="s">
        <v>12496</v>
      </c>
      <c r="K990" s="306">
        <v>13800</v>
      </c>
      <c r="L990" s="306">
        <v>0</v>
      </c>
      <c r="M990" s="72" t="s">
        <v>10488</v>
      </c>
      <c r="N990" s="72" t="s">
        <v>178</v>
      </c>
      <c r="O990" s="72"/>
    </row>
    <row r="991" spans="1:15" x14ac:dyDescent="0.2">
      <c r="A991" s="72" t="s">
        <v>10498</v>
      </c>
      <c r="B991" s="72" t="s">
        <v>12493</v>
      </c>
      <c r="C991" s="72" t="s">
        <v>12494</v>
      </c>
      <c r="D991" s="72" t="s">
        <v>11988</v>
      </c>
      <c r="E991" s="72" t="s">
        <v>11989</v>
      </c>
      <c r="F991" s="72" t="s">
        <v>2689</v>
      </c>
      <c r="G991" s="72">
        <v>2021</v>
      </c>
      <c r="H991" s="72">
        <v>2024</v>
      </c>
      <c r="I991" s="72" t="s">
        <v>12495</v>
      </c>
      <c r="J991" s="72" t="s">
        <v>12496</v>
      </c>
      <c r="K991" s="306">
        <v>21160</v>
      </c>
      <c r="L991" s="306">
        <v>0</v>
      </c>
      <c r="M991" s="72" t="s">
        <v>10488</v>
      </c>
      <c r="N991" s="72" t="s">
        <v>178</v>
      </c>
      <c r="O991" s="72"/>
    </row>
    <row r="992" spans="1:15" x14ac:dyDescent="0.2">
      <c r="A992" s="72" t="s">
        <v>10919</v>
      </c>
      <c r="B992" s="72" t="s">
        <v>12493</v>
      </c>
      <c r="C992" s="72" t="s">
        <v>12494</v>
      </c>
      <c r="D992" s="72" t="s">
        <v>11988</v>
      </c>
      <c r="E992" s="72" t="s">
        <v>11989</v>
      </c>
      <c r="F992" s="72" t="s">
        <v>2689</v>
      </c>
      <c r="G992" s="72">
        <v>2021</v>
      </c>
      <c r="H992" s="72">
        <v>2024</v>
      </c>
      <c r="I992" s="72" t="s">
        <v>12495</v>
      </c>
      <c r="J992" s="72" t="s">
        <v>12496</v>
      </c>
      <c r="K992" s="306">
        <v>14623</v>
      </c>
      <c r="L992" s="306">
        <v>0</v>
      </c>
      <c r="M992" s="72" t="s">
        <v>10488</v>
      </c>
      <c r="N992" s="72" t="s">
        <v>178</v>
      </c>
      <c r="O992" s="72"/>
    </row>
    <row r="993" spans="1:15" x14ac:dyDescent="0.2">
      <c r="A993" s="72"/>
      <c r="B993" s="72" t="s">
        <v>12493</v>
      </c>
      <c r="C993" s="72" t="s">
        <v>12494</v>
      </c>
      <c r="D993" s="72" t="s">
        <v>11988</v>
      </c>
      <c r="E993" s="72" t="s">
        <v>11989</v>
      </c>
      <c r="F993" s="72" t="s">
        <v>2689</v>
      </c>
      <c r="G993" s="72">
        <v>2021</v>
      </c>
      <c r="H993" s="72">
        <v>2024</v>
      </c>
      <c r="I993" s="72" t="s">
        <v>12495</v>
      </c>
      <c r="J993" s="72" t="s">
        <v>12496</v>
      </c>
      <c r="K993" s="306">
        <v>15640</v>
      </c>
      <c r="L993" s="306">
        <v>0</v>
      </c>
      <c r="M993" s="72" t="s">
        <v>10488</v>
      </c>
      <c r="N993" s="72" t="s">
        <v>178</v>
      </c>
      <c r="O993" s="72"/>
    </row>
    <row r="994" spans="1:15" x14ac:dyDescent="0.2">
      <c r="A994" s="72" t="s">
        <v>10988</v>
      </c>
      <c r="B994" s="72" t="s">
        <v>12497</v>
      </c>
      <c r="C994" s="72" t="s">
        <v>12498</v>
      </c>
      <c r="D994" s="72" t="s">
        <v>11988</v>
      </c>
      <c r="E994" s="72" t="s">
        <v>11989</v>
      </c>
      <c r="F994" s="72" t="s">
        <v>2689</v>
      </c>
      <c r="G994" s="72">
        <v>2021</v>
      </c>
      <c r="H994" s="72">
        <v>2025</v>
      </c>
      <c r="I994" s="72" t="s">
        <v>12499</v>
      </c>
      <c r="J994" s="72" t="s">
        <v>10988</v>
      </c>
      <c r="K994" s="306">
        <v>59380</v>
      </c>
      <c r="L994" s="306">
        <v>0</v>
      </c>
      <c r="M994" s="72" t="s">
        <v>10488</v>
      </c>
      <c r="N994" s="72" t="s">
        <v>178</v>
      </c>
      <c r="O994" s="72"/>
    </row>
    <row r="995" spans="1:15" x14ac:dyDescent="0.2">
      <c r="A995" s="72" t="s">
        <v>10702</v>
      </c>
      <c r="B995" s="72" t="s">
        <v>12500</v>
      </c>
      <c r="C995" s="72" t="s">
        <v>12501</v>
      </c>
      <c r="D995" s="72" t="s">
        <v>11988</v>
      </c>
      <c r="E995" s="72" t="s">
        <v>11989</v>
      </c>
      <c r="F995" s="72" t="s">
        <v>2689</v>
      </c>
      <c r="G995" s="72">
        <v>2021</v>
      </c>
      <c r="H995" s="72">
        <v>2024</v>
      </c>
      <c r="I995" s="72" t="s">
        <v>12502</v>
      </c>
      <c r="J995" s="72" t="s">
        <v>10702</v>
      </c>
      <c r="K995" s="306">
        <v>82303</v>
      </c>
      <c r="L995" s="306">
        <v>0</v>
      </c>
      <c r="M995" s="72" t="s">
        <v>10482</v>
      </c>
      <c r="N995" s="72" t="s">
        <v>178</v>
      </c>
      <c r="O995" s="72"/>
    </row>
    <row r="996" spans="1:15" x14ac:dyDescent="0.2">
      <c r="A996" s="72" t="s">
        <v>11238</v>
      </c>
      <c r="B996" s="72" t="s">
        <v>12503</v>
      </c>
      <c r="C996" s="72" t="s">
        <v>12504</v>
      </c>
      <c r="D996" s="72" t="s">
        <v>11988</v>
      </c>
      <c r="E996" s="72" t="s">
        <v>11989</v>
      </c>
      <c r="F996" s="72" t="s">
        <v>2689</v>
      </c>
      <c r="G996" s="72">
        <v>2021</v>
      </c>
      <c r="H996" s="72">
        <v>2024</v>
      </c>
      <c r="I996" s="72" t="s">
        <v>12505</v>
      </c>
      <c r="J996" s="72" t="s">
        <v>12465</v>
      </c>
      <c r="K996" s="306">
        <v>17116</v>
      </c>
      <c r="L996" s="306">
        <v>0</v>
      </c>
      <c r="M996" s="72" t="s">
        <v>10482</v>
      </c>
      <c r="N996" s="72" t="s">
        <v>178</v>
      </c>
      <c r="O996" s="72"/>
    </row>
    <row r="997" spans="1:15" x14ac:dyDescent="0.2">
      <c r="A997" s="72"/>
      <c r="B997" s="72" t="s">
        <v>12503</v>
      </c>
      <c r="C997" s="72" t="s">
        <v>12504</v>
      </c>
      <c r="D997" s="72" t="s">
        <v>11988</v>
      </c>
      <c r="E997" s="72" t="s">
        <v>11989</v>
      </c>
      <c r="F997" s="72" t="s">
        <v>2689</v>
      </c>
      <c r="G997" s="72">
        <v>2021</v>
      </c>
      <c r="H997" s="72">
        <v>2024</v>
      </c>
      <c r="I997" s="72" t="s">
        <v>12505</v>
      </c>
      <c r="J997" s="72" t="s">
        <v>12465</v>
      </c>
      <c r="K997" s="306">
        <v>26281</v>
      </c>
      <c r="L997" s="306">
        <v>0</v>
      </c>
      <c r="M997" s="72" t="s">
        <v>10482</v>
      </c>
      <c r="N997" s="72" t="s">
        <v>178</v>
      </c>
      <c r="O997" s="72"/>
    </row>
    <row r="998" spans="1:15" x14ac:dyDescent="0.2">
      <c r="A998" s="72"/>
      <c r="B998" s="72" t="s">
        <v>12506</v>
      </c>
      <c r="C998" s="72" t="s">
        <v>12507</v>
      </c>
      <c r="D998" s="72" t="s">
        <v>11988</v>
      </c>
      <c r="E998" s="72" t="s">
        <v>11989</v>
      </c>
      <c r="F998" s="72" t="s">
        <v>2689</v>
      </c>
      <c r="G998" s="72">
        <v>2021</v>
      </c>
      <c r="H998" s="72">
        <v>2025</v>
      </c>
      <c r="I998" s="72" t="s">
        <v>12508</v>
      </c>
      <c r="J998" s="72" t="s">
        <v>12509</v>
      </c>
      <c r="K998" s="306">
        <v>19521</v>
      </c>
      <c r="L998" s="306">
        <v>0</v>
      </c>
      <c r="M998" s="72" t="s">
        <v>10488</v>
      </c>
      <c r="N998" s="72" t="s">
        <v>178</v>
      </c>
      <c r="O998" s="72"/>
    </row>
    <row r="999" spans="1:15" x14ac:dyDescent="0.2">
      <c r="A999" s="72"/>
      <c r="B999" s="72" t="s">
        <v>12506</v>
      </c>
      <c r="C999" s="72" t="s">
        <v>12507</v>
      </c>
      <c r="D999" s="72" t="s">
        <v>11988</v>
      </c>
      <c r="E999" s="72" t="s">
        <v>11989</v>
      </c>
      <c r="F999" s="72" t="s">
        <v>2689</v>
      </c>
      <c r="G999" s="72">
        <v>2021</v>
      </c>
      <c r="H999" s="72">
        <v>2025</v>
      </c>
      <c r="I999" s="72" t="s">
        <v>12508</v>
      </c>
      <c r="J999" s="72" t="s">
        <v>12509</v>
      </c>
      <c r="K999" s="306">
        <v>19123</v>
      </c>
      <c r="L999" s="306">
        <v>0</v>
      </c>
      <c r="M999" s="72" t="s">
        <v>10488</v>
      </c>
      <c r="N999" s="72" t="s">
        <v>178</v>
      </c>
      <c r="O999" s="72"/>
    </row>
    <row r="1000" spans="1:15" x14ac:dyDescent="0.2">
      <c r="A1000" s="72" t="s">
        <v>10599</v>
      </c>
      <c r="B1000" s="72" t="s">
        <v>12506</v>
      </c>
      <c r="C1000" s="72" t="s">
        <v>12507</v>
      </c>
      <c r="D1000" s="72" t="s">
        <v>11988</v>
      </c>
      <c r="E1000" s="72" t="s">
        <v>11989</v>
      </c>
      <c r="F1000" s="72" t="s">
        <v>2689</v>
      </c>
      <c r="G1000" s="72">
        <v>2021</v>
      </c>
      <c r="H1000" s="72">
        <v>2025</v>
      </c>
      <c r="I1000" s="72" t="s">
        <v>12508</v>
      </c>
      <c r="J1000" s="72" t="s">
        <v>12509</v>
      </c>
      <c r="K1000" s="306">
        <v>9908</v>
      </c>
      <c r="L1000" s="306">
        <v>0</v>
      </c>
      <c r="M1000" s="72" t="s">
        <v>10488</v>
      </c>
      <c r="N1000" s="72" t="s">
        <v>178</v>
      </c>
      <c r="O1000" s="72"/>
    </row>
    <row r="1001" spans="1:15" x14ac:dyDescent="0.2">
      <c r="A1001" s="72" t="s">
        <v>10598</v>
      </c>
      <c r="B1001" s="72" t="s">
        <v>12510</v>
      </c>
      <c r="C1001" s="72" t="s">
        <v>12511</v>
      </c>
      <c r="D1001" s="72" t="s">
        <v>11988</v>
      </c>
      <c r="E1001" s="72" t="s">
        <v>11989</v>
      </c>
      <c r="F1001" s="72" t="s">
        <v>2689</v>
      </c>
      <c r="G1001" s="72">
        <v>2021</v>
      </c>
      <c r="H1001" s="72">
        <v>2025</v>
      </c>
      <c r="I1001" s="72" t="s">
        <v>12512</v>
      </c>
      <c r="J1001" s="72" t="s">
        <v>10598</v>
      </c>
      <c r="K1001" s="306">
        <v>50038</v>
      </c>
      <c r="L1001" s="306">
        <v>0</v>
      </c>
      <c r="M1001" s="72" t="s">
        <v>10482</v>
      </c>
      <c r="N1001" s="72" t="s">
        <v>178</v>
      </c>
      <c r="O1001" s="72"/>
    </row>
    <row r="1002" spans="1:15" x14ac:dyDescent="0.2">
      <c r="A1002" s="72" t="s">
        <v>10586</v>
      </c>
      <c r="B1002" s="72" t="s">
        <v>12513</v>
      </c>
      <c r="C1002" s="72" t="s">
        <v>12514</v>
      </c>
      <c r="D1002" s="72" t="s">
        <v>11988</v>
      </c>
      <c r="E1002" s="72" t="s">
        <v>11989</v>
      </c>
      <c r="F1002" s="72" t="s">
        <v>2689</v>
      </c>
      <c r="G1002" s="72">
        <v>2021</v>
      </c>
      <c r="H1002" s="72">
        <v>2024</v>
      </c>
      <c r="I1002" s="72" t="s">
        <v>12515</v>
      </c>
      <c r="J1002" s="72" t="s">
        <v>11209</v>
      </c>
      <c r="K1002" s="306">
        <v>42075</v>
      </c>
      <c r="L1002" s="306">
        <v>0</v>
      </c>
      <c r="M1002" s="72" t="s">
        <v>10488</v>
      </c>
      <c r="N1002" s="72" t="s">
        <v>178</v>
      </c>
      <c r="O1002" s="72"/>
    </row>
    <row r="1003" spans="1:15" x14ac:dyDescent="0.2">
      <c r="A1003" s="72"/>
      <c r="B1003" s="72" t="s">
        <v>12513</v>
      </c>
      <c r="C1003" s="72" t="s">
        <v>12514</v>
      </c>
      <c r="D1003" s="72" t="s">
        <v>11988</v>
      </c>
      <c r="E1003" s="72" t="s">
        <v>11989</v>
      </c>
      <c r="F1003" s="72" t="s">
        <v>2689</v>
      </c>
      <c r="G1003" s="72">
        <v>2021</v>
      </c>
      <c r="H1003" s="72">
        <v>2024</v>
      </c>
      <c r="I1003" s="72" t="s">
        <v>12515</v>
      </c>
      <c r="J1003" s="72" t="s">
        <v>11209</v>
      </c>
      <c r="K1003" s="306">
        <v>27330</v>
      </c>
      <c r="L1003" s="306">
        <v>0</v>
      </c>
      <c r="M1003" s="72" t="s">
        <v>10488</v>
      </c>
      <c r="N1003" s="72" t="s">
        <v>178</v>
      </c>
      <c r="O1003" s="72"/>
    </row>
    <row r="1004" spans="1:15" x14ac:dyDescent="0.2">
      <c r="A1004" s="72"/>
      <c r="B1004" s="72" t="s">
        <v>12516</v>
      </c>
      <c r="C1004" s="72" t="s">
        <v>12517</v>
      </c>
      <c r="D1004" s="72" t="s">
        <v>11988</v>
      </c>
      <c r="E1004" s="72" t="s">
        <v>11989</v>
      </c>
      <c r="F1004" s="72" t="s">
        <v>2689</v>
      </c>
      <c r="G1004" s="72">
        <v>2021</v>
      </c>
      <c r="H1004" s="72">
        <v>2024</v>
      </c>
      <c r="I1004" s="72" t="s">
        <v>12518</v>
      </c>
      <c r="J1004" s="72" t="s">
        <v>12519</v>
      </c>
      <c r="K1004" s="306">
        <v>42453</v>
      </c>
      <c r="L1004" s="306">
        <v>0</v>
      </c>
      <c r="M1004" s="72" t="s">
        <v>10482</v>
      </c>
      <c r="N1004" s="72" t="s">
        <v>178</v>
      </c>
      <c r="O1004" s="72"/>
    </row>
    <row r="1005" spans="1:15" x14ac:dyDescent="0.2">
      <c r="A1005" s="72" t="s">
        <v>10988</v>
      </c>
      <c r="B1005" s="72" t="s">
        <v>12516</v>
      </c>
      <c r="C1005" s="72" t="s">
        <v>12517</v>
      </c>
      <c r="D1005" s="72" t="s">
        <v>11988</v>
      </c>
      <c r="E1005" s="72" t="s">
        <v>11989</v>
      </c>
      <c r="F1005" s="72" t="s">
        <v>2689</v>
      </c>
      <c r="G1005" s="72">
        <v>2021</v>
      </c>
      <c r="H1005" s="72">
        <v>2024</v>
      </c>
      <c r="I1005" s="72" t="s">
        <v>12518</v>
      </c>
      <c r="J1005" s="72" t="s">
        <v>12519</v>
      </c>
      <c r="K1005" s="306">
        <v>43331</v>
      </c>
      <c r="L1005" s="306">
        <v>0</v>
      </c>
      <c r="M1005" s="72" t="s">
        <v>10482</v>
      </c>
      <c r="N1005" s="72" t="s">
        <v>178</v>
      </c>
      <c r="O1005" s="72"/>
    </row>
    <row r="1006" spans="1:15" x14ac:dyDescent="0.2">
      <c r="A1006" s="72"/>
      <c r="B1006" s="72" t="s">
        <v>12520</v>
      </c>
      <c r="C1006" s="72" t="s">
        <v>12521</v>
      </c>
      <c r="D1006" s="72" t="s">
        <v>11988</v>
      </c>
      <c r="E1006" s="72" t="s">
        <v>11989</v>
      </c>
      <c r="F1006" s="72" t="s">
        <v>2689</v>
      </c>
      <c r="G1006" s="72">
        <v>2021</v>
      </c>
      <c r="H1006" s="72">
        <v>2024</v>
      </c>
      <c r="I1006" s="72" t="s">
        <v>12522</v>
      </c>
      <c r="J1006" s="72" t="s">
        <v>11406</v>
      </c>
      <c r="K1006" s="306">
        <v>81684</v>
      </c>
      <c r="L1006" s="306">
        <v>0</v>
      </c>
      <c r="M1006" s="72" t="s">
        <v>10488</v>
      </c>
      <c r="N1006" s="72" t="s">
        <v>178</v>
      </c>
      <c r="O1006" s="72"/>
    </row>
    <row r="1007" spans="1:15" x14ac:dyDescent="0.2">
      <c r="A1007" s="72" t="s">
        <v>237</v>
      </c>
      <c r="B1007" s="72" t="s">
        <v>12523</v>
      </c>
      <c r="C1007" s="72" t="s">
        <v>12524</v>
      </c>
      <c r="D1007" s="72" t="s">
        <v>11988</v>
      </c>
      <c r="E1007" s="72" t="s">
        <v>11989</v>
      </c>
      <c r="F1007" s="72" t="s">
        <v>2689</v>
      </c>
      <c r="G1007" s="72">
        <v>2021</v>
      </c>
      <c r="H1007" s="72">
        <v>2025</v>
      </c>
      <c r="I1007" s="72" t="s">
        <v>12525</v>
      </c>
      <c r="J1007" s="72" t="s">
        <v>237</v>
      </c>
      <c r="K1007" s="306">
        <v>62480</v>
      </c>
      <c r="L1007" s="306">
        <v>0</v>
      </c>
      <c r="M1007" s="72" t="s">
        <v>10488</v>
      </c>
      <c r="N1007" s="72" t="s">
        <v>178</v>
      </c>
      <c r="O1007" s="72"/>
    </row>
    <row r="1008" spans="1:15" x14ac:dyDescent="0.2">
      <c r="A1008" s="72" t="s">
        <v>12526</v>
      </c>
      <c r="B1008" s="72" t="s">
        <v>12527</v>
      </c>
      <c r="C1008" s="72" t="s">
        <v>12528</v>
      </c>
      <c r="D1008" s="72" t="s">
        <v>11988</v>
      </c>
      <c r="E1008" s="72" t="s">
        <v>11989</v>
      </c>
      <c r="F1008" s="72" t="s">
        <v>2689</v>
      </c>
      <c r="G1008" s="72">
        <v>2021</v>
      </c>
      <c r="H1008" s="72">
        <v>2024</v>
      </c>
      <c r="I1008" s="72" t="s">
        <v>12529</v>
      </c>
      <c r="J1008" s="72" t="s">
        <v>12526</v>
      </c>
      <c r="K1008" s="306">
        <v>79055</v>
      </c>
      <c r="L1008" s="306">
        <v>0</v>
      </c>
      <c r="M1008" s="72" t="s">
        <v>10482</v>
      </c>
      <c r="N1008" s="72" t="s">
        <v>178</v>
      </c>
      <c r="O1008" s="72"/>
    </row>
    <row r="1009" spans="1:15" x14ac:dyDescent="0.2">
      <c r="A1009" s="72" t="s">
        <v>10599</v>
      </c>
      <c r="B1009" s="72" t="s">
        <v>12530</v>
      </c>
      <c r="C1009" s="72" t="s">
        <v>12531</v>
      </c>
      <c r="D1009" s="72" t="s">
        <v>11988</v>
      </c>
      <c r="E1009" s="72" t="s">
        <v>11989</v>
      </c>
      <c r="F1009" s="72" t="s">
        <v>2689</v>
      </c>
      <c r="G1009" s="72">
        <v>2021</v>
      </c>
      <c r="H1009" s="72">
        <v>2025</v>
      </c>
      <c r="I1009" s="72" t="s">
        <v>12532</v>
      </c>
      <c r="J1009" s="72" t="s">
        <v>10599</v>
      </c>
      <c r="K1009" s="306">
        <v>55072</v>
      </c>
      <c r="L1009" s="306">
        <v>0</v>
      </c>
      <c r="M1009" s="72" t="s">
        <v>10482</v>
      </c>
      <c r="N1009" s="72" t="s">
        <v>178</v>
      </c>
      <c r="O1009" s="72"/>
    </row>
    <row r="1010" spans="1:15" x14ac:dyDescent="0.2">
      <c r="A1010" s="72"/>
      <c r="B1010" s="72" t="s">
        <v>12533</v>
      </c>
      <c r="C1010" s="72" t="s">
        <v>12534</v>
      </c>
      <c r="D1010" s="72" t="s">
        <v>11988</v>
      </c>
      <c r="E1010" s="72" t="s">
        <v>11989</v>
      </c>
      <c r="F1010" s="72" t="s">
        <v>2689</v>
      </c>
      <c r="G1010" s="72">
        <v>2021</v>
      </c>
      <c r="H1010" s="72">
        <v>2025</v>
      </c>
      <c r="I1010" s="72" t="s">
        <v>12535</v>
      </c>
      <c r="J1010" s="72" t="s">
        <v>12536</v>
      </c>
      <c r="K1010" s="306">
        <v>60012</v>
      </c>
      <c r="L1010" s="306">
        <v>0</v>
      </c>
      <c r="M1010" s="72" t="s">
        <v>10488</v>
      </c>
      <c r="N1010" s="72" t="s">
        <v>178</v>
      </c>
      <c r="O1010" s="72"/>
    </row>
    <row r="1011" spans="1:15" x14ac:dyDescent="0.2">
      <c r="A1011" s="72" t="s">
        <v>10563</v>
      </c>
      <c r="B1011" s="72" t="s">
        <v>12537</v>
      </c>
      <c r="C1011" s="72" t="s">
        <v>12538</v>
      </c>
      <c r="D1011" s="72" t="s">
        <v>11988</v>
      </c>
      <c r="E1011" s="72" t="s">
        <v>11989</v>
      </c>
      <c r="F1011" s="72" t="s">
        <v>2689</v>
      </c>
      <c r="G1011" s="72">
        <v>2021</v>
      </c>
      <c r="H1011" s="72">
        <v>2024</v>
      </c>
      <c r="I1011" s="72" t="s">
        <v>12539</v>
      </c>
      <c r="J1011" s="72" t="s">
        <v>12540</v>
      </c>
      <c r="K1011" s="306">
        <v>47200</v>
      </c>
      <c r="L1011" s="306">
        <v>0</v>
      </c>
      <c r="M1011" s="72" t="s">
        <v>10488</v>
      </c>
      <c r="N1011" s="72" t="s">
        <v>178</v>
      </c>
      <c r="O1011" s="72"/>
    </row>
    <row r="1012" spans="1:15" x14ac:dyDescent="0.2">
      <c r="A1012" s="72"/>
      <c r="B1012" s="72" t="s">
        <v>12537</v>
      </c>
      <c r="C1012" s="72" t="s">
        <v>12538</v>
      </c>
      <c r="D1012" s="72" t="s">
        <v>11988</v>
      </c>
      <c r="E1012" s="72" t="s">
        <v>11989</v>
      </c>
      <c r="F1012" s="72" t="s">
        <v>2689</v>
      </c>
      <c r="G1012" s="72">
        <v>2021</v>
      </c>
      <c r="H1012" s="72">
        <v>2024</v>
      </c>
      <c r="I1012" s="72" t="s">
        <v>12539</v>
      </c>
      <c r="J1012" s="72" t="s">
        <v>12540</v>
      </c>
      <c r="K1012" s="306">
        <v>21052</v>
      </c>
      <c r="L1012" s="306">
        <v>0</v>
      </c>
      <c r="M1012" s="72" t="s">
        <v>10488</v>
      </c>
      <c r="N1012" s="72" t="s">
        <v>178</v>
      </c>
      <c r="O1012" s="72"/>
    </row>
    <row r="1013" spans="1:15" x14ac:dyDescent="0.2">
      <c r="A1013" s="72"/>
      <c r="B1013" s="72" t="s">
        <v>12541</v>
      </c>
      <c r="C1013" s="72" t="s">
        <v>12542</v>
      </c>
      <c r="D1013" s="72" t="s">
        <v>11988</v>
      </c>
      <c r="E1013" s="72" t="s">
        <v>11989</v>
      </c>
      <c r="F1013" s="72" t="s">
        <v>2689</v>
      </c>
      <c r="G1013" s="72">
        <v>2021</v>
      </c>
      <c r="H1013" s="72">
        <v>2023</v>
      </c>
      <c r="I1013" s="72" t="s">
        <v>12543</v>
      </c>
      <c r="J1013" s="72" t="s">
        <v>12544</v>
      </c>
      <c r="K1013" s="306">
        <v>115798</v>
      </c>
      <c r="L1013" s="306">
        <v>0</v>
      </c>
      <c r="M1013" s="72" t="s">
        <v>10482</v>
      </c>
      <c r="N1013" s="72" t="s">
        <v>178</v>
      </c>
      <c r="O1013" s="72"/>
    </row>
    <row r="1014" spans="1:15" x14ac:dyDescent="0.2">
      <c r="A1014" s="72"/>
      <c r="B1014" s="72" t="s">
        <v>12545</v>
      </c>
      <c r="C1014" s="72" t="s">
        <v>12546</v>
      </c>
      <c r="D1014" s="72" t="s">
        <v>11988</v>
      </c>
      <c r="E1014" s="72" t="s">
        <v>11989</v>
      </c>
      <c r="F1014" s="72" t="s">
        <v>2689</v>
      </c>
      <c r="G1014" s="72">
        <v>2021</v>
      </c>
      <c r="H1014" s="72">
        <v>2025</v>
      </c>
      <c r="I1014" s="72" t="s">
        <v>12547</v>
      </c>
      <c r="J1014" s="72" t="s">
        <v>12548</v>
      </c>
      <c r="K1014" s="306">
        <v>50000</v>
      </c>
      <c r="L1014" s="306">
        <v>0</v>
      </c>
      <c r="M1014" s="72" t="s">
        <v>10488</v>
      </c>
      <c r="N1014" s="72" t="s">
        <v>178</v>
      </c>
      <c r="O1014" s="72"/>
    </row>
    <row r="1015" spans="1:15" x14ac:dyDescent="0.2">
      <c r="A1015" s="72"/>
      <c r="B1015" s="72" t="s">
        <v>12545</v>
      </c>
      <c r="C1015" s="72" t="s">
        <v>12546</v>
      </c>
      <c r="D1015" s="72" t="s">
        <v>11988</v>
      </c>
      <c r="E1015" s="72" t="s">
        <v>11989</v>
      </c>
      <c r="F1015" s="72" t="s">
        <v>2689</v>
      </c>
      <c r="G1015" s="72">
        <v>2021</v>
      </c>
      <c r="H1015" s="72">
        <v>2025</v>
      </c>
      <c r="I1015" s="72" t="s">
        <v>12547</v>
      </c>
      <c r="J1015" s="72" t="s">
        <v>12548</v>
      </c>
      <c r="K1015" s="306">
        <v>12501</v>
      </c>
      <c r="L1015" s="306">
        <v>0</v>
      </c>
      <c r="M1015" s="72" t="s">
        <v>10488</v>
      </c>
      <c r="N1015" s="72" t="s">
        <v>178</v>
      </c>
      <c r="O1015" s="72"/>
    </row>
    <row r="1016" spans="1:15" x14ac:dyDescent="0.2">
      <c r="A1016" s="72" t="s">
        <v>10933</v>
      </c>
      <c r="B1016" s="72" t="s">
        <v>12549</v>
      </c>
      <c r="C1016" s="72" t="s">
        <v>12550</v>
      </c>
      <c r="D1016" s="72" t="s">
        <v>11988</v>
      </c>
      <c r="E1016" s="72" t="s">
        <v>11989</v>
      </c>
      <c r="F1016" s="72" t="s">
        <v>2689</v>
      </c>
      <c r="G1016" s="72">
        <v>2021</v>
      </c>
      <c r="H1016" s="72">
        <v>2025</v>
      </c>
      <c r="I1016" s="72" t="s">
        <v>12551</v>
      </c>
      <c r="J1016" s="72" t="s">
        <v>10933</v>
      </c>
      <c r="K1016" s="306">
        <v>40624</v>
      </c>
      <c r="L1016" s="306">
        <v>0</v>
      </c>
      <c r="M1016" s="72" t="s">
        <v>10482</v>
      </c>
      <c r="N1016" s="72" t="s">
        <v>178</v>
      </c>
      <c r="O1016" s="72"/>
    </row>
    <row r="1017" spans="1:15" x14ac:dyDescent="0.2">
      <c r="A1017" s="72"/>
      <c r="B1017" s="72" t="s">
        <v>12552</v>
      </c>
      <c r="C1017" s="72" t="s">
        <v>12553</v>
      </c>
      <c r="D1017" s="72" t="s">
        <v>11988</v>
      </c>
      <c r="E1017" s="72" t="s">
        <v>11989</v>
      </c>
      <c r="F1017" s="72" t="s">
        <v>2689</v>
      </c>
      <c r="G1017" s="72">
        <v>2021</v>
      </c>
      <c r="H1017" s="72">
        <v>2025</v>
      </c>
      <c r="I1017" s="72" t="s">
        <v>12554</v>
      </c>
      <c r="J1017" s="72" t="s">
        <v>12555</v>
      </c>
      <c r="K1017" s="306">
        <v>27012</v>
      </c>
      <c r="L1017" s="306">
        <v>0</v>
      </c>
      <c r="M1017" s="72" t="s">
        <v>10488</v>
      </c>
      <c r="N1017" s="72" t="s">
        <v>178</v>
      </c>
      <c r="O1017" s="72"/>
    </row>
    <row r="1018" spans="1:15" x14ac:dyDescent="0.2">
      <c r="A1018" s="72"/>
      <c r="B1018" s="72" t="s">
        <v>12552</v>
      </c>
      <c r="C1018" s="72" t="s">
        <v>12553</v>
      </c>
      <c r="D1018" s="72" t="s">
        <v>11988</v>
      </c>
      <c r="E1018" s="72" t="s">
        <v>11989</v>
      </c>
      <c r="F1018" s="72" t="s">
        <v>2689</v>
      </c>
      <c r="G1018" s="72">
        <v>2021</v>
      </c>
      <c r="H1018" s="72">
        <v>2025</v>
      </c>
      <c r="I1018" s="72" t="s">
        <v>12554</v>
      </c>
      <c r="J1018" s="72" t="s">
        <v>12555</v>
      </c>
      <c r="K1018" s="306">
        <v>15776</v>
      </c>
      <c r="L1018" s="306">
        <v>0</v>
      </c>
      <c r="M1018" s="72" t="s">
        <v>10488</v>
      </c>
      <c r="N1018" s="72" t="s">
        <v>178</v>
      </c>
      <c r="O1018" s="72"/>
    </row>
    <row r="1019" spans="1:15" x14ac:dyDescent="0.2">
      <c r="A1019" s="72"/>
      <c r="B1019" s="72" t="s">
        <v>12552</v>
      </c>
      <c r="C1019" s="72" t="s">
        <v>12553</v>
      </c>
      <c r="D1019" s="72" t="s">
        <v>11988</v>
      </c>
      <c r="E1019" s="72" t="s">
        <v>11989</v>
      </c>
      <c r="F1019" s="72" t="s">
        <v>2689</v>
      </c>
      <c r="G1019" s="72">
        <v>2021</v>
      </c>
      <c r="H1019" s="72">
        <v>2025</v>
      </c>
      <c r="I1019" s="72" t="s">
        <v>12554</v>
      </c>
      <c r="J1019" s="72" t="s">
        <v>12555</v>
      </c>
      <c r="K1019" s="306">
        <v>8688</v>
      </c>
      <c r="L1019" s="306">
        <v>0</v>
      </c>
      <c r="M1019" s="72" t="s">
        <v>10488</v>
      </c>
      <c r="N1019" s="72" t="s">
        <v>178</v>
      </c>
      <c r="O1019" s="72"/>
    </row>
    <row r="1020" spans="1:15" x14ac:dyDescent="0.2">
      <c r="A1020" s="72"/>
      <c r="B1020" s="72" t="s">
        <v>12556</v>
      </c>
      <c r="C1020" s="72" t="s">
        <v>12557</v>
      </c>
      <c r="D1020" s="72" t="s">
        <v>11988</v>
      </c>
      <c r="E1020" s="72" t="s">
        <v>11989</v>
      </c>
      <c r="F1020" s="72" t="s">
        <v>2689</v>
      </c>
      <c r="G1020" s="72">
        <v>2021</v>
      </c>
      <c r="H1020" s="72">
        <v>2025</v>
      </c>
      <c r="I1020" s="72" t="s">
        <v>12558</v>
      </c>
      <c r="J1020" s="72" t="s">
        <v>12559</v>
      </c>
      <c r="K1020" s="306">
        <v>33812</v>
      </c>
      <c r="L1020" s="306">
        <v>0</v>
      </c>
      <c r="M1020" s="72" t="s">
        <v>10488</v>
      </c>
      <c r="N1020" s="72" t="s">
        <v>178</v>
      </c>
      <c r="O1020" s="72"/>
    </row>
    <row r="1021" spans="1:15" x14ac:dyDescent="0.2">
      <c r="A1021" s="72"/>
      <c r="B1021" s="72" t="s">
        <v>12556</v>
      </c>
      <c r="C1021" s="72" t="s">
        <v>12557</v>
      </c>
      <c r="D1021" s="72" t="s">
        <v>11988</v>
      </c>
      <c r="E1021" s="72" t="s">
        <v>11989</v>
      </c>
      <c r="F1021" s="72" t="s">
        <v>2689</v>
      </c>
      <c r="G1021" s="72">
        <v>2021</v>
      </c>
      <c r="H1021" s="72">
        <v>2025</v>
      </c>
      <c r="I1021" s="72" t="s">
        <v>12558</v>
      </c>
      <c r="J1021" s="72" t="s">
        <v>12559</v>
      </c>
      <c r="K1021" s="306">
        <v>23950</v>
      </c>
      <c r="L1021" s="306">
        <v>0</v>
      </c>
      <c r="M1021" s="72" t="s">
        <v>10488</v>
      </c>
      <c r="N1021" s="72" t="s">
        <v>178</v>
      </c>
      <c r="O1021" s="72"/>
    </row>
    <row r="1022" spans="1:15" x14ac:dyDescent="0.2">
      <c r="A1022" s="72"/>
      <c r="B1022" s="72" t="s">
        <v>12556</v>
      </c>
      <c r="C1022" s="72" t="s">
        <v>12557</v>
      </c>
      <c r="D1022" s="72" t="s">
        <v>11988</v>
      </c>
      <c r="E1022" s="72" t="s">
        <v>11989</v>
      </c>
      <c r="F1022" s="72" t="s">
        <v>2689</v>
      </c>
      <c r="G1022" s="72">
        <v>2021</v>
      </c>
      <c r="H1022" s="72">
        <v>2025</v>
      </c>
      <c r="I1022" s="72" t="s">
        <v>12558</v>
      </c>
      <c r="J1022" s="72" t="s">
        <v>12559</v>
      </c>
      <c r="K1022" s="306">
        <v>2959</v>
      </c>
      <c r="L1022" s="306">
        <v>0</v>
      </c>
      <c r="M1022" s="72" t="s">
        <v>10488</v>
      </c>
      <c r="N1022" s="72" t="s">
        <v>178</v>
      </c>
      <c r="O1022" s="72"/>
    </row>
    <row r="1023" spans="1:15" x14ac:dyDescent="0.2">
      <c r="A1023" s="72"/>
      <c r="B1023" s="72" t="s">
        <v>12560</v>
      </c>
      <c r="C1023" s="72" t="s">
        <v>12561</v>
      </c>
      <c r="D1023" s="72" t="s">
        <v>11988</v>
      </c>
      <c r="E1023" s="72" t="s">
        <v>11989</v>
      </c>
      <c r="F1023" s="72" t="s">
        <v>2689</v>
      </c>
      <c r="G1023" s="72">
        <v>2021</v>
      </c>
      <c r="H1023" s="72">
        <v>2025</v>
      </c>
      <c r="I1023" s="72" t="s">
        <v>12562</v>
      </c>
      <c r="J1023" s="72" t="s">
        <v>11264</v>
      </c>
      <c r="K1023" s="306">
        <v>51288</v>
      </c>
      <c r="L1023" s="306">
        <v>0</v>
      </c>
      <c r="M1023" s="72" t="s">
        <v>10488</v>
      </c>
      <c r="N1023" s="72" t="s">
        <v>178</v>
      </c>
      <c r="O1023" s="72"/>
    </row>
    <row r="1024" spans="1:15" x14ac:dyDescent="0.2">
      <c r="A1024" s="72" t="s">
        <v>10650</v>
      </c>
      <c r="B1024" s="72" t="s">
        <v>12563</v>
      </c>
      <c r="C1024" s="72" t="s">
        <v>12564</v>
      </c>
      <c r="D1024" s="72" t="s">
        <v>11988</v>
      </c>
      <c r="E1024" s="72" t="s">
        <v>11989</v>
      </c>
      <c r="F1024" s="72" t="s">
        <v>2689</v>
      </c>
      <c r="G1024" s="72">
        <v>2021</v>
      </c>
      <c r="H1024" s="72">
        <v>2025</v>
      </c>
      <c r="I1024" s="72" t="s">
        <v>12565</v>
      </c>
      <c r="J1024" s="72" t="s">
        <v>12566</v>
      </c>
      <c r="K1024" s="306">
        <v>29773</v>
      </c>
      <c r="L1024" s="306">
        <v>0</v>
      </c>
      <c r="M1024" s="72" t="s">
        <v>10482</v>
      </c>
      <c r="N1024" s="72" t="s">
        <v>178</v>
      </c>
      <c r="O1024" s="72"/>
    </row>
    <row r="1025" spans="1:15" x14ac:dyDescent="0.2">
      <c r="A1025" s="72"/>
      <c r="B1025" s="72" t="s">
        <v>12563</v>
      </c>
      <c r="C1025" s="72" t="s">
        <v>12564</v>
      </c>
      <c r="D1025" s="72" t="s">
        <v>11988</v>
      </c>
      <c r="E1025" s="72" t="s">
        <v>11989</v>
      </c>
      <c r="F1025" s="72" t="s">
        <v>2689</v>
      </c>
      <c r="G1025" s="72">
        <v>2021</v>
      </c>
      <c r="H1025" s="72">
        <v>2025</v>
      </c>
      <c r="I1025" s="72" t="s">
        <v>12565</v>
      </c>
      <c r="J1025" s="72" t="s">
        <v>12566</v>
      </c>
      <c r="K1025" s="306">
        <v>31998</v>
      </c>
      <c r="L1025" s="306">
        <v>0</v>
      </c>
      <c r="M1025" s="72" t="s">
        <v>10482</v>
      </c>
      <c r="N1025" s="72" t="s">
        <v>178</v>
      </c>
      <c r="O1025" s="72"/>
    </row>
    <row r="1026" spans="1:15" x14ac:dyDescent="0.2">
      <c r="A1026" s="72"/>
      <c r="B1026" s="72" t="s">
        <v>12567</v>
      </c>
      <c r="C1026" s="72" t="s">
        <v>12568</v>
      </c>
      <c r="D1026" s="72" t="s">
        <v>11988</v>
      </c>
      <c r="E1026" s="72" t="s">
        <v>11989</v>
      </c>
      <c r="F1026" s="72" t="s">
        <v>2689</v>
      </c>
      <c r="G1026" s="72">
        <v>2021</v>
      </c>
      <c r="H1026" s="72">
        <v>2024</v>
      </c>
      <c r="I1026" s="72" t="s">
        <v>12569</v>
      </c>
      <c r="J1026" s="72" t="s">
        <v>12570</v>
      </c>
      <c r="K1026" s="306">
        <v>85000</v>
      </c>
      <c r="L1026" s="306">
        <v>0</v>
      </c>
      <c r="M1026" s="72" t="s">
        <v>10488</v>
      </c>
      <c r="N1026" s="72" t="s">
        <v>178</v>
      </c>
      <c r="O1026" s="72"/>
    </row>
    <row r="1027" spans="1:15" x14ac:dyDescent="0.2">
      <c r="A1027" s="72" t="s">
        <v>10498</v>
      </c>
      <c r="B1027" s="72" t="s">
        <v>12571</v>
      </c>
      <c r="C1027" s="72" t="s">
        <v>12572</v>
      </c>
      <c r="D1027" s="72" t="s">
        <v>11988</v>
      </c>
      <c r="E1027" s="72" t="s">
        <v>11989</v>
      </c>
      <c r="F1027" s="72" t="s">
        <v>2689</v>
      </c>
      <c r="G1027" s="72">
        <v>2021</v>
      </c>
      <c r="H1027" s="72">
        <v>2025</v>
      </c>
      <c r="I1027" s="72" t="s">
        <v>12573</v>
      </c>
      <c r="J1027" s="72" t="s">
        <v>12574</v>
      </c>
      <c r="K1027" s="306">
        <v>33370</v>
      </c>
      <c r="L1027" s="306">
        <v>0</v>
      </c>
      <c r="M1027" s="72" t="s">
        <v>10488</v>
      </c>
      <c r="N1027" s="72" t="s">
        <v>178</v>
      </c>
      <c r="O1027" s="72"/>
    </row>
    <row r="1028" spans="1:15" x14ac:dyDescent="0.2">
      <c r="A1028" s="72" t="s">
        <v>231</v>
      </c>
      <c r="B1028" s="72" t="s">
        <v>12571</v>
      </c>
      <c r="C1028" s="72" t="s">
        <v>12572</v>
      </c>
      <c r="D1028" s="72" t="s">
        <v>11988</v>
      </c>
      <c r="E1028" s="72" t="s">
        <v>11989</v>
      </c>
      <c r="F1028" s="72" t="s">
        <v>2689</v>
      </c>
      <c r="G1028" s="72">
        <v>2021</v>
      </c>
      <c r="H1028" s="72">
        <v>2025</v>
      </c>
      <c r="I1028" s="72" t="s">
        <v>12573</v>
      </c>
      <c r="J1028" s="72" t="s">
        <v>12574</v>
      </c>
      <c r="K1028" s="306">
        <v>7147</v>
      </c>
      <c r="L1028" s="306">
        <v>0</v>
      </c>
      <c r="M1028" s="72" t="s">
        <v>10488</v>
      </c>
      <c r="N1028" s="72" t="s">
        <v>178</v>
      </c>
      <c r="O1028" s="72"/>
    </row>
    <row r="1029" spans="1:15" x14ac:dyDescent="0.2">
      <c r="A1029" s="72"/>
      <c r="B1029" s="72" t="s">
        <v>12575</v>
      </c>
      <c r="C1029" s="72" t="s">
        <v>12576</v>
      </c>
      <c r="D1029" s="72" t="s">
        <v>11988</v>
      </c>
      <c r="E1029" s="72" t="s">
        <v>11989</v>
      </c>
      <c r="F1029" s="72" t="s">
        <v>2689</v>
      </c>
      <c r="G1029" s="72">
        <v>2021</v>
      </c>
      <c r="H1029" s="72">
        <v>2025</v>
      </c>
      <c r="I1029" s="72" t="s">
        <v>12577</v>
      </c>
      <c r="J1029" s="72" t="s">
        <v>12578</v>
      </c>
      <c r="K1029" s="306">
        <v>33806</v>
      </c>
      <c r="L1029" s="306">
        <v>0</v>
      </c>
      <c r="M1029" s="72" t="s">
        <v>10488</v>
      </c>
      <c r="N1029" s="72" t="s">
        <v>178</v>
      </c>
      <c r="O1029" s="72"/>
    </row>
    <row r="1030" spans="1:15" x14ac:dyDescent="0.2">
      <c r="A1030" s="72"/>
      <c r="B1030" s="72" t="s">
        <v>12575</v>
      </c>
      <c r="C1030" s="72" t="s">
        <v>12576</v>
      </c>
      <c r="D1030" s="72" t="s">
        <v>11988</v>
      </c>
      <c r="E1030" s="72" t="s">
        <v>11989</v>
      </c>
      <c r="F1030" s="72" t="s">
        <v>2689</v>
      </c>
      <c r="G1030" s="72">
        <v>2021</v>
      </c>
      <c r="H1030" s="72">
        <v>2025</v>
      </c>
      <c r="I1030" s="72" t="s">
        <v>12577</v>
      </c>
      <c r="J1030" s="72" t="s">
        <v>12578</v>
      </c>
      <c r="K1030" s="306">
        <v>6228</v>
      </c>
      <c r="L1030" s="306">
        <v>0</v>
      </c>
      <c r="M1030" s="72" t="s">
        <v>10488</v>
      </c>
      <c r="N1030" s="72" t="s">
        <v>178</v>
      </c>
      <c r="O1030" s="72"/>
    </row>
    <row r="1031" spans="1:15" x14ac:dyDescent="0.2">
      <c r="A1031" s="72" t="s">
        <v>10808</v>
      </c>
      <c r="B1031" s="72" t="s">
        <v>12579</v>
      </c>
      <c r="C1031" s="72" t="s">
        <v>12580</v>
      </c>
      <c r="D1031" s="72" t="s">
        <v>11988</v>
      </c>
      <c r="E1031" s="72" t="s">
        <v>11989</v>
      </c>
      <c r="F1031" s="72" t="s">
        <v>2689</v>
      </c>
      <c r="G1031" s="72">
        <v>2021</v>
      </c>
      <c r="H1031" s="72">
        <v>2025</v>
      </c>
      <c r="I1031" s="72" t="s">
        <v>12581</v>
      </c>
      <c r="J1031" s="72" t="s">
        <v>10808</v>
      </c>
      <c r="K1031" s="306">
        <v>63795</v>
      </c>
      <c r="L1031" s="306">
        <v>0</v>
      </c>
      <c r="M1031" s="72" t="s">
        <v>10482</v>
      </c>
      <c r="N1031" s="72" t="s">
        <v>178</v>
      </c>
      <c r="O1031" s="72"/>
    </row>
    <row r="1032" spans="1:15" x14ac:dyDescent="0.2">
      <c r="A1032" s="72"/>
      <c r="B1032" s="72" t="s">
        <v>12582</v>
      </c>
      <c r="C1032" s="72" t="s">
        <v>12583</v>
      </c>
      <c r="D1032" s="72" t="s">
        <v>11988</v>
      </c>
      <c r="E1032" s="72" t="s">
        <v>11989</v>
      </c>
      <c r="F1032" s="72" t="s">
        <v>2689</v>
      </c>
      <c r="G1032" s="72">
        <v>2021</v>
      </c>
      <c r="H1032" s="72">
        <v>2025</v>
      </c>
      <c r="I1032" s="72" t="s">
        <v>12584</v>
      </c>
      <c r="J1032" s="72" t="s">
        <v>2668</v>
      </c>
      <c r="K1032" s="306">
        <v>49867</v>
      </c>
      <c r="L1032" s="306">
        <v>0</v>
      </c>
      <c r="M1032" s="72" t="s">
        <v>10488</v>
      </c>
      <c r="N1032" s="72" t="s">
        <v>178</v>
      </c>
      <c r="O1032" s="72"/>
    </row>
    <row r="1033" spans="1:15" x14ac:dyDescent="0.2">
      <c r="A1033" s="72"/>
      <c r="B1033" s="72" t="s">
        <v>12585</v>
      </c>
      <c r="C1033" s="72" t="s">
        <v>12586</v>
      </c>
      <c r="D1033" s="72" t="s">
        <v>11988</v>
      </c>
      <c r="E1033" s="72" t="s">
        <v>11989</v>
      </c>
      <c r="F1033" s="72" t="s">
        <v>2689</v>
      </c>
      <c r="G1033" s="72">
        <v>2021</v>
      </c>
      <c r="H1033" s="72">
        <v>2025</v>
      </c>
      <c r="I1033" s="72" t="s">
        <v>12587</v>
      </c>
      <c r="J1033" s="72" t="s">
        <v>10759</v>
      </c>
      <c r="K1033" s="306">
        <v>48666</v>
      </c>
      <c r="L1033" s="306">
        <v>0</v>
      </c>
      <c r="M1033" s="72" t="s">
        <v>10488</v>
      </c>
      <c r="N1033" s="72" t="s">
        <v>178</v>
      </c>
      <c r="O1033" s="72"/>
    </row>
    <row r="1034" spans="1:15" x14ac:dyDescent="0.2">
      <c r="A1034" s="72" t="s">
        <v>10498</v>
      </c>
      <c r="B1034" s="72" t="s">
        <v>12588</v>
      </c>
      <c r="C1034" s="72" t="s">
        <v>12589</v>
      </c>
      <c r="D1034" s="72" t="s">
        <v>11988</v>
      </c>
      <c r="E1034" s="72" t="s">
        <v>11989</v>
      </c>
      <c r="F1034" s="72" t="s">
        <v>2689</v>
      </c>
      <c r="G1034" s="72">
        <v>2021</v>
      </c>
      <c r="H1034" s="72">
        <v>2024</v>
      </c>
      <c r="I1034" s="72" t="s">
        <v>12590</v>
      </c>
      <c r="J1034" s="72" t="s">
        <v>12591</v>
      </c>
      <c r="K1034" s="306">
        <v>26794</v>
      </c>
      <c r="L1034" s="306">
        <v>0</v>
      </c>
      <c r="M1034" s="72" t="s">
        <v>10488</v>
      </c>
      <c r="N1034" s="72" t="s">
        <v>178</v>
      </c>
      <c r="O1034" s="72"/>
    </row>
    <row r="1035" spans="1:15" x14ac:dyDescent="0.2">
      <c r="A1035" s="72" t="s">
        <v>10650</v>
      </c>
      <c r="B1035" s="72" t="s">
        <v>12588</v>
      </c>
      <c r="C1035" s="72" t="s">
        <v>12589</v>
      </c>
      <c r="D1035" s="72" t="s">
        <v>11988</v>
      </c>
      <c r="E1035" s="72" t="s">
        <v>11989</v>
      </c>
      <c r="F1035" s="72" t="s">
        <v>2689</v>
      </c>
      <c r="G1035" s="72">
        <v>2021</v>
      </c>
      <c r="H1035" s="72">
        <v>2024</v>
      </c>
      <c r="I1035" s="72" t="s">
        <v>12590</v>
      </c>
      <c r="J1035" s="72" t="s">
        <v>12591</v>
      </c>
      <c r="K1035" s="306">
        <v>25600</v>
      </c>
      <c r="L1035" s="306">
        <v>0</v>
      </c>
      <c r="M1035" s="72" t="s">
        <v>10488</v>
      </c>
      <c r="N1035" s="72" t="s">
        <v>178</v>
      </c>
      <c r="O1035" s="72"/>
    </row>
    <row r="1036" spans="1:15" x14ac:dyDescent="0.2">
      <c r="A1036" s="72"/>
      <c r="B1036" s="72" t="s">
        <v>12592</v>
      </c>
      <c r="C1036" s="72" t="s">
        <v>12593</v>
      </c>
      <c r="D1036" s="72" t="s">
        <v>11988</v>
      </c>
      <c r="E1036" s="72" t="s">
        <v>11989</v>
      </c>
      <c r="F1036" s="72" t="s">
        <v>2689</v>
      </c>
      <c r="G1036" s="72">
        <v>2021</v>
      </c>
      <c r="H1036" s="72">
        <v>2025</v>
      </c>
      <c r="I1036" s="72" t="s">
        <v>12594</v>
      </c>
      <c r="J1036" s="72" t="s">
        <v>11410</v>
      </c>
      <c r="K1036" s="306">
        <v>42643</v>
      </c>
      <c r="L1036" s="306">
        <v>0</v>
      </c>
      <c r="M1036" s="72" t="s">
        <v>10488</v>
      </c>
      <c r="N1036" s="72" t="s">
        <v>178</v>
      </c>
      <c r="O1036" s="72"/>
    </row>
    <row r="1037" spans="1:15" x14ac:dyDescent="0.2">
      <c r="A1037" s="72"/>
      <c r="B1037" s="72" t="s">
        <v>12595</v>
      </c>
      <c r="C1037" s="72" t="s">
        <v>12596</v>
      </c>
      <c r="D1037" s="72" t="s">
        <v>11988</v>
      </c>
      <c r="E1037" s="72" t="s">
        <v>11989</v>
      </c>
      <c r="F1037" s="72" t="s">
        <v>2689</v>
      </c>
      <c r="G1037" s="72">
        <v>2021</v>
      </c>
      <c r="H1037" s="72">
        <v>2025</v>
      </c>
      <c r="I1037" s="72" t="s">
        <v>12597</v>
      </c>
      <c r="J1037" s="72" t="s">
        <v>11964</v>
      </c>
      <c r="K1037" s="306">
        <v>38507</v>
      </c>
      <c r="L1037" s="306">
        <v>0</v>
      </c>
      <c r="M1037" s="72" t="s">
        <v>10488</v>
      </c>
      <c r="N1037" s="72" t="s">
        <v>178</v>
      </c>
      <c r="O1037" s="72"/>
    </row>
    <row r="1038" spans="1:15" x14ac:dyDescent="0.2">
      <c r="A1038" s="72"/>
      <c r="B1038" s="72" t="s">
        <v>12598</v>
      </c>
      <c r="C1038" s="72" t="s">
        <v>12599</v>
      </c>
      <c r="D1038" s="72" t="s">
        <v>11988</v>
      </c>
      <c r="E1038" s="72" t="s">
        <v>11989</v>
      </c>
      <c r="F1038" s="72" t="s">
        <v>2689</v>
      </c>
      <c r="G1038" s="72">
        <v>2021</v>
      </c>
      <c r="H1038" s="72">
        <v>2025</v>
      </c>
      <c r="I1038" s="72" t="s">
        <v>12600</v>
      </c>
      <c r="J1038" s="72" t="s">
        <v>12601</v>
      </c>
      <c r="K1038" s="306">
        <v>10000</v>
      </c>
      <c r="L1038" s="306">
        <v>0</v>
      </c>
      <c r="M1038" s="72" t="s">
        <v>10488</v>
      </c>
      <c r="N1038" s="72" t="s">
        <v>178</v>
      </c>
      <c r="O1038" s="72"/>
    </row>
    <row r="1039" spans="1:15" x14ac:dyDescent="0.2">
      <c r="A1039" s="72"/>
      <c r="B1039" s="72" t="s">
        <v>12598</v>
      </c>
      <c r="C1039" s="72" t="s">
        <v>12599</v>
      </c>
      <c r="D1039" s="72" t="s">
        <v>11988</v>
      </c>
      <c r="E1039" s="72" t="s">
        <v>11989</v>
      </c>
      <c r="F1039" s="72" t="s">
        <v>2689</v>
      </c>
      <c r="G1039" s="72">
        <v>2021</v>
      </c>
      <c r="H1039" s="72">
        <v>2025</v>
      </c>
      <c r="I1039" s="72" t="s">
        <v>12600</v>
      </c>
      <c r="J1039" s="72" t="s">
        <v>12601</v>
      </c>
      <c r="K1039" s="306">
        <v>30000</v>
      </c>
      <c r="L1039" s="306">
        <v>0</v>
      </c>
      <c r="M1039" s="72" t="s">
        <v>10488</v>
      </c>
      <c r="N1039" s="72" t="s">
        <v>178</v>
      </c>
      <c r="O1039" s="72"/>
    </row>
    <row r="1040" spans="1:15" x14ac:dyDescent="0.2">
      <c r="A1040" s="72" t="s">
        <v>10638</v>
      </c>
      <c r="B1040" s="72" t="s">
        <v>12602</v>
      </c>
      <c r="C1040" s="72" t="s">
        <v>12603</v>
      </c>
      <c r="D1040" s="72" t="s">
        <v>11988</v>
      </c>
      <c r="E1040" s="72" t="s">
        <v>11989</v>
      </c>
      <c r="F1040" s="72" t="s">
        <v>2689</v>
      </c>
      <c r="G1040" s="72">
        <v>2021</v>
      </c>
      <c r="H1040" s="72">
        <v>2024</v>
      </c>
      <c r="I1040" s="72" t="s">
        <v>12604</v>
      </c>
      <c r="J1040" s="72" t="s">
        <v>10638</v>
      </c>
      <c r="K1040" s="306">
        <v>82413</v>
      </c>
      <c r="L1040" s="306">
        <v>0</v>
      </c>
      <c r="M1040" s="72" t="s">
        <v>10482</v>
      </c>
      <c r="N1040" s="72" t="s">
        <v>178</v>
      </c>
      <c r="O1040" s="72"/>
    </row>
    <row r="1041" spans="1:15" x14ac:dyDescent="0.2">
      <c r="A1041" s="72"/>
      <c r="B1041" s="72" t="s">
        <v>12605</v>
      </c>
      <c r="C1041" s="72" t="s">
        <v>12606</v>
      </c>
      <c r="D1041" s="72" t="s">
        <v>11988</v>
      </c>
      <c r="E1041" s="72" t="s">
        <v>11989</v>
      </c>
      <c r="F1041" s="72" t="s">
        <v>2689</v>
      </c>
      <c r="G1041" s="72">
        <v>2021</v>
      </c>
      <c r="H1041" s="72">
        <v>2023</v>
      </c>
      <c r="I1041" s="72" t="s">
        <v>12607</v>
      </c>
      <c r="J1041" s="72" t="s">
        <v>12608</v>
      </c>
      <c r="K1041" s="306">
        <v>49470</v>
      </c>
      <c r="L1041" s="306">
        <v>0</v>
      </c>
      <c r="M1041" s="72" t="s">
        <v>10482</v>
      </c>
      <c r="N1041" s="72" t="s">
        <v>178</v>
      </c>
      <c r="O1041" s="72"/>
    </row>
    <row r="1042" spans="1:15" x14ac:dyDescent="0.2">
      <c r="A1042" s="72"/>
      <c r="B1042" s="72" t="s">
        <v>12605</v>
      </c>
      <c r="C1042" s="72" t="s">
        <v>12606</v>
      </c>
      <c r="D1042" s="72" t="s">
        <v>11988</v>
      </c>
      <c r="E1042" s="72" t="s">
        <v>11989</v>
      </c>
      <c r="F1042" s="72" t="s">
        <v>2689</v>
      </c>
      <c r="G1042" s="72">
        <v>2021</v>
      </c>
      <c r="H1042" s="72">
        <v>2023</v>
      </c>
      <c r="I1042" s="72" t="s">
        <v>12607</v>
      </c>
      <c r="J1042" s="72" t="s">
        <v>12608</v>
      </c>
      <c r="K1042" s="306">
        <v>45584</v>
      </c>
      <c r="L1042" s="306">
        <v>0</v>
      </c>
      <c r="M1042" s="72" t="s">
        <v>10482</v>
      </c>
      <c r="N1042" s="72" t="s">
        <v>178</v>
      </c>
      <c r="O1042" s="72"/>
    </row>
    <row r="1043" spans="1:15" x14ac:dyDescent="0.2">
      <c r="A1043" s="72"/>
      <c r="B1043" s="72" t="s">
        <v>12609</v>
      </c>
      <c r="C1043" s="72" t="s">
        <v>12610</v>
      </c>
      <c r="D1043" s="72" t="s">
        <v>11988</v>
      </c>
      <c r="E1043" s="72" t="s">
        <v>11989</v>
      </c>
      <c r="F1043" s="72" t="s">
        <v>2689</v>
      </c>
      <c r="G1043" s="72">
        <v>2021</v>
      </c>
      <c r="H1043" s="72">
        <v>2024</v>
      </c>
      <c r="I1043" s="72" t="s">
        <v>12611</v>
      </c>
      <c r="J1043" s="72" t="s">
        <v>10177</v>
      </c>
      <c r="K1043" s="306">
        <v>85512</v>
      </c>
      <c r="L1043" s="306">
        <v>0</v>
      </c>
      <c r="M1043" s="72" t="s">
        <v>10482</v>
      </c>
      <c r="N1043" s="72" t="s">
        <v>178</v>
      </c>
      <c r="O1043" s="72"/>
    </row>
    <row r="1044" spans="1:15" x14ac:dyDescent="0.2">
      <c r="A1044" s="72"/>
      <c r="B1044" s="72" t="s">
        <v>12612</v>
      </c>
      <c r="C1044" s="72" t="s">
        <v>12613</v>
      </c>
      <c r="D1044" s="72" t="s">
        <v>11988</v>
      </c>
      <c r="E1044" s="72" t="s">
        <v>11989</v>
      </c>
      <c r="F1044" s="72" t="s">
        <v>2689</v>
      </c>
      <c r="G1044" s="72">
        <v>2021</v>
      </c>
      <c r="H1044" s="72">
        <v>2025</v>
      </c>
      <c r="I1044" s="72" t="s">
        <v>12614</v>
      </c>
      <c r="J1044" s="72" t="s">
        <v>12615</v>
      </c>
      <c r="K1044" s="306">
        <v>33936</v>
      </c>
      <c r="L1044" s="306">
        <v>0</v>
      </c>
      <c r="M1044" s="72" t="s">
        <v>10482</v>
      </c>
      <c r="N1044" s="72" t="s">
        <v>178</v>
      </c>
      <c r="O1044" s="72"/>
    </row>
    <row r="1045" spans="1:15" x14ac:dyDescent="0.2">
      <c r="A1045" s="72" t="s">
        <v>10988</v>
      </c>
      <c r="B1045" s="72" t="s">
        <v>12612</v>
      </c>
      <c r="C1045" s="72" t="s">
        <v>12613</v>
      </c>
      <c r="D1045" s="72" t="s">
        <v>11988</v>
      </c>
      <c r="E1045" s="72" t="s">
        <v>11989</v>
      </c>
      <c r="F1045" s="72" t="s">
        <v>2689</v>
      </c>
      <c r="G1045" s="72">
        <v>2021</v>
      </c>
      <c r="H1045" s="72">
        <v>2025</v>
      </c>
      <c r="I1045" s="72" t="s">
        <v>12614</v>
      </c>
      <c r="J1045" s="72" t="s">
        <v>12615</v>
      </c>
      <c r="K1045" s="306">
        <v>30720</v>
      </c>
      <c r="L1045" s="306">
        <v>0</v>
      </c>
      <c r="M1045" s="72" t="s">
        <v>10482</v>
      </c>
      <c r="N1045" s="72" t="s">
        <v>178</v>
      </c>
      <c r="O1045" s="72"/>
    </row>
    <row r="1046" spans="1:15" x14ac:dyDescent="0.2">
      <c r="A1046" s="72" t="s">
        <v>10599</v>
      </c>
      <c r="B1046" s="72" t="s">
        <v>12616</v>
      </c>
      <c r="C1046" s="72" t="s">
        <v>12617</v>
      </c>
      <c r="D1046" s="72" t="s">
        <v>11988</v>
      </c>
      <c r="E1046" s="72" t="s">
        <v>11989</v>
      </c>
      <c r="F1046" s="72" t="s">
        <v>2689</v>
      </c>
      <c r="G1046" s="72">
        <v>2021</v>
      </c>
      <c r="H1046" s="72">
        <v>2024</v>
      </c>
      <c r="I1046" s="72" t="s">
        <v>12618</v>
      </c>
      <c r="J1046" s="72" t="s">
        <v>12619</v>
      </c>
      <c r="K1046" s="306">
        <v>19887</v>
      </c>
      <c r="L1046" s="306">
        <v>0</v>
      </c>
      <c r="M1046" s="72" t="s">
        <v>10482</v>
      </c>
      <c r="N1046" s="72" t="s">
        <v>178</v>
      </c>
      <c r="O1046" s="72"/>
    </row>
    <row r="1047" spans="1:15" x14ac:dyDescent="0.2">
      <c r="A1047" s="72"/>
      <c r="B1047" s="72" t="s">
        <v>12616</v>
      </c>
      <c r="C1047" s="72" t="s">
        <v>12617</v>
      </c>
      <c r="D1047" s="72" t="s">
        <v>11988</v>
      </c>
      <c r="E1047" s="72" t="s">
        <v>11989</v>
      </c>
      <c r="F1047" s="72" t="s">
        <v>2689</v>
      </c>
      <c r="G1047" s="72">
        <v>2021</v>
      </c>
      <c r="H1047" s="72">
        <v>2024</v>
      </c>
      <c r="I1047" s="72" t="s">
        <v>12618</v>
      </c>
      <c r="J1047" s="72" t="s">
        <v>12619</v>
      </c>
      <c r="K1047" s="306">
        <v>64855</v>
      </c>
      <c r="L1047" s="306">
        <v>0</v>
      </c>
      <c r="M1047" s="72" t="s">
        <v>10482</v>
      </c>
      <c r="N1047" s="72" t="s">
        <v>178</v>
      </c>
      <c r="O1047" s="72"/>
    </row>
    <row r="1048" spans="1:15" x14ac:dyDescent="0.2">
      <c r="A1048" s="72" t="s">
        <v>10919</v>
      </c>
      <c r="B1048" s="72" t="s">
        <v>12620</v>
      </c>
      <c r="C1048" s="72" t="s">
        <v>12621</v>
      </c>
      <c r="D1048" s="72" t="s">
        <v>11988</v>
      </c>
      <c r="E1048" s="72" t="s">
        <v>11989</v>
      </c>
      <c r="F1048" s="72" t="s">
        <v>2689</v>
      </c>
      <c r="G1048" s="72">
        <v>2021</v>
      </c>
      <c r="H1048" s="72">
        <v>2025</v>
      </c>
      <c r="I1048" s="72" t="s">
        <v>12622</v>
      </c>
      <c r="J1048" s="72" t="s">
        <v>10919</v>
      </c>
      <c r="K1048" s="306">
        <v>37494</v>
      </c>
      <c r="L1048" s="306">
        <v>0</v>
      </c>
      <c r="M1048" s="72" t="s">
        <v>10488</v>
      </c>
      <c r="N1048" s="72" t="s">
        <v>178</v>
      </c>
      <c r="O1048" s="72"/>
    </row>
    <row r="1049" spans="1:15" x14ac:dyDescent="0.2">
      <c r="A1049" s="72" t="s">
        <v>12623</v>
      </c>
      <c r="B1049" s="72" t="s">
        <v>12624</v>
      </c>
      <c r="C1049" s="72" t="s">
        <v>12625</v>
      </c>
      <c r="D1049" s="72" t="s">
        <v>11988</v>
      </c>
      <c r="E1049" s="72" t="s">
        <v>11989</v>
      </c>
      <c r="F1049" s="72" t="s">
        <v>2689</v>
      </c>
      <c r="G1049" s="72">
        <v>2021</v>
      </c>
      <c r="H1049" s="72">
        <v>2025</v>
      </c>
      <c r="I1049" s="72" t="s">
        <v>12626</v>
      </c>
      <c r="J1049" s="72" t="s">
        <v>12627</v>
      </c>
      <c r="K1049" s="306">
        <v>34840</v>
      </c>
      <c r="L1049" s="306">
        <v>0</v>
      </c>
      <c r="M1049" s="72" t="s">
        <v>10488</v>
      </c>
      <c r="N1049" s="72" t="s">
        <v>178</v>
      </c>
      <c r="O1049" s="72"/>
    </row>
    <row r="1050" spans="1:15" x14ac:dyDescent="0.2">
      <c r="A1050" s="72"/>
      <c r="B1050" s="72" t="s">
        <v>12624</v>
      </c>
      <c r="C1050" s="72" t="s">
        <v>12625</v>
      </c>
      <c r="D1050" s="72" t="s">
        <v>11988</v>
      </c>
      <c r="E1050" s="72" t="s">
        <v>11989</v>
      </c>
      <c r="F1050" s="72" t="s">
        <v>2689</v>
      </c>
      <c r="G1050" s="72">
        <v>2021</v>
      </c>
      <c r="H1050" s="72">
        <v>2025</v>
      </c>
      <c r="I1050" s="72" t="s">
        <v>12626</v>
      </c>
      <c r="J1050" s="72" t="s">
        <v>12627</v>
      </c>
      <c r="K1050" s="306">
        <v>8173</v>
      </c>
      <c r="L1050" s="306">
        <v>0</v>
      </c>
      <c r="M1050" s="72" t="s">
        <v>10488</v>
      </c>
      <c r="N1050" s="72" t="s">
        <v>178</v>
      </c>
      <c r="O1050" s="72"/>
    </row>
    <row r="1051" spans="1:15" x14ac:dyDescent="0.2">
      <c r="A1051" s="72"/>
      <c r="B1051" s="72" t="s">
        <v>12628</v>
      </c>
      <c r="C1051" s="72" t="s">
        <v>12629</v>
      </c>
      <c r="D1051" s="72" t="s">
        <v>11988</v>
      </c>
      <c r="E1051" s="72" t="s">
        <v>11989</v>
      </c>
      <c r="F1051" s="72" t="s">
        <v>2689</v>
      </c>
      <c r="G1051" s="72">
        <v>2021</v>
      </c>
      <c r="H1051" s="72">
        <v>2023</v>
      </c>
      <c r="I1051" s="72" t="s">
        <v>12630</v>
      </c>
      <c r="J1051" s="72" t="s">
        <v>12631</v>
      </c>
      <c r="K1051" s="306">
        <v>79419</v>
      </c>
      <c r="L1051" s="306">
        <v>0</v>
      </c>
      <c r="M1051" s="72" t="s">
        <v>10482</v>
      </c>
      <c r="N1051" s="72" t="s">
        <v>178</v>
      </c>
      <c r="O1051" s="72"/>
    </row>
    <row r="1052" spans="1:15" x14ac:dyDescent="0.2">
      <c r="A1052" s="72"/>
      <c r="B1052" s="72" t="s">
        <v>12628</v>
      </c>
      <c r="C1052" s="72" t="s">
        <v>12629</v>
      </c>
      <c r="D1052" s="72" t="s">
        <v>11988</v>
      </c>
      <c r="E1052" s="72" t="s">
        <v>11989</v>
      </c>
      <c r="F1052" s="72" t="s">
        <v>2689</v>
      </c>
      <c r="G1052" s="72">
        <v>2021</v>
      </c>
      <c r="H1052" s="72">
        <v>2023</v>
      </c>
      <c r="I1052" s="72" t="s">
        <v>12630</v>
      </c>
      <c r="J1052" s="72" t="s">
        <v>12631</v>
      </c>
      <c r="K1052" s="306">
        <v>17996</v>
      </c>
      <c r="L1052" s="306">
        <v>0</v>
      </c>
      <c r="M1052" s="72" t="s">
        <v>10482</v>
      </c>
      <c r="N1052" s="72" t="s">
        <v>178</v>
      </c>
      <c r="O1052" s="72"/>
    </row>
    <row r="1053" spans="1:15" x14ac:dyDescent="0.2">
      <c r="A1053" s="72" t="s">
        <v>11339</v>
      </c>
      <c r="B1053" s="72" t="s">
        <v>12632</v>
      </c>
      <c r="C1053" s="72" t="s">
        <v>12633</v>
      </c>
      <c r="D1053" s="72" t="s">
        <v>11988</v>
      </c>
      <c r="E1053" s="72" t="s">
        <v>11989</v>
      </c>
      <c r="F1053" s="72" t="s">
        <v>2689</v>
      </c>
      <c r="G1053" s="72">
        <v>2021</v>
      </c>
      <c r="H1053" s="72">
        <v>2024</v>
      </c>
      <c r="I1053" s="72" t="s">
        <v>12634</v>
      </c>
      <c r="J1053" s="72" t="s">
        <v>11339</v>
      </c>
      <c r="K1053" s="306">
        <v>53804</v>
      </c>
      <c r="L1053" s="306">
        <v>0</v>
      </c>
      <c r="M1053" s="72" t="s">
        <v>10488</v>
      </c>
      <c r="N1053" s="72" t="s">
        <v>178</v>
      </c>
      <c r="O1053" s="72"/>
    </row>
    <row r="1054" spans="1:15" x14ac:dyDescent="0.2">
      <c r="A1054" s="72" t="s">
        <v>10823</v>
      </c>
      <c r="B1054" s="72" t="s">
        <v>12635</v>
      </c>
      <c r="C1054" s="72" t="s">
        <v>12636</v>
      </c>
      <c r="D1054" s="72" t="s">
        <v>11988</v>
      </c>
      <c r="E1054" s="72" t="s">
        <v>11989</v>
      </c>
      <c r="F1054" s="72" t="s">
        <v>2689</v>
      </c>
      <c r="G1054" s="72">
        <v>2021</v>
      </c>
      <c r="H1054" s="72">
        <v>2025</v>
      </c>
      <c r="I1054" s="72" t="s">
        <v>12637</v>
      </c>
      <c r="J1054" s="72" t="s">
        <v>10823</v>
      </c>
      <c r="K1054" s="306">
        <v>42258</v>
      </c>
      <c r="L1054" s="306">
        <v>0</v>
      </c>
      <c r="M1054" s="72" t="s">
        <v>10488</v>
      </c>
      <c r="N1054" s="72" t="s">
        <v>178</v>
      </c>
      <c r="O1054" s="72"/>
    </row>
    <row r="1055" spans="1:15" x14ac:dyDescent="0.2">
      <c r="A1055" s="72"/>
      <c r="B1055" s="72" t="s">
        <v>12638</v>
      </c>
      <c r="C1055" s="72" t="s">
        <v>12639</v>
      </c>
      <c r="D1055" s="72" t="s">
        <v>11988</v>
      </c>
      <c r="E1055" s="72" t="s">
        <v>11989</v>
      </c>
      <c r="F1055" s="72" t="s">
        <v>2689</v>
      </c>
      <c r="G1055" s="72">
        <v>2021</v>
      </c>
      <c r="H1055" s="72">
        <v>2025</v>
      </c>
      <c r="I1055" s="72" t="s">
        <v>12640</v>
      </c>
      <c r="J1055" s="72" t="s">
        <v>11406</v>
      </c>
      <c r="K1055" s="306">
        <v>68991</v>
      </c>
      <c r="L1055" s="306">
        <v>0</v>
      </c>
      <c r="M1055" s="72" t="s">
        <v>10488</v>
      </c>
      <c r="N1055" s="72" t="s">
        <v>178</v>
      </c>
      <c r="O1055" s="72"/>
    </row>
    <row r="1056" spans="1:15" x14ac:dyDescent="0.2">
      <c r="A1056" s="72"/>
      <c r="B1056" s="72" t="s">
        <v>12641</v>
      </c>
      <c r="C1056" s="72" t="s">
        <v>12642</v>
      </c>
      <c r="D1056" s="72" t="s">
        <v>11988</v>
      </c>
      <c r="E1056" s="72" t="s">
        <v>11989</v>
      </c>
      <c r="F1056" s="72" t="s">
        <v>2689</v>
      </c>
      <c r="G1056" s="72">
        <v>2021</v>
      </c>
      <c r="H1056" s="72">
        <v>2024</v>
      </c>
      <c r="I1056" s="72" t="s">
        <v>12643</v>
      </c>
      <c r="J1056" s="72" t="s">
        <v>12644</v>
      </c>
      <c r="K1056" s="306">
        <v>92763</v>
      </c>
      <c r="L1056" s="306">
        <v>0</v>
      </c>
      <c r="M1056" s="72" t="s">
        <v>10488</v>
      </c>
      <c r="N1056" s="72" t="s">
        <v>178</v>
      </c>
      <c r="O1056" s="72"/>
    </row>
    <row r="1057" spans="1:15" x14ac:dyDescent="0.2">
      <c r="A1057" s="72"/>
      <c r="B1057" s="72" t="s">
        <v>12645</v>
      </c>
      <c r="C1057" s="72" t="s">
        <v>12646</v>
      </c>
      <c r="D1057" s="72" t="s">
        <v>11988</v>
      </c>
      <c r="E1057" s="72" t="s">
        <v>11989</v>
      </c>
      <c r="F1057" s="72" t="s">
        <v>2689</v>
      </c>
      <c r="G1057" s="72">
        <v>2021</v>
      </c>
      <c r="H1057" s="72">
        <v>2025</v>
      </c>
      <c r="I1057" s="72" t="s">
        <v>12647</v>
      </c>
      <c r="J1057" s="72" t="s">
        <v>12648</v>
      </c>
      <c r="K1057" s="306">
        <v>65000</v>
      </c>
      <c r="L1057" s="306">
        <v>0</v>
      </c>
      <c r="M1057" s="72" t="s">
        <v>10488</v>
      </c>
      <c r="N1057" s="72" t="s">
        <v>178</v>
      </c>
      <c r="O1057" s="72"/>
    </row>
    <row r="1058" spans="1:15" x14ac:dyDescent="0.2">
      <c r="A1058" s="72"/>
      <c r="B1058" s="72" t="s">
        <v>12649</v>
      </c>
      <c r="C1058" s="72" t="s">
        <v>12650</v>
      </c>
      <c r="D1058" s="72" t="s">
        <v>11988</v>
      </c>
      <c r="E1058" s="72" t="s">
        <v>11989</v>
      </c>
      <c r="F1058" s="72" t="s">
        <v>2689</v>
      </c>
      <c r="G1058" s="72">
        <v>2021</v>
      </c>
      <c r="H1058" s="72">
        <v>2023</v>
      </c>
      <c r="I1058" s="72" t="s">
        <v>12651</v>
      </c>
      <c r="J1058" s="72" t="s">
        <v>12652</v>
      </c>
      <c r="K1058" s="306">
        <v>52000</v>
      </c>
      <c r="L1058" s="306">
        <v>0</v>
      </c>
      <c r="M1058" s="72" t="s">
        <v>10482</v>
      </c>
      <c r="N1058" s="72" t="s">
        <v>178</v>
      </c>
      <c r="O1058" s="72"/>
    </row>
    <row r="1059" spans="1:15" x14ac:dyDescent="0.2">
      <c r="A1059" s="72"/>
      <c r="B1059" s="72" t="s">
        <v>12649</v>
      </c>
      <c r="C1059" s="72" t="s">
        <v>12650</v>
      </c>
      <c r="D1059" s="72" t="s">
        <v>11988</v>
      </c>
      <c r="E1059" s="72" t="s">
        <v>11989</v>
      </c>
      <c r="F1059" s="72" t="s">
        <v>2689</v>
      </c>
      <c r="G1059" s="72">
        <v>2021</v>
      </c>
      <c r="H1059" s="72">
        <v>2023</v>
      </c>
      <c r="I1059" s="72" t="s">
        <v>12651</v>
      </c>
      <c r="J1059" s="72" t="s">
        <v>12652</v>
      </c>
      <c r="K1059" s="306">
        <v>50042</v>
      </c>
      <c r="L1059" s="306">
        <v>0</v>
      </c>
      <c r="M1059" s="72" t="s">
        <v>10482</v>
      </c>
      <c r="N1059" s="72" t="s">
        <v>178</v>
      </c>
      <c r="O1059" s="72"/>
    </row>
    <row r="1060" spans="1:15" x14ac:dyDescent="0.2">
      <c r="A1060" s="72" t="s">
        <v>10530</v>
      </c>
      <c r="B1060" s="72" t="s">
        <v>12653</v>
      </c>
      <c r="C1060" s="72" t="s">
        <v>12654</v>
      </c>
      <c r="D1060" s="72" t="s">
        <v>11988</v>
      </c>
      <c r="E1060" s="72" t="s">
        <v>11989</v>
      </c>
      <c r="F1060" s="72" t="s">
        <v>2689</v>
      </c>
      <c r="G1060" s="72">
        <v>2021</v>
      </c>
      <c r="H1060" s="72">
        <v>2025</v>
      </c>
      <c r="I1060" s="72" t="s">
        <v>12655</v>
      </c>
      <c r="J1060" s="72" t="s">
        <v>10530</v>
      </c>
      <c r="K1060" s="306">
        <v>37610</v>
      </c>
      <c r="L1060" s="306">
        <v>0</v>
      </c>
      <c r="M1060" s="72" t="s">
        <v>10488</v>
      </c>
      <c r="N1060" s="72" t="s">
        <v>178</v>
      </c>
      <c r="O1060" s="72"/>
    </row>
    <row r="1061" spans="1:15" x14ac:dyDescent="0.2">
      <c r="A1061" s="72" t="s">
        <v>11063</v>
      </c>
      <c r="B1061" s="72" t="s">
        <v>12656</v>
      </c>
      <c r="C1061" s="72" t="s">
        <v>12657</v>
      </c>
      <c r="D1061" s="72" t="s">
        <v>11988</v>
      </c>
      <c r="E1061" s="72" t="s">
        <v>11989</v>
      </c>
      <c r="F1061" s="72" t="s">
        <v>2689</v>
      </c>
      <c r="G1061" s="72">
        <v>2021</v>
      </c>
      <c r="H1061" s="72">
        <v>2025</v>
      </c>
      <c r="I1061" s="72" t="s">
        <v>12658</v>
      </c>
      <c r="J1061" s="72" t="s">
        <v>11063</v>
      </c>
      <c r="K1061" s="306">
        <v>59997</v>
      </c>
      <c r="L1061" s="306">
        <v>0</v>
      </c>
      <c r="M1061" s="72" t="s">
        <v>10488</v>
      </c>
      <c r="N1061" s="72" t="s">
        <v>178</v>
      </c>
      <c r="O1061" s="72"/>
    </row>
    <row r="1062" spans="1:15" x14ac:dyDescent="0.2">
      <c r="A1062" s="72"/>
      <c r="B1062" s="72" t="s">
        <v>12659</v>
      </c>
      <c r="C1062" s="72" t="s">
        <v>12660</v>
      </c>
      <c r="D1062" s="72" t="s">
        <v>11988</v>
      </c>
      <c r="E1062" s="72" t="s">
        <v>11989</v>
      </c>
      <c r="F1062" s="72" t="s">
        <v>2689</v>
      </c>
      <c r="G1062" s="72">
        <v>2021</v>
      </c>
      <c r="H1062" s="72">
        <v>2023</v>
      </c>
      <c r="I1062" s="72" t="s">
        <v>12661</v>
      </c>
      <c r="J1062" s="72" t="s">
        <v>12662</v>
      </c>
      <c r="K1062" s="306">
        <v>85872</v>
      </c>
      <c r="L1062" s="306">
        <v>0</v>
      </c>
      <c r="M1062" s="72" t="s">
        <v>10482</v>
      </c>
      <c r="N1062" s="72" t="s">
        <v>178</v>
      </c>
      <c r="O1062" s="72"/>
    </row>
    <row r="1063" spans="1:15" x14ac:dyDescent="0.2">
      <c r="A1063" s="72" t="s">
        <v>12526</v>
      </c>
      <c r="B1063" s="72" t="s">
        <v>12663</v>
      </c>
      <c r="C1063" s="72" t="s">
        <v>12664</v>
      </c>
      <c r="D1063" s="72" t="s">
        <v>11988</v>
      </c>
      <c r="E1063" s="72" t="s">
        <v>11989</v>
      </c>
      <c r="F1063" s="72" t="s">
        <v>2689</v>
      </c>
      <c r="G1063" s="72">
        <v>2021</v>
      </c>
      <c r="H1063" s="72">
        <v>2023</v>
      </c>
      <c r="I1063" s="72" t="s">
        <v>12665</v>
      </c>
      <c r="J1063" s="72" t="s">
        <v>12526</v>
      </c>
      <c r="K1063" s="306">
        <v>78858</v>
      </c>
      <c r="L1063" s="306">
        <v>0</v>
      </c>
      <c r="M1063" s="72" t="s">
        <v>10482</v>
      </c>
      <c r="N1063" s="72" t="s">
        <v>178</v>
      </c>
      <c r="O1063" s="72"/>
    </row>
    <row r="1064" spans="1:15" x14ac:dyDescent="0.2">
      <c r="A1064" s="72" t="s">
        <v>11304</v>
      </c>
      <c r="B1064" s="72" t="s">
        <v>12666</v>
      </c>
      <c r="C1064" s="72" t="s">
        <v>12667</v>
      </c>
      <c r="D1064" s="72" t="s">
        <v>11988</v>
      </c>
      <c r="E1064" s="72" t="s">
        <v>11989</v>
      </c>
      <c r="F1064" s="72" t="s">
        <v>2689</v>
      </c>
      <c r="G1064" s="72">
        <v>2021</v>
      </c>
      <c r="H1064" s="72">
        <v>2023</v>
      </c>
      <c r="I1064" s="72" t="s">
        <v>12668</v>
      </c>
      <c r="J1064" s="72" t="s">
        <v>11304</v>
      </c>
      <c r="K1064" s="306">
        <v>80603</v>
      </c>
      <c r="L1064" s="306">
        <v>0</v>
      </c>
      <c r="M1064" s="72" t="s">
        <v>10488</v>
      </c>
      <c r="N1064" s="72" t="s">
        <v>178</v>
      </c>
      <c r="O1064" s="72"/>
    </row>
    <row r="1065" spans="1:15" x14ac:dyDescent="0.2">
      <c r="A1065" s="72" t="s">
        <v>10678</v>
      </c>
      <c r="B1065" s="72" t="s">
        <v>12669</v>
      </c>
      <c r="C1065" s="72" t="s">
        <v>12670</v>
      </c>
      <c r="D1065" s="72" t="s">
        <v>11988</v>
      </c>
      <c r="E1065" s="72" t="s">
        <v>11989</v>
      </c>
      <c r="F1065" s="72" t="s">
        <v>2689</v>
      </c>
      <c r="G1065" s="72">
        <v>2021</v>
      </c>
      <c r="H1065" s="72">
        <v>2025</v>
      </c>
      <c r="I1065" s="72" t="s">
        <v>12671</v>
      </c>
      <c r="J1065" s="72" t="s">
        <v>12672</v>
      </c>
      <c r="K1065" s="306">
        <v>35580</v>
      </c>
      <c r="L1065" s="306">
        <v>0</v>
      </c>
      <c r="M1065" s="72" t="s">
        <v>10488</v>
      </c>
      <c r="N1065" s="72" t="s">
        <v>178</v>
      </c>
      <c r="O1065" s="72"/>
    </row>
    <row r="1066" spans="1:15" x14ac:dyDescent="0.2">
      <c r="A1066" s="72"/>
      <c r="B1066" s="72" t="s">
        <v>12673</v>
      </c>
      <c r="C1066" s="72" t="s">
        <v>12674</v>
      </c>
      <c r="D1066" s="72" t="s">
        <v>11988</v>
      </c>
      <c r="E1066" s="72" t="s">
        <v>11989</v>
      </c>
      <c r="F1066" s="72" t="s">
        <v>2689</v>
      </c>
      <c r="G1066" s="72">
        <v>2021</v>
      </c>
      <c r="H1066" s="72">
        <v>2024</v>
      </c>
      <c r="I1066" s="72" t="s">
        <v>12675</v>
      </c>
      <c r="J1066" s="72" t="s">
        <v>12676</v>
      </c>
      <c r="K1066" s="306">
        <v>51344</v>
      </c>
      <c r="L1066" s="306">
        <v>0</v>
      </c>
      <c r="M1066" s="72" t="s">
        <v>10488</v>
      </c>
      <c r="N1066" s="72" t="s">
        <v>178</v>
      </c>
      <c r="O1066" s="72"/>
    </row>
    <row r="1067" spans="1:15" x14ac:dyDescent="0.2">
      <c r="A1067" s="72" t="s">
        <v>12677</v>
      </c>
      <c r="B1067" s="72" t="s">
        <v>12673</v>
      </c>
      <c r="C1067" s="72" t="s">
        <v>12674</v>
      </c>
      <c r="D1067" s="72" t="s">
        <v>11988</v>
      </c>
      <c r="E1067" s="72" t="s">
        <v>11989</v>
      </c>
      <c r="F1067" s="72" t="s">
        <v>2689</v>
      </c>
      <c r="G1067" s="72">
        <v>2021</v>
      </c>
      <c r="H1067" s="72">
        <v>2024</v>
      </c>
      <c r="I1067" s="72" t="s">
        <v>12675</v>
      </c>
      <c r="J1067" s="72" t="s">
        <v>12676</v>
      </c>
      <c r="K1067" s="306">
        <v>19772</v>
      </c>
      <c r="L1067" s="306">
        <v>0</v>
      </c>
      <c r="M1067" s="72" t="s">
        <v>10488</v>
      </c>
      <c r="N1067" s="72" t="s">
        <v>178</v>
      </c>
      <c r="O1067" s="72"/>
    </row>
    <row r="1068" spans="1:15" x14ac:dyDescent="0.2">
      <c r="A1068" s="72"/>
      <c r="B1068" s="72" t="s">
        <v>12678</v>
      </c>
      <c r="C1068" s="72" t="s">
        <v>12679</v>
      </c>
      <c r="D1068" s="72" t="s">
        <v>11988</v>
      </c>
      <c r="E1068" s="72" t="s">
        <v>11989</v>
      </c>
      <c r="F1068" s="72" t="s">
        <v>2689</v>
      </c>
      <c r="G1068" s="72">
        <v>2021</v>
      </c>
      <c r="H1068" s="72">
        <v>2024</v>
      </c>
      <c r="I1068" s="72" t="s">
        <v>12680</v>
      </c>
      <c r="J1068" s="72" t="s">
        <v>11264</v>
      </c>
      <c r="K1068" s="306">
        <v>60085</v>
      </c>
      <c r="L1068" s="306">
        <v>0</v>
      </c>
      <c r="M1068" s="72" t="s">
        <v>10482</v>
      </c>
      <c r="N1068" s="72" t="s">
        <v>178</v>
      </c>
      <c r="O1068" s="72"/>
    </row>
    <row r="1069" spans="1:15" x14ac:dyDescent="0.2">
      <c r="A1069" s="72" t="s">
        <v>12681</v>
      </c>
      <c r="B1069" s="72" t="s">
        <v>12682</v>
      </c>
      <c r="C1069" s="72" t="s">
        <v>12683</v>
      </c>
      <c r="D1069" s="72" t="s">
        <v>11988</v>
      </c>
      <c r="E1069" s="72" t="s">
        <v>11989</v>
      </c>
      <c r="F1069" s="72" t="s">
        <v>2689</v>
      </c>
      <c r="G1069" s="72">
        <v>2021</v>
      </c>
      <c r="H1069" s="72">
        <v>2024</v>
      </c>
      <c r="I1069" s="72" t="s">
        <v>12684</v>
      </c>
      <c r="J1069" s="72" t="s">
        <v>12681</v>
      </c>
      <c r="K1069" s="306">
        <v>66059</v>
      </c>
      <c r="L1069" s="306">
        <v>0</v>
      </c>
      <c r="M1069" s="72" t="s">
        <v>10482</v>
      </c>
      <c r="N1069" s="72" t="s">
        <v>178</v>
      </c>
      <c r="O1069" s="72"/>
    </row>
    <row r="1070" spans="1:15" x14ac:dyDescent="0.2">
      <c r="A1070" s="72"/>
      <c r="B1070" s="72" t="s">
        <v>12685</v>
      </c>
      <c r="C1070" s="72" t="s">
        <v>12686</v>
      </c>
      <c r="D1070" s="72" t="s">
        <v>11988</v>
      </c>
      <c r="E1070" s="72" t="s">
        <v>11989</v>
      </c>
      <c r="F1070" s="72" t="s">
        <v>2689</v>
      </c>
      <c r="G1070" s="72">
        <v>2021</v>
      </c>
      <c r="H1070" s="72">
        <v>2023</v>
      </c>
      <c r="I1070" s="72" t="s">
        <v>12687</v>
      </c>
      <c r="J1070" s="72" t="s">
        <v>12688</v>
      </c>
      <c r="K1070" s="306">
        <v>116755</v>
      </c>
      <c r="L1070" s="306">
        <v>0</v>
      </c>
      <c r="M1070" s="72" t="s">
        <v>10482</v>
      </c>
      <c r="N1070" s="72" t="s">
        <v>178</v>
      </c>
      <c r="O1070" s="72"/>
    </row>
    <row r="1071" spans="1:15" x14ac:dyDescent="0.2">
      <c r="A1071" s="72"/>
      <c r="B1071" s="72" t="s">
        <v>12689</v>
      </c>
      <c r="C1071" s="72" t="s">
        <v>12690</v>
      </c>
      <c r="D1071" s="72" t="s">
        <v>12691</v>
      </c>
      <c r="E1071" s="72" t="s">
        <v>12692</v>
      </c>
      <c r="F1071" s="72" t="s">
        <v>2689</v>
      </c>
      <c r="G1071" s="72">
        <v>2022</v>
      </c>
      <c r="H1071" s="72">
        <v>2025</v>
      </c>
      <c r="I1071" s="72" t="s">
        <v>10976</v>
      </c>
      <c r="J1071" s="72" t="s">
        <v>12693</v>
      </c>
      <c r="K1071" s="306">
        <v>33500</v>
      </c>
      <c r="L1071" s="306">
        <v>0</v>
      </c>
      <c r="M1071" s="72" t="s">
        <v>10488</v>
      </c>
      <c r="N1071" s="72" t="s">
        <v>178</v>
      </c>
      <c r="O1071" s="72"/>
    </row>
    <row r="1072" spans="1:15" x14ac:dyDescent="0.2">
      <c r="A1072" s="72" t="s">
        <v>10503</v>
      </c>
      <c r="B1072" s="72" t="s">
        <v>12689</v>
      </c>
      <c r="C1072" s="72" t="s">
        <v>12690</v>
      </c>
      <c r="D1072" s="72" t="s">
        <v>12691</v>
      </c>
      <c r="E1072" s="72" t="s">
        <v>12692</v>
      </c>
      <c r="F1072" s="72" t="s">
        <v>2689</v>
      </c>
      <c r="G1072" s="72">
        <v>2022</v>
      </c>
      <c r="H1072" s="72">
        <v>2025</v>
      </c>
      <c r="I1072" s="72" t="s">
        <v>10976</v>
      </c>
      <c r="J1072" s="72" t="s">
        <v>12693</v>
      </c>
      <c r="K1072" s="306">
        <v>8000</v>
      </c>
      <c r="L1072" s="306">
        <v>0</v>
      </c>
      <c r="M1072" s="72" t="s">
        <v>10488</v>
      </c>
      <c r="N1072" s="72" t="s">
        <v>178</v>
      </c>
      <c r="O1072" s="72"/>
    </row>
    <row r="1073" spans="1:15" x14ac:dyDescent="0.2">
      <c r="A1073" s="72" t="s">
        <v>10483</v>
      </c>
      <c r="B1073" s="72" t="s">
        <v>12694</v>
      </c>
      <c r="C1073" s="72" t="s">
        <v>12695</v>
      </c>
      <c r="D1073" s="72" t="s">
        <v>12691</v>
      </c>
      <c r="E1073" s="72" t="s">
        <v>12692</v>
      </c>
      <c r="F1073" s="72" t="s">
        <v>2689</v>
      </c>
      <c r="G1073" s="72">
        <v>2022</v>
      </c>
      <c r="H1073" s="72">
        <v>2026</v>
      </c>
      <c r="I1073" s="72" t="s">
        <v>12696</v>
      </c>
      <c r="J1073" s="72" t="s">
        <v>12697</v>
      </c>
      <c r="K1073" s="306">
        <v>15624</v>
      </c>
      <c r="L1073" s="306">
        <v>0</v>
      </c>
      <c r="M1073" s="72" t="s">
        <v>10482</v>
      </c>
      <c r="N1073" s="72" t="s">
        <v>178</v>
      </c>
      <c r="O1073" s="72"/>
    </row>
    <row r="1074" spans="1:15" x14ac:dyDescent="0.2">
      <c r="A1074" s="72"/>
      <c r="B1074" s="72" t="s">
        <v>12694</v>
      </c>
      <c r="C1074" s="72" t="s">
        <v>12695</v>
      </c>
      <c r="D1074" s="72" t="s">
        <v>12691</v>
      </c>
      <c r="E1074" s="72" t="s">
        <v>12692</v>
      </c>
      <c r="F1074" s="72" t="s">
        <v>2689</v>
      </c>
      <c r="G1074" s="72">
        <v>2022</v>
      </c>
      <c r="H1074" s="72">
        <v>2026</v>
      </c>
      <c r="I1074" s="72" t="s">
        <v>12696</v>
      </c>
      <c r="J1074" s="72" t="s">
        <v>12697</v>
      </c>
      <c r="K1074" s="306">
        <v>4222</v>
      </c>
      <c r="L1074" s="306">
        <v>0</v>
      </c>
      <c r="M1074" s="72" t="s">
        <v>10482</v>
      </c>
      <c r="N1074" s="72" t="s">
        <v>178</v>
      </c>
      <c r="O1074" s="72"/>
    </row>
    <row r="1075" spans="1:15" x14ac:dyDescent="0.2">
      <c r="A1075" s="72" t="s">
        <v>250</v>
      </c>
      <c r="B1075" s="72" t="s">
        <v>12698</v>
      </c>
      <c r="C1075" s="72" t="s">
        <v>12699</v>
      </c>
      <c r="D1075" s="72" t="s">
        <v>12691</v>
      </c>
      <c r="E1075" s="72" t="s">
        <v>12692</v>
      </c>
      <c r="F1075" s="72" t="s">
        <v>2689</v>
      </c>
      <c r="G1075" s="72">
        <v>2022</v>
      </c>
      <c r="H1075" s="72">
        <v>2026</v>
      </c>
      <c r="I1075" s="72" t="s">
        <v>12700</v>
      </c>
      <c r="J1075" s="72" t="s">
        <v>250</v>
      </c>
      <c r="K1075" s="306">
        <v>16708</v>
      </c>
      <c r="L1075" s="306">
        <v>0</v>
      </c>
      <c r="M1075" s="72" t="s">
        <v>10488</v>
      </c>
      <c r="N1075" s="72" t="s">
        <v>178</v>
      </c>
      <c r="O1075" s="72"/>
    </row>
    <row r="1076" spans="1:15" x14ac:dyDescent="0.2">
      <c r="A1076" s="72" t="s">
        <v>10572</v>
      </c>
      <c r="B1076" s="72" t="s">
        <v>12701</v>
      </c>
      <c r="C1076" s="72" t="s">
        <v>12702</v>
      </c>
      <c r="D1076" s="72" t="s">
        <v>12691</v>
      </c>
      <c r="E1076" s="72" t="s">
        <v>12692</v>
      </c>
      <c r="F1076" s="72" t="s">
        <v>2689</v>
      </c>
      <c r="G1076" s="72">
        <v>2022</v>
      </c>
      <c r="H1076" s="72">
        <v>2025</v>
      </c>
      <c r="I1076" s="72" t="s">
        <v>12703</v>
      </c>
      <c r="J1076" s="72" t="s">
        <v>10572</v>
      </c>
      <c r="K1076" s="306">
        <v>36260</v>
      </c>
      <c r="L1076" s="306">
        <v>0</v>
      </c>
      <c r="M1076" s="72" t="s">
        <v>10488</v>
      </c>
      <c r="N1076" s="72" t="s">
        <v>178</v>
      </c>
      <c r="O1076" s="72"/>
    </row>
    <row r="1077" spans="1:15" x14ac:dyDescent="0.2">
      <c r="A1077" s="72"/>
      <c r="B1077" s="72" t="s">
        <v>12704</v>
      </c>
      <c r="C1077" s="72" t="s">
        <v>12705</v>
      </c>
      <c r="D1077" s="72" t="s">
        <v>12691</v>
      </c>
      <c r="E1077" s="72" t="s">
        <v>12692</v>
      </c>
      <c r="F1077" s="72" t="s">
        <v>2689</v>
      </c>
      <c r="G1077" s="72">
        <v>2022</v>
      </c>
      <c r="H1077" s="72">
        <v>2025</v>
      </c>
      <c r="I1077" s="72" t="s">
        <v>12706</v>
      </c>
      <c r="J1077" s="72" t="s">
        <v>12707</v>
      </c>
      <c r="K1077" s="306">
        <v>25621</v>
      </c>
      <c r="L1077" s="306">
        <v>0</v>
      </c>
      <c r="M1077" s="72" t="s">
        <v>10488</v>
      </c>
      <c r="N1077" s="72" t="s">
        <v>178</v>
      </c>
      <c r="O1077" s="72"/>
    </row>
    <row r="1078" spans="1:15" x14ac:dyDescent="0.2">
      <c r="A1078" s="72"/>
      <c r="B1078" s="72" t="s">
        <v>12704</v>
      </c>
      <c r="C1078" s="72" t="s">
        <v>12705</v>
      </c>
      <c r="D1078" s="72" t="s">
        <v>12691</v>
      </c>
      <c r="E1078" s="72" t="s">
        <v>12692</v>
      </c>
      <c r="F1078" s="72" t="s">
        <v>2689</v>
      </c>
      <c r="G1078" s="72">
        <v>2022</v>
      </c>
      <c r="H1078" s="72">
        <v>2025</v>
      </c>
      <c r="I1078" s="72" t="s">
        <v>12706</v>
      </c>
      <c r="J1078" s="72" t="s">
        <v>12707</v>
      </c>
      <c r="K1078" s="306">
        <v>12016</v>
      </c>
      <c r="L1078" s="306">
        <v>0</v>
      </c>
      <c r="M1078" s="72" t="s">
        <v>10488</v>
      </c>
      <c r="N1078" s="72" t="s">
        <v>178</v>
      </c>
      <c r="O1078" s="72"/>
    </row>
    <row r="1079" spans="1:15" x14ac:dyDescent="0.2">
      <c r="A1079" s="72" t="s">
        <v>237</v>
      </c>
      <c r="B1079" s="72" t="s">
        <v>12708</v>
      </c>
      <c r="C1079" s="72" t="s">
        <v>12709</v>
      </c>
      <c r="D1079" s="72" t="s">
        <v>12691</v>
      </c>
      <c r="E1079" s="72" t="s">
        <v>12692</v>
      </c>
      <c r="F1079" s="72" t="s">
        <v>2689</v>
      </c>
      <c r="G1079" s="72">
        <v>2022</v>
      </c>
      <c r="H1079" s="72">
        <v>2026</v>
      </c>
      <c r="I1079" s="72" t="s">
        <v>12710</v>
      </c>
      <c r="J1079" s="72" t="s">
        <v>12711</v>
      </c>
      <c r="K1079" s="306">
        <v>14383</v>
      </c>
      <c r="L1079" s="306">
        <v>0</v>
      </c>
      <c r="M1079" s="72" t="s">
        <v>10488</v>
      </c>
      <c r="N1079" s="72" t="s">
        <v>178</v>
      </c>
      <c r="O1079" s="72"/>
    </row>
    <row r="1080" spans="1:15" x14ac:dyDescent="0.2">
      <c r="A1080" s="72" t="s">
        <v>10503</v>
      </c>
      <c r="B1080" s="72" t="s">
        <v>12708</v>
      </c>
      <c r="C1080" s="72" t="s">
        <v>12709</v>
      </c>
      <c r="D1080" s="72" t="s">
        <v>12691</v>
      </c>
      <c r="E1080" s="72" t="s">
        <v>12692</v>
      </c>
      <c r="F1080" s="72" t="s">
        <v>2689</v>
      </c>
      <c r="G1080" s="72">
        <v>2022</v>
      </c>
      <c r="H1080" s="72">
        <v>2026</v>
      </c>
      <c r="I1080" s="72" t="s">
        <v>12710</v>
      </c>
      <c r="J1080" s="72" t="s">
        <v>12711</v>
      </c>
      <c r="K1080" s="306">
        <v>5145</v>
      </c>
      <c r="L1080" s="306">
        <v>0</v>
      </c>
      <c r="M1080" s="72" t="s">
        <v>10488</v>
      </c>
      <c r="N1080" s="72" t="s">
        <v>178</v>
      </c>
      <c r="O1080" s="72"/>
    </row>
    <row r="1081" spans="1:15" x14ac:dyDescent="0.2">
      <c r="A1081" s="72" t="s">
        <v>10919</v>
      </c>
      <c r="B1081" s="72" t="s">
        <v>12712</v>
      </c>
      <c r="C1081" s="72" t="s">
        <v>12713</v>
      </c>
      <c r="D1081" s="72" t="s">
        <v>12691</v>
      </c>
      <c r="E1081" s="72" t="s">
        <v>12692</v>
      </c>
      <c r="F1081" s="72" t="s">
        <v>2689</v>
      </c>
      <c r="G1081" s="72">
        <v>2022</v>
      </c>
      <c r="H1081" s="72">
        <v>2025</v>
      </c>
      <c r="I1081" s="72" t="s">
        <v>12714</v>
      </c>
      <c r="J1081" s="72" t="s">
        <v>12715</v>
      </c>
      <c r="K1081" s="306">
        <v>13320</v>
      </c>
      <c r="L1081" s="306">
        <v>0</v>
      </c>
      <c r="M1081" s="72" t="s">
        <v>10488</v>
      </c>
      <c r="N1081" s="72" t="s">
        <v>178</v>
      </c>
      <c r="O1081" s="72"/>
    </row>
    <row r="1082" spans="1:15" x14ac:dyDescent="0.2">
      <c r="A1082" s="72"/>
      <c r="B1082" s="72" t="s">
        <v>12712</v>
      </c>
      <c r="C1082" s="72" t="s">
        <v>12713</v>
      </c>
      <c r="D1082" s="72" t="s">
        <v>12691</v>
      </c>
      <c r="E1082" s="72" t="s">
        <v>12692</v>
      </c>
      <c r="F1082" s="72" t="s">
        <v>2689</v>
      </c>
      <c r="G1082" s="72">
        <v>2022</v>
      </c>
      <c r="H1082" s="72">
        <v>2025</v>
      </c>
      <c r="I1082" s="72" t="s">
        <v>12714</v>
      </c>
      <c r="J1082" s="72" t="s">
        <v>12715</v>
      </c>
      <c r="K1082" s="306">
        <v>12000</v>
      </c>
      <c r="L1082" s="306">
        <v>0</v>
      </c>
      <c r="M1082" s="72" t="s">
        <v>10488</v>
      </c>
      <c r="N1082" s="72" t="s">
        <v>178</v>
      </c>
      <c r="O1082" s="72"/>
    </row>
    <row r="1083" spans="1:15" x14ac:dyDescent="0.2">
      <c r="A1083" s="72"/>
      <c r="B1083" s="72" t="s">
        <v>12712</v>
      </c>
      <c r="C1083" s="72" t="s">
        <v>12713</v>
      </c>
      <c r="D1083" s="72" t="s">
        <v>12691</v>
      </c>
      <c r="E1083" s="72" t="s">
        <v>12692</v>
      </c>
      <c r="F1083" s="72" t="s">
        <v>2689</v>
      </c>
      <c r="G1083" s="72">
        <v>2022</v>
      </c>
      <c r="H1083" s="72">
        <v>2025</v>
      </c>
      <c r="I1083" s="72" t="s">
        <v>12714</v>
      </c>
      <c r="J1083" s="72" t="s">
        <v>12715</v>
      </c>
      <c r="K1083" s="306">
        <v>12561</v>
      </c>
      <c r="L1083" s="306">
        <v>0</v>
      </c>
      <c r="M1083" s="72" t="s">
        <v>10488</v>
      </c>
      <c r="N1083" s="72" t="s">
        <v>178</v>
      </c>
      <c r="O1083" s="72"/>
    </row>
    <row r="1084" spans="1:15" x14ac:dyDescent="0.2">
      <c r="A1084" s="72"/>
      <c r="B1084" s="72" t="s">
        <v>12716</v>
      </c>
      <c r="C1084" s="72" t="s">
        <v>12717</v>
      </c>
      <c r="D1084" s="72" t="s">
        <v>12691</v>
      </c>
      <c r="E1084" s="72" t="s">
        <v>12692</v>
      </c>
      <c r="F1084" s="72" t="s">
        <v>2689</v>
      </c>
      <c r="G1084" s="72">
        <v>2022</v>
      </c>
      <c r="H1084" s="72">
        <v>2026</v>
      </c>
      <c r="I1084" s="72" t="s">
        <v>12718</v>
      </c>
      <c r="J1084" s="72" t="s">
        <v>12719</v>
      </c>
      <c r="K1084" s="306">
        <v>27387</v>
      </c>
      <c r="L1084" s="306">
        <v>0</v>
      </c>
      <c r="M1084" s="72" t="s">
        <v>10488</v>
      </c>
      <c r="N1084" s="72" t="s">
        <v>178</v>
      </c>
      <c r="O1084" s="72"/>
    </row>
    <row r="1085" spans="1:15" x14ac:dyDescent="0.2">
      <c r="A1085" s="72" t="s">
        <v>10639</v>
      </c>
      <c r="B1085" s="72" t="s">
        <v>12716</v>
      </c>
      <c r="C1085" s="72" t="s">
        <v>12717</v>
      </c>
      <c r="D1085" s="72" t="s">
        <v>12691</v>
      </c>
      <c r="E1085" s="72" t="s">
        <v>12692</v>
      </c>
      <c r="F1085" s="72" t="s">
        <v>2689</v>
      </c>
      <c r="G1085" s="72">
        <v>2022</v>
      </c>
      <c r="H1085" s="72">
        <v>2026</v>
      </c>
      <c r="I1085" s="72" t="s">
        <v>12718</v>
      </c>
      <c r="J1085" s="72" t="s">
        <v>12719</v>
      </c>
      <c r="K1085" s="306">
        <v>2506</v>
      </c>
      <c r="L1085" s="306">
        <v>0</v>
      </c>
      <c r="M1085" s="72" t="s">
        <v>10488</v>
      </c>
      <c r="N1085" s="72" t="s">
        <v>178</v>
      </c>
      <c r="O1085" s="72"/>
    </row>
    <row r="1086" spans="1:15" x14ac:dyDescent="0.2">
      <c r="A1086" s="72" t="s">
        <v>10483</v>
      </c>
      <c r="B1086" s="72" t="s">
        <v>12720</v>
      </c>
      <c r="C1086" s="72" t="s">
        <v>12721</v>
      </c>
      <c r="D1086" s="72" t="s">
        <v>12691</v>
      </c>
      <c r="E1086" s="72" t="s">
        <v>12692</v>
      </c>
      <c r="F1086" s="72" t="s">
        <v>2689</v>
      </c>
      <c r="G1086" s="72">
        <v>2022</v>
      </c>
      <c r="H1086" s="72">
        <v>2026</v>
      </c>
      <c r="I1086" s="72" t="s">
        <v>12722</v>
      </c>
      <c r="J1086" s="72" t="s">
        <v>10483</v>
      </c>
      <c r="K1086" s="306">
        <v>24791</v>
      </c>
      <c r="L1086" s="306">
        <v>0</v>
      </c>
      <c r="M1086" s="72" t="s">
        <v>10482</v>
      </c>
      <c r="N1086" s="72" t="s">
        <v>178</v>
      </c>
      <c r="O1086" s="72"/>
    </row>
    <row r="1087" spans="1:15" x14ac:dyDescent="0.2">
      <c r="A1087" s="72" t="s">
        <v>10483</v>
      </c>
      <c r="B1087" s="72" t="s">
        <v>12723</v>
      </c>
      <c r="C1087" s="72" t="s">
        <v>12724</v>
      </c>
      <c r="D1087" s="72" t="s">
        <v>12691</v>
      </c>
      <c r="E1087" s="72" t="s">
        <v>12692</v>
      </c>
      <c r="F1087" s="72" t="s">
        <v>2689</v>
      </c>
      <c r="G1087" s="72">
        <v>2022</v>
      </c>
      <c r="H1087" s="72">
        <v>2026</v>
      </c>
      <c r="I1087" s="72" t="s">
        <v>10794</v>
      </c>
      <c r="J1087" s="72" t="s">
        <v>10795</v>
      </c>
      <c r="K1087" s="306">
        <v>21156</v>
      </c>
      <c r="L1087" s="306">
        <v>0</v>
      </c>
      <c r="M1087" s="72" t="s">
        <v>10482</v>
      </c>
      <c r="N1087" s="72" t="s">
        <v>178</v>
      </c>
      <c r="O1087" s="72"/>
    </row>
    <row r="1088" spans="1:15" x14ac:dyDescent="0.2">
      <c r="A1088" s="72"/>
      <c r="B1088" s="72" t="s">
        <v>12723</v>
      </c>
      <c r="C1088" s="72" t="s">
        <v>12724</v>
      </c>
      <c r="D1088" s="72" t="s">
        <v>12691</v>
      </c>
      <c r="E1088" s="72" t="s">
        <v>12692</v>
      </c>
      <c r="F1088" s="72" t="s">
        <v>2689</v>
      </c>
      <c r="G1088" s="72">
        <v>2022</v>
      </c>
      <c r="H1088" s="72">
        <v>2026</v>
      </c>
      <c r="I1088" s="72" t="s">
        <v>10794</v>
      </c>
      <c r="J1088" s="72" t="s">
        <v>10795</v>
      </c>
      <c r="K1088" s="306">
        <v>7732</v>
      </c>
      <c r="L1088" s="306">
        <v>0</v>
      </c>
      <c r="M1088" s="72" t="s">
        <v>10482</v>
      </c>
      <c r="N1088" s="72" t="s">
        <v>178</v>
      </c>
      <c r="O1088" s="72"/>
    </row>
    <row r="1089" spans="1:15" x14ac:dyDescent="0.2">
      <c r="A1089" s="72" t="s">
        <v>237</v>
      </c>
      <c r="B1089" s="72" t="s">
        <v>12725</v>
      </c>
      <c r="C1089" s="72" t="s">
        <v>12726</v>
      </c>
      <c r="D1089" s="72" t="s">
        <v>12691</v>
      </c>
      <c r="E1089" s="72" t="s">
        <v>12692</v>
      </c>
      <c r="F1089" s="72" t="s">
        <v>2689</v>
      </c>
      <c r="G1089" s="72">
        <v>2022</v>
      </c>
      <c r="H1089" s="72">
        <v>2026</v>
      </c>
      <c r="I1089" s="72" t="s">
        <v>12727</v>
      </c>
      <c r="J1089" s="72" t="s">
        <v>237</v>
      </c>
      <c r="K1089" s="306">
        <v>23450</v>
      </c>
      <c r="L1089" s="306">
        <v>0</v>
      </c>
      <c r="M1089" s="72" t="s">
        <v>10488</v>
      </c>
      <c r="N1089" s="72" t="s">
        <v>178</v>
      </c>
      <c r="O1089" s="72"/>
    </row>
    <row r="1090" spans="1:15" x14ac:dyDescent="0.2">
      <c r="A1090" s="72" t="s">
        <v>10503</v>
      </c>
      <c r="B1090" s="72" t="s">
        <v>12728</v>
      </c>
      <c r="C1090" s="72" t="s">
        <v>12729</v>
      </c>
      <c r="D1090" s="72" t="s">
        <v>12691</v>
      </c>
      <c r="E1090" s="72" t="s">
        <v>12692</v>
      </c>
      <c r="F1090" s="72" t="s">
        <v>2689</v>
      </c>
      <c r="G1090" s="72">
        <v>2022</v>
      </c>
      <c r="H1090" s="72">
        <v>2026</v>
      </c>
      <c r="I1090" s="72" t="s">
        <v>10506</v>
      </c>
      <c r="J1090" s="72" t="s">
        <v>10507</v>
      </c>
      <c r="K1090" s="306">
        <v>13340</v>
      </c>
      <c r="L1090" s="306">
        <v>0</v>
      </c>
      <c r="M1090" s="72" t="s">
        <v>10488</v>
      </c>
      <c r="N1090" s="72" t="s">
        <v>178</v>
      </c>
      <c r="O1090" s="72"/>
    </row>
    <row r="1091" spans="1:15" x14ac:dyDescent="0.2">
      <c r="A1091" s="72"/>
      <c r="B1091" s="72" t="s">
        <v>12728</v>
      </c>
      <c r="C1091" s="72" t="s">
        <v>12729</v>
      </c>
      <c r="D1091" s="72" t="s">
        <v>12691</v>
      </c>
      <c r="E1091" s="72" t="s">
        <v>12692</v>
      </c>
      <c r="F1091" s="72" t="s">
        <v>2689</v>
      </c>
      <c r="G1091" s="72">
        <v>2022</v>
      </c>
      <c r="H1091" s="72">
        <v>2026</v>
      </c>
      <c r="I1091" s="72" t="s">
        <v>10506</v>
      </c>
      <c r="J1091" s="72" t="s">
        <v>10507</v>
      </c>
      <c r="K1091" s="306">
        <v>13349</v>
      </c>
      <c r="L1091" s="306">
        <v>0</v>
      </c>
      <c r="M1091" s="72" t="s">
        <v>10488</v>
      </c>
      <c r="N1091" s="72" t="s">
        <v>178</v>
      </c>
      <c r="O1091" s="72"/>
    </row>
    <row r="1092" spans="1:15" x14ac:dyDescent="0.2">
      <c r="A1092" s="72" t="s">
        <v>10678</v>
      </c>
      <c r="B1092" s="72" t="s">
        <v>12730</v>
      </c>
      <c r="C1092" s="72" t="s">
        <v>12731</v>
      </c>
      <c r="D1092" s="72" t="s">
        <v>12691</v>
      </c>
      <c r="E1092" s="72" t="s">
        <v>12692</v>
      </c>
      <c r="F1092" s="72" t="s">
        <v>2689</v>
      </c>
      <c r="G1092" s="72">
        <v>2022</v>
      </c>
      <c r="H1092" s="72">
        <v>2025</v>
      </c>
      <c r="I1092" s="72" t="s">
        <v>12732</v>
      </c>
      <c r="J1092" s="72" t="s">
        <v>10678</v>
      </c>
      <c r="K1092" s="306">
        <v>49582</v>
      </c>
      <c r="L1092" s="306">
        <v>0</v>
      </c>
      <c r="M1092" s="72" t="s">
        <v>10482</v>
      </c>
      <c r="N1092" s="72" t="s">
        <v>178</v>
      </c>
      <c r="O1092" s="72"/>
    </row>
    <row r="1093" spans="1:15" x14ac:dyDescent="0.2">
      <c r="A1093" s="72" t="s">
        <v>10919</v>
      </c>
      <c r="B1093" s="72" t="s">
        <v>12733</v>
      </c>
      <c r="C1093" s="72" t="s">
        <v>12734</v>
      </c>
      <c r="D1093" s="72" t="s">
        <v>12691</v>
      </c>
      <c r="E1093" s="72" t="s">
        <v>12692</v>
      </c>
      <c r="F1093" s="72" t="s">
        <v>2689</v>
      </c>
      <c r="G1093" s="72">
        <v>2022</v>
      </c>
      <c r="H1093" s="72">
        <v>2026</v>
      </c>
      <c r="I1093" s="72" t="s">
        <v>12735</v>
      </c>
      <c r="J1093" s="72" t="s">
        <v>12736</v>
      </c>
      <c r="K1093" s="306">
        <v>12000</v>
      </c>
      <c r="L1093" s="306">
        <v>0</v>
      </c>
      <c r="M1093" s="72" t="s">
        <v>10488</v>
      </c>
      <c r="N1093" s="72" t="s">
        <v>178</v>
      </c>
      <c r="O1093" s="72"/>
    </row>
    <row r="1094" spans="1:15" x14ac:dyDescent="0.2">
      <c r="A1094" s="72"/>
      <c r="B1094" s="72" t="s">
        <v>12737</v>
      </c>
      <c r="C1094" s="72" t="s">
        <v>12738</v>
      </c>
      <c r="D1094" s="72" t="s">
        <v>12691</v>
      </c>
      <c r="E1094" s="72" t="s">
        <v>12692</v>
      </c>
      <c r="F1094" s="72" t="s">
        <v>2689</v>
      </c>
      <c r="G1094" s="72">
        <v>2022</v>
      </c>
      <c r="H1094" s="72">
        <v>2026</v>
      </c>
      <c r="I1094" s="72" t="s">
        <v>12739</v>
      </c>
      <c r="J1094" s="72" t="s">
        <v>12740</v>
      </c>
      <c r="K1094" s="306">
        <v>10246</v>
      </c>
      <c r="L1094" s="306">
        <v>0</v>
      </c>
      <c r="M1094" s="72" t="s">
        <v>10488</v>
      </c>
      <c r="N1094" s="72" t="s">
        <v>178</v>
      </c>
      <c r="O1094" s="72"/>
    </row>
    <row r="1095" spans="1:15" x14ac:dyDescent="0.2">
      <c r="A1095" s="72" t="s">
        <v>10493</v>
      </c>
      <c r="B1095" s="72" t="s">
        <v>12737</v>
      </c>
      <c r="C1095" s="72" t="s">
        <v>12738</v>
      </c>
      <c r="D1095" s="72" t="s">
        <v>12691</v>
      </c>
      <c r="E1095" s="72" t="s">
        <v>12692</v>
      </c>
      <c r="F1095" s="72" t="s">
        <v>2689</v>
      </c>
      <c r="G1095" s="72">
        <v>2022</v>
      </c>
      <c r="H1095" s="72">
        <v>2026</v>
      </c>
      <c r="I1095" s="72" t="s">
        <v>12739</v>
      </c>
      <c r="J1095" s="72" t="s">
        <v>12740</v>
      </c>
      <c r="K1095" s="306">
        <v>4512</v>
      </c>
      <c r="L1095" s="306">
        <v>0</v>
      </c>
      <c r="M1095" s="72" t="s">
        <v>10488</v>
      </c>
      <c r="N1095" s="72" t="s">
        <v>178</v>
      </c>
      <c r="O1095" s="72"/>
    </row>
    <row r="1096" spans="1:15" x14ac:dyDescent="0.2">
      <c r="A1096" s="72" t="s">
        <v>10503</v>
      </c>
      <c r="B1096" s="72" t="s">
        <v>12741</v>
      </c>
      <c r="C1096" s="72" t="s">
        <v>12742</v>
      </c>
      <c r="D1096" s="72" t="s">
        <v>12691</v>
      </c>
      <c r="E1096" s="72" t="s">
        <v>12692</v>
      </c>
      <c r="F1096" s="72" t="s">
        <v>2689</v>
      </c>
      <c r="G1096" s="72">
        <v>2022</v>
      </c>
      <c r="H1096" s="72">
        <v>2026</v>
      </c>
      <c r="I1096" s="72" t="s">
        <v>12743</v>
      </c>
      <c r="J1096" s="72" t="s">
        <v>10503</v>
      </c>
      <c r="K1096" s="306">
        <v>23912</v>
      </c>
      <c r="L1096" s="306">
        <v>0</v>
      </c>
      <c r="M1096" s="72" t="s">
        <v>10488</v>
      </c>
      <c r="N1096" s="72" t="s">
        <v>178</v>
      </c>
      <c r="O1096" s="72"/>
    </row>
    <row r="1097" spans="1:15" x14ac:dyDescent="0.2">
      <c r="A1097" s="72" t="s">
        <v>10572</v>
      </c>
      <c r="B1097" s="72" t="s">
        <v>12744</v>
      </c>
      <c r="C1097" s="72" t="s">
        <v>12745</v>
      </c>
      <c r="D1097" s="72" t="s">
        <v>12691</v>
      </c>
      <c r="E1097" s="72" t="s">
        <v>12692</v>
      </c>
      <c r="F1097" s="72" t="s">
        <v>2689</v>
      </c>
      <c r="G1097" s="72">
        <v>2022</v>
      </c>
      <c r="H1097" s="72">
        <v>2026</v>
      </c>
      <c r="I1097" s="72" t="s">
        <v>12746</v>
      </c>
      <c r="J1097" s="72" t="s">
        <v>10612</v>
      </c>
      <c r="K1097" s="306">
        <v>5815</v>
      </c>
      <c r="L1097" s="306">
        <v>0</v>
      </c>
      <c r="M1097" s="72" t="s">
        <v>10482</v>
      </c>
      <c r="N1097" s="72" t="s">
        <v>178</v>
      </c>
      <c r="O1097" s="72"/>
    </row>
    <row r="1098" spans="1:15" x14ac:dyDescent="0.2">
      <c r="A1098" s="72" t="s">
        <v>10599</v>
      </c>
      <c r="B1098" s="72" t="s">
        <v>12744</v>
      </c>
      <c r="C1098" s="72" t="s">
        <v>12745</v>
      </c>
      <c r="D1098" s="72" t="s">
        <v>12691</v>
      </c>
      <c r="E1098" s="72" t="s">
        <v>12692</v>
      </c>
      <c r="F1098" s="72" t="s">
        <v>2689</v>
      </c>
      <c r="G1098" s="72">
        <v>2022</v>
      </c>
      <c r="H1098" s="72">
        <v>2026</v>
      </c>
      <c r="I1098" s="72" t="s">
        <v>12746</v>
      </c>
      <c r="J1098" s="72" t="s">
        <v>10612</v>
      </c>
      <c r="K1098" s="306">
        <v>17199</v>
      </c>
      <c r="L1098" s="306">
        <v>0</v>
      </c>
      <c r="M1098" s="72" t="s">
        <v>10482</v>
      </c>
      <c r="N1098" s="72" t="s">
        <v>178</v>
      </c>
      <c r="O1098" s="72"/>
    </row>
    <row r="1099" spans="1:15" x14ac:dyDescent="0.2">
      <c r="A1099" s="72"/>
      <c r="B1099" s="72" t="s">
        <v>12747</v>
      </c>
      <c r="C1099" s="72" t="s">
        <v>12748</v>
      </c>
      <c r="D1099" s="72" t="s">
        <v>12691</v>
      </c>
      <c r="E1099" s="72" t="s">
        <v>12692</v>
      </c>
      <c r="F1099" s="72" t="s">
        <v>2689</v>
      </c>
      <c r="G1099" s="72">
        <v>2022</v>
      </c>
      <c r="H1099" s="72">
        <v>2026</v>
      </c>
      <c r="I1099" s="72" t="s">
        <v>12749</v>
      </c>
      <c r="J1099" s="72" t="s">
        <v>12750</v>
      </c>
      <c r="K1099" s="306">
        <v>23636</v>
      </c>
      <c r="L1099" s="306">
        <v>0</v>
      </c>
      <c r="M1099" s="72" t="s">
        <v>10482</v>
      </c>
      <c r="N1099" s="72" t="s">
        <v>178</v>
      </c>
      <c r="O1099" s="72"/>
    </row>
    <row r="1100" spans="1:15" x14ac:dyDescent="0.2">
      <c r="A1100" s="72" t="s">
        <v>10650</v>
      </c>
      <c r="B1100" s="72" t="s">
        <v>12747</v>
      </c>
      <c r="C1100" s="72" t="s">
        <v>12748</v>
      </c>
      <c r="D1100" s="72" t="s">
        <v>12691</v>
      </c>
      <c r="E1100" s="72" t="s">
        <v>12692</v>
      </c>
      <c r="F1100" s="72" t="s">
        <v>2689</v>
      </c>
      <c r="G1100" s="72">
        <v>2022</v>
      </c>
      <c r="H1100" s="72">
        <v>2026</v>
      </c>
      <c r="I1100" s="72" t="s">
        <v>12749</v>
      </c>
      <c r="J1100" s="72" t="s">
        <v>12750</v>
      </c>
      <c r="K1100" s="306">
        <v>6307</v>
      </c>
      <c r="L1100" s="306">
        <v>0</v>
      </c>
      <c r="M1100" s="72" t="s">
        <v>10482</v>
      </c>
      <c r="N1100" s="72" t="s">
        <v>178</v>
      </c>
      <c r="O1100" s="72"/>
    </row>
    <row r="1101" spans="1:15" x14ac:dyDescent="0.2">
      <c r="A1101" s="72" t="s">
        <v>10493</v>
      </c>
      <c r="B1101" s="72" t="s">
        <v>12751</v>
      </c>
      <c r="C1101" s="72" t="s">
        <v>12752</v>
      </c>
      <c r="D1101" s="72" t="s">
        <v>12691</v>
      </c>
      <c r="E1101" s="72" t="s">
        <v>12692</v>
      </c>
      <c r="F1101" s="72" t="s">
        <v>2689</v>
      </c>
      <c r="G1101" s="72">
        <v>2022</v>
      </c>
      <c r="H1101" s="72">
        <v>2026</v>
      </c>
      <c r="I1101" s="72" t="s">
        <v>12753</v>
      </c>
      <c r="J1101" s="72" t="s">
        <v>10493</v>
      </c>
      <c r="K1101" s="306">
        <v>24072</v>
      </c>
      <c r="L1101" s="306">
        <v>0</v>
      </c>
      <c r="M1101" s="72" t="s">
        <v>10488</v>
      </c>
      <c r="N1101" s="72" t="s">
        <v>178</v>
      </c>
      <c r="O1101" s="72"/>
    </row>
    <row r="1102" spans="1:15" x14ac:dyDescent="0.2">
      <c r="A1102" s="72" t="s">
        <v>12040</v>
      </c>
      <c r="B1102" s="72" t="s">
        <v>12754</v>
      </c>
      <c r="C1102" s="72" t="s">
        <v>12755</v>
      </c>
      <c r="D1102" s="72" t="s">
        <v>12691</v>
      </c>
      <c r="E1102" s="72" t="s">
        <v>12692</v>
      </c>
      <c r="F1102" s="72" t="s">
        <v>2689</v>
      </c>
      <c r="G1102" s="72">
        <v>2022</v>
      </c>
      <c r="H1102" s="72">
        <v>2026</v>
      </c>
      <c r="I1102" s="72" t="s">
        <v>12756</v>
      </c>
      <c r="J1102" s="72" t="s">
        <v>12757</v>
      </c>
      <c r="K1102" s="306">
        <v>20662</v>
      </c>
      <c r="L1102" s="306">
        <v>0</v>
      </c>
      <c r="M1102" s="72" t="s">
        <v>10482</v>
      </c>
      <c r="N1102" s="72" t="s">
        <v>178</v>
      </c>
      <c r="O1102" s="72"/>
    </row>
    <row r="1103" spans="1:15" x14ac:dyDescent="0.2">
      <c r="A1103" s="72"/>
      <c r="B1103" s="72" t="s">
        <v>12754</v>
      </c>
      <c r="C1103" s="72" t="s">
        <v>12755</v>
      </c>
      <c r="D1103" s="72" t="s">
        <v>12691</v>
      </c>
      <c r="E1103" s="72" t="s">
        <v>12692</v>
      </c>
      <c r="F1103" s="72" t="s">
        <v>2689</v>
      </c>
      <c r="G1103" s="72">
        <v>2022</v>
      </c>
      <c r="H1103" s="72">
        <v>2026</v>
      </c>
      <c r="I1103" s="72" t="s">
        <v>12756</v>
      </c>
      <c r="J1103" s="72" t="s">
        <v>12757</v>
      </c>
      <c r="K1103" s="306">
        <v>8000</v>
      </c>
      <c r="L1103" s="306">
        <v>0</v>
      </c>
      <c r="M1103" s="72" t="s">
        <v>10482</v>
      </c>
      <c r="N1103" s="72" t="s">
        <v>178</v>
      </c>
      <c r="O1103" s="72"/>
    </row>
    <row r="1104" spans="1:15" x14ac:dyDescent="0.2">
      <c r="A1104" s="72" t="s">
        <v>10812</v>
      </c>
      <c r="B1104" s="72" t="s">
        <v>12758</v>
      </c>
      <c r="C1104" s="72" t="s">
        <v>12759</v>
      </c>
      <c r="D1104" s="72" t="s">
        <v>12691</v>
      </c>
      <c r="E1104" s="72" t="s">
        <v>12692</v>
      </c>
      <c r="F1104" s="72" t="s">
        <v>2689</v>
      </c>
      <c r="G1104" s="72">
        <v>2022</v>
      </c>
      <c r="H1104" s="72">
        <v>2026</v>
      </c>
      <c r="I1104" s="72" t="s">
        <v>12760</v>
      </c>
      <c r="J1104" s="72" t="s">
        <v>12761</v>
      </c>
      <c r="K1104" s="306">
        <v>18750</v>
      </c>
      <c r="L1104" s="306">
        <v>0</v>
      </c>
      <c r="M1104" s="72" t="s">
        <v>10488</v>
      </c>
      <c r="N1104" s="72" t="s">
        <v>178</v>
      </c>
      <c r="O1104" s="72"/>
    </row>
    <row r="1105" spans="1:15" x14ac:dyDescent="0.2">
      <c r="A1105" s="72" t="s">
        <v>235</v>
      </c>
      <c r="B1105" s="72" t="s">
        <v>12762</v>
      </c>
      <c r="C1105" s="72" t="s">
        <v>2446</v>
      </c>
      <c r="D1105" s="72" t="s">
        <v>12691</v>
      </c>
      <c r="E1105" s="72" t="s">
        <v>12692</v>
      </c>
      <c r="F1105" s="72" t="s">
        <v>2689</v>
      </c>
      <c r="G1105" s="72">
        <v>2022</v>
      </c>
      <c r="H1105" s="72">
        <v>2025</v>
      </c>
      <c r="I1105" s="72" t="s">
        <v>12763</v>
      </c>
      <c r="J1105" s="72" t="s">
        <v>12764</v>
      </c>
      <c r="K1105" s="306">
        <v>10840</v>
      </c>
      <c r="L1105" s="306">
        <v>0</v>
      </c>
      <c r="M1105" s="72" t="s">
        <v>10488</v>
      </c>
      <c r="N1105" s="72" t="s">
        <v>178</v>
      </c>
      <c r="O1105" s="72"/>
    </row>
    <row r="1106" spans="1:15" x14ac:dyDescent="0.2">
      <c r="A1106" s="72" t="s">
        <v>11288</v>
      </c>
      <c r="B1106" s="72" t="s">
        <v>12762</v>
      </c>
      <c r="C1106" s="72" t="s">
        <v>2446</v>
      </c>
      <c r="D1106" s="72" t="s">
        <v>12691</v>
      </c>
      <c r="E1106" s="72" t="s">
        <v>12692</v>
      </c>
      <c r="F1106" s="72" t="s">
        <v>2689</v>
      </c>
      <c r="G1106" s="72">
        <v>2022</v>
      </c>
      <c r="H1106" s="72">
        <v>2025</v>
      </c>
      <c r="I1106" s="72" t="s">
        <v>12763</v>
      </c>
      <c r="J1106" s="72" t="s">
        <v>12764</v>
      </c>
      <c r="K1106" s="306">
        <v>11675</v>
      </c>
      <c r="L1106" s="306">
        <v>0</v>
      </c>
      <c r="M1106" s="72" t="s">
        <v>10488</v>
      </c>
      <c r="N1106" s="72" t="s">
        <v>178</v>
      </c>
      <c r="O1106" s="72"/>
    </row>
    <row r="1107" spans="1:15" x14ac:dyDescent="0.2">
      <c r="A1107" s="72" t="s">
        <v>12072</v>
      </c>
      <c r="B1107" s="72" t="s">
        <v>12762</v>
      </c>
      <c r="C1107" s="72" t="s">
        <v>2446</v>
      </c>
      <c r="D1107" s="72" t="s">
        <v>12691</v>
      </c>
      <c r="E1107" s="72" t="s">
        <v>12692</v>
      </c>
      <c r="F1107" s="72" t="s">
        <v>2689</v>
      </c>
      <c r="G1107" s="72">
        <v>2022</v>
      </c>
      <c r="H1107" s="72">
        <v>2025</v>
      </c>
      <c r="I1107" s="72" t="s">
        <v>12763</v>
      </c>
      <c r="J1107" s="72" t="s">
        <v>12764</v>
      </c>
      <c r="K1107" s="306">
        <v>5980</v>
      </c>
      <c r="L1107" s="306">
        <v>0</v>
      </c>
      <c r="M1107" s="72" t="s">
        <v>10488</v>
      </c>
      <c r="N1107" s="72" t="s">
        <v>178</v>
      </c>
      <c r="O1107" s="72"/>
    </row>
    <row r="1108" spans="1:15" x14ac:dyDescent="0.2">
      <c r="A1108" s="72" t="s">
        <v>10919</v>
      </c>
      <c r="B1108" s="72" t="s">
        <v>12765</v>
      </c>
      <c r="C1108" s="72" t="s">
        <v>12766</v>
      </c>
      <c r="D1108" s="72" t="s">
        <v>12691</v>
      </c>
      <c r="E1108" s="72" t="s">
        <v>12692</v>
      </c>
      <c r="F1108" s="72" t="s">
        <v>2689</v>
      </c>
      <c r="G1108" s="72">
        <v>2022</v>
      </c>
      <c r="H1108" s="72">
        <v>2026</v>
      </c>
      <c r="I1108" s="72" t="s">
        <v>12767</v>
      </c>
      <c r="J1108" s="72" t="s">
        <v>12768</v>
      </c>
      <c r="K1108" s="306">
        <v>8360</v>
      </c>
      <c r="L1108" s="306">
        <v>0</v>
      </c>
      <c r="M1108" s="72" t="s">
        <v>10488</v>
      </c>
      <c r="N1108" s="72" t="s">
        <v>178</v>
      </c>
      <c r="O1108" s="72"/>
    </row>
    <row r="1109" spans="1:15" x14ac:dyDescent="0.2">
      <c r="A1109" s="72"/>
      <c r="B1109" s="72" t="s">
        <v>12765</v>
      </c>
      <c r="C1109" s="72" t="s">
        <v>12766</v>
      </c>
      <c r="D1109" s="72" t="s">
        <v>12691</v>
      </c>
      <c r="E1109" s="72" t="s">
        <v>12692</v>
      </c>
      <c r="F1109" s="72" t="s">
        <v>2689</v>
      </c>
      <c r="G1109" s="72">
        <v>2022</v>
      </c>
      <c r="H1109" s="72">
        <v>2026</v>
      </c>
      <c r="I1109" s="72" t="s">
        <v>12767</v>
      </c>
      <c r="J1109" s="72" t="s">
        <v>12768</v>
      </c>
      <c r="K1109" s="306">
        <v>8710</v>
      </c>
      <c r="L1109" s="306">
        <v>0</v>
      </c>
      <c r="M1109" s="72" t="s">
        <v>10488</v>
      </c>
      <c r="N1109" s="72" t="s">
        <v>178</v>
      </c>
      <c r="O1109" s="72"/>
    </row>
    <row r="1110" spans="1:15" x14ac:dyDescent="0.2">
      <c r="A1110" s="72" t="s">
        <v>10740</v>
      </c>
      <c r="B1110" s="72" t="s">
        <v>12765</v>
      </c>
      <c r="C1110" s="72" t="s">
        <v>12766</v>
      </c>
      <c r="D1110" s="72" t="s">
        <v>12691</v>
      </c>
      <c r="E1110" s="72" t="s">
        <v>12692</v>
      </c>
      <c r="F1110" s="72" t="s">
        <v>2689</v>
      </c>
      <c r="G1110" s="72">
        <v>2022</v>
      </c>
      <c r="H1110" s="72">
        <v>2026</v>
      </c>
      <c r="I1110" s="72" t="s">
        <v>12767</v>
      </c>
      <c r="J1110" s="72" t="s">
        <v>12768</v>
      </c>
      <c r="K1110" s="306">
        <v>10115</v>
      </c>
      <c r="L1110" s="306">
        <v>0</v>
      </c>
      <c r="M1110" s="72" t="s">
        <v>10488</v>
      </c>
      <c r="N1110" s="72" t="s">
        <v>178</v>
      </c>
      <c r="O1110" s="72"/>
    </row>
    <row r="1111" spans="1:15" x14ac:dyDescent="0.2">
      <c r="A1111" s="72" t="s">
        <v>10655</v>
      </c>
      <c r="B1111" s="72" t="s">
        <v>12769</v>
      </c>
      <c r="C1111" s="72" t="s">
        <v>12770</v>
      </c>
      <c r="D1111" s="72" t="s">
        <v>12691</v>
      </c>
      <c r="E1111" s="72" t="s">
        <v>12692</v>
      </c>
      <c r="F1111" s="72" t="s">
        <v>2689</v>
      </c>
      <c r="G1111" s="72">
        <v>2022</v>
      </c>
      <c r="H1111" s="72">
        <v>2026</v>
      </c>
      <c r="I1111" s="72" t="s">
        <v>10658</v>
      </c>
      <c r="J1111" s="72" t="s">
        <v>12771</v>
      </c>
      <c r="K1111" s="306">
        <v>12380</v>
      </c>
      <c r="L1111" s="306">
        <v>0</v>
      </c>
      <c r="M1111" s="72" t="s">
        <v>10488</v>
      </c>
      <c r="N1111" s="72" t="s">
        <v>178</v>
      </c>
      <c r="O1111" s="72"/>
    </row>
    <row r="1112" spans="1:15" x14ac:dyDescent="0.2">
      <c r="A1112" s="72" t="s">
        <v>10581</v>
      </c>
      <c r="B1112" s="72" t="s">
        <v>12769</v>
      </c>
      <c r="C1112" s="72" t="s">
        <v>12770</v>
      </c>
      <c r="D1112" s="72" t="s">
        <v>12691</v>
      </c>
      <c r="E1112" s="72" t="s">
        <v>12692</v>
      </c>
      <c r="F1112" s="72" t="s">
        <v>2689</v>
      </c>
      <c r="G1112" s="72">
        <v>2022</v>
      </c>
      <c r="H1112" s="72">
        <v>2026</v>
      </c>
      <c r="I1112" s="72" t="s">
        <v>10658</v>
      </c>
      <c r="J1112" s="72" t="s">
        <v>12771</v>
      </c>
      <c r="K1112" s="306">
        <v>5002</v>
      </c>
      <c r="L1112" s="306">
        <v>0</v>
      </c>
      <c r="M1112" s="72" t="s">
        <v>10488</v>
      </c>
      <c r="N1112" s="72" t="s">
        <v>178</v>
      </c>
      <c r="O1112" s="72"/>
    </row>
    <row r="1113" spans="1:15" x14ac:dyDescent="0.2">
      <c r="A1113" s="72"/>
      <c r="B1113" s="72" t="s">
        <v>12769</v>
      </c>
      <c r="C1113" s="72" t="s">
        <v>12770</v>
      </c>
      <c r="D1113" s="72" t="s">
        <v>12691</v>
      </c>
      <c r="E1113" s="72" t="s">
        <v>12692</v>
      </c>
      <c r="F1113" s="72" t="s">
        <v>2689</v>
      </c>
      <c r="G1113" s="72">
        <v>2022</v>
      </c>
      <c r="H1113" s="72">
        <v>2026</v>
      </c>
      <c r="I1113" s="72" t="s">
        <v>10658</v>
      </c>
      <c r="J1113" s="72" t="s">
        <v>12771</v>
      </c>
      <c r="K1113" s="306">
        <v>6000</v>
      </c>
      <c r="L1113" s="306">
        <v>0</v>
      </c>
      <c r="M1113" s="72" t="s">
        <v>10488</v>
      </c>
      <c r="N1113" s="72" t="s">
        <v>178</v>
      </c>
      <c r="O1113" s="72"/>
    </row>
    <row r="1114" spans="1:15" x14ac:dyDescent="0.2">
      <c r="A1114" s="72"/>
      <c r="B1114" s="72" t="s">
        <v>12769</v>
      </c>
      <c r="C1114" s="72" t="s">
        <v>12770</v>
      </c>
      <c r="D1114" s="72" t="s">
        <v>12691</v>
      </c>
      <c r="E1114" s="72" t="s">
        <v>12692</v>
      </c>
      <c r="F1114" s="72" t="s">
        <v>2689</v>
      </c>
      <c r="G1114" s="72">
        <v>2022</v>
      </c>
      <c r="H1114" s="72">
        <v>2026</v>
      </c>
      <c r="I1114" s="72" t="s">
        <v>10658</v>
      </c>
      <c r="J1114" s="72" t="s">
        <v>12771</v>
      </c>
      <c r="K1114" s="306">
        <v>3478</v>
      </c>
      <c r="L1114" s="306">
        <v>0</v>
      </c>
      <c r="M1114" s="72" t="s">
        <v>10488</v>
      </c>
      <c r="N1114" s="72" t="s">
        <v>178</v>
      </c>
      <c r="O1114" s="72"/>
    </row>
    <row r="1115" spans="1:15" x14ac:dyDescent="0.2">
      <c r="A1115" s="72" t="s">
        <v>10503</v>
      </c>
      <c r="B1115" s="72" t="s">
        <v>12772</v>
      </c>
      <c r="C1115" s="72" t="s">
        <v>12773</v>
      </c>
      <c r="D1115" s="72" t="s">
        <v>12691</v>
      </c>
      <c r="E1115" s="72" t="s">
        <v>12692</v>
      </c>
      <c r="F1115" s="72" t="s">
        <v>2689</v>
      </c>
      <c r="G1115" s="72">
        <v>2022</v>
      </c>
      <c r="H1115" s="72">
        <v>2026</v>
      </c>
      <c r="I1115" s="72" t="s">
        <v>12774</v>
      </c>
      <c r="J1115" s="72" t="s">
        <v>12775</v>
      </c>
      <c r="K1115" s="306">
        <v>15000</v>
      </c>
      <c r="L1115" s="306">
        <v>0</v>
      </c>
      <c r="M1115" s="72" t="s">
        <v>10488</v>
      </c>
      <c r="N1115" s="72" t="s">
        <v>178</v>
      </c>
      <c r="O1115" s="72"/>
    </row>
    <row r="1116" spans="1:15" x14ac:dyDescent="0.2">
      <c r="A1116" s="72"/>
      <c r="B1116" s="72" t="s">
        <v>12772</v>
      </c>
      <c r="C1116" s="72" t="s">
        <v>12773</v>
      </c>
      <c r="D1116" s="72" t="s">
        <v>12691</v>
      </c>
      <c r="E1116" s="72" t="s">
        <v>12692</v>
      </c>
      <c r="F1116" s="72" t="s">
        <v>2689</v>
      </c>
      <c r="G1116" s="72">
        <v>2022</v>
      </c>
      <c r="H1116" s="72">
        <v>2026</v>
      </c>
      <c r="I1116" s="72" t="s">
        <v>12774</v>
      </c>
      <c r="J1116" s="72" t="s">
        <v>12775</v>
      </c>
      <c r="K1116" s="306">
        <v>10000</v>
      </c>
      <c r="L1116" s="306">
        <v>0</v>
      </c>
      <c r="M1116" s="72" t="s">
        <v>10488</v>
      </c>
      <c r="N1116" s="72" t="s">
        <v>178</v>
      </c>
      <c r="O1116" s="72"/>
    </row>
    <row r="1117" spans="1:15" x14ac:dyDescent="0.2">
      <c r="A1117" s="72" t="s">
        <v>237</v>
      </c>
      <c r="B1117" s="72" t="s">
        <v>12776</v>
      </c>
      <c r="C1117" s="72" t="s">
        <v>12777</v>
      </c>
      <c r="D1117" s="72" t="s">
        <v>12691</v>
      </c>
      <c r="E1117" s="72" t="s">
        <v>12692</v>
      </c>
      <c r="F1117" s="72" t="s">
        <v>2689</v>
      </c>
      <c r="G1117" s="72">
        <v>2022</v>
      </c>
      <c r="H1117" s="72">
        <v>2026</v>
      </c>
      <c r="I1117" s="72" t="s">
        <v>12778</v>
      </c>
      <c r="J1117" s="72" t="s">
        <v>12779</v>
      </c>
      <c r="K1117" s="306">
        <v>29419</v>
      </c>
      <c r="L1117" s="306">
        <v>0</v>
      </c>
      <c r="M1117" s="72" t="s">
        <v>10488</v>
      </c>
      <c r="N1117" s="72" t="s">
        <v>178</v>
      </c>
      <c r="O1117" s="72"/>
    </row>
    <row r="1118" spans="1:15" x14ac:dyDescent="0.2">
      <c r="A1118" s="72"/>
      <c r="B1118" s="72" t="s">
        <v>12776</v>
      </c>
      <c r="C1118" s="72" t="s">
        <v>12777</v>
      </c>
      <c r="D1118" s="72" t="s">
        <v>12691</v>
      </c>
      <c r="E1118" s="72" t="s">
        <v>12692</v>
      </c>
      <c r="F1118" s="72" t="s">
        <v>2689</v>
      </c>
      <c r="G1118" s="72">
        <v>2022</v>
      </c>
      <c r="H1118" s="72">
        <v>2026</v>
      </c>
      <c r="I1118" s="72" t="s">
        <v>12778</v>
      </c>
      <c r="J1118" s="72" t="s">
        <v>12779</v>
      </c>
      <c r="K1118" s="306">
        <v>7171</v>
      </c>
      <c r="L1118" s="306">
        <v>0</v>
      </c>
      <c r="M1118" s="72" t="s">
        <v>10488</v>
      </c>
      <c r="N1118" s="72" t="s">
        <v>178</v>
      </c>
      <c r="O1118" s="72"/>
    </row>
    <row r="1119" spans="1:15" x14ac:dyDescent="0.2">
      <c r="A1119" s="72" t="s">
        <v>12780</v>
      </c>
      <c r="B1119" s="72" t="s">
        <v>12781</v>
      </c>
      <c r="C1119" s="72" t="s">
        <v>12782</v>
      </c>
      <c r="D1119" s="72" t="s">
        <v>12691</v>
      </c>
      <c r="E1119" s="72" t="s">
        <v>12692</v>
      </c>
      <c r="F1119" s="72" t="s">
        <v>2689</v>
      </c>
      <c r="G1119" s="72">
        <v>2022</v>
      </c>
      <c r="H1119" s="72">
        <v>2026</v>
      </c>
      <c r="I1119" s="72" t="s">
        <v>12783</v>
      </c>
      <c r="J1119" s="72" t="s">
        <v>12780</v>
      </c>
      <c r="K1119" s="306">
        <v>32819</v>
      </c>
      <c r="L1119" s="306">
        <v>0</v>
      </c>
      <c r="M1119" s="72" t="s">
        <v>10488</v>
      </c>
      <c r="N1119" s="72" t="s">
        <v>178</v>
      </c>
      <c r="O1119" s="72"/>
    </row>
    <row r="1120" spans="1:15" x14ac:dyDescent="0.2">
      <c r="A1120" s="72" t="s">
        <v>10667</v>
      </c>
      <c r="B1120" s="72" t="s">
        <v>12784</v>
      </c>
      <c r="C1120" s="72" t="s">
        <v>12785</v>
      </c>
      <c r="D1120" s="72" t="s">
        <v>12691</v>
      </c>
      <c r="E1120" s="72" t="s">
        <v>12692</v>
      </c>
      <c r="F1120" s="72" t="s">
        <v>2689</v>
      </c>
      <c r="G1120" s="72">
        <v>2022</v>
      </c>
      <c r="H1120" s="72">
        <v>2025</v>
      </c>
      <c r="I1120" s="72" t="s">
        <v>12786</v>
      </c>
      <c r="J1120" s="72" t="s">
        <v>12787</v>
      </c>
      <c r="K1120" s="306">
        <v>14350</v>
      </c>
      <c r="L1120" s="306">
        <v>0</v>
      </c>
      <c r="M1120" s="72" t="s">
        <v>10482</v>
      </c>
      <c r="N1120" s="72" t="s">
        <v>178</v>
      </c>
      <c r="O1120" s="72"/>
    </row>
    <row r="1121" spans="1:15" x14ac:dyDescent="0.2">
      <c r="A1121" s="72"/>
      <c r="B1121" s="72" t="s">
        <v>12784</v>
      </c>
      <c r="C1121" s="72" t="s">
        <v>12785</v>
      </c>
      <c r="D1121" s="72" t="s">
        <v>12691</v>
      </c>
      <c r="E1121" s="72" t="s">
        <v>12692</v>
      </c>
      <c r="F1121" s="72" t="s">
        <v>2689</v>
      </c>
      <c r="G1121" s="72">
        <v>2022</v>
      </c>
      <c r="H1121" s="72">
        <v>2025</v>
      </c>
      <c r="I1121" s="72" t="s">
        <v>12786</v>
      </c>
      <c r="J1121" s="72" t="s">
        <v>12787</v>
      </c>
      <c r="K1121" s="306">
        <v>25929</v>
      </c>
      <c r="L1121" s="306">
        <v>0</v>
      </c>
      <c r="M1121" s="72" t="s">
        <v>10482</v>
      </c>
      <c r="N1121" s="72" t="s">
        <v>178</v>
      </c>
      <c r="O1121" s="72"/>
    </row>
    <row r="1122" spans="1:15" x14ac:dyDescent="0.2">
      <c r="A1122" s="72" t="s">
        <v>10586</v>
      </c>
      <c r="B1122" s="72" t="s">
        <v>12788</v>
      </c>
      <c r="C1122" s="72" t="s">
        <v>12789</v>
      </c>
      <c r="D1122" s="72" t="s">
        <v>12691</v>
      </c>
      <c r="E1122" s="72" t="s">
        <v>12692</v>
      </c>
      <c r="F1122" s="72" t="s">
        <v>2689</v>
      </c>
      <c r="G1122" s="72">
        <v>2022</v>
      </c>
      <c r="H1122" s="72">
        <v>2026</v>
      </c>
      <c r="I1122" s="72" t="s">
        <v>10642</v>
      </c>
      <c r="J1122" s="72" t="s">
        <v>10586</v>
      </c>
      <c r="K1122" s="306">
        <v>38140</v>
      </c>
      <c r="L1122" s="306">
        <v>0</v>
      </c>
      <c r="M1122" s="72" t="s">
        <v>10643</v>
      </c>
      <c r="N1122" s="72" t="s">
        <v>178</v>
      </c>
      <c r="O1122" s="72"/>
    </row>
    <row r="1123" spans="1:15" x14ac:dyDescent="0.2">
      <c r="A1123" s="72" t="s">
        <v>231</v>
      </c>
      <c r="B1123" s="72" t="s">
        <v>12790</v>
      </c>
      <c r="C1123" s="72" t="s">
        <v>12791</v>
      </c>
      <c r="D1123" s="72" t="s">
        <v>12691</v>
      </c>
      <c r="E1123" s="72" t="s">
        <v>12692</v>
      </c>
      <c r="F1123" s="72" t="s">
        <v>2689</v>
      </c>
      <c r="G1123" s="72">
        <v>2022</v>
      </c>
      <c r="H1123" s="72">
        <v>2025</v>
      </c>
      <c r="I1123" s="72" t="s">
        <v>12792</v>
      </c>
      <c r="J1123" s="72" t="s">
        <v>11651</v>
      </c>
      <c r="K1123" s="306">
        <v>23920</v>
      </c>
      <c r="L1123" s="306">
        <v>0</v>
      </c>
      <c r="M1123" s="72" t="s">
        <v>10488</v>
      </c>
      <c r="N1123" s="72" t="s">
        <v>178</v>
      </c>
      <c r="O1123" s="72"/>
    </row>
    <row r="1124" spans="1:15" x14ac:dyDescent="0.2">
      <c r="A1124" s="72"/>
      <c r="B1124" s="72" t="s">
        <v>12790</v>
      </c>
      <c r="C1124" s="72" t="s">
        <v>12791</v>
      </c>
      <c r="D1124" s="72" t="s">
        <v>12691</v>
      </c>
      <c r="E1124" s="72" t="s">
        <v>12692</v>
      </c>
      <c r="F1124" s="72" t="s">
        <v>2689</v>
      </c>
      <c r="G1124" s="72">
        <v>2022</v>
      </c>
      <c r="H1124" s="72">
        <v>2025</v>
      </c>
      <c r="I1124" s="72" t="s">
        <v>12792</v>
      </c>
      <c r="J1124" s="72" t="s">
        <v>11651</v>
      </c>
      <c r="K1124" s="306">
        <v>3428</v>
      </c>
      <c r="L1124" s="306">
        <v>0</v>
      </c>
      <c r="M1124" s="72" t="s">
        <v>10488</v>
      </c>
      <c r="N1124" s="72" t="s">
        <v>178</v>
      </c>
      <c r="O1124" s="72"/>
    </row>
    <row r="1125" spans="1:15" x14ac:dyDescent="0.2">
      <c r="A1125" s="72"/>
      <c r="B1125" s="72" t="s">
        <v>12793</v>
      </c>
      <c r="C1125" s="72" t="s">
        <v>12794</v>
      </c>
      <c r="D1125" s="72" t="s">
        <v>12691</v>
      </c>
      <c r="E1125" s="72" t="s">
        <v>12692</v>
      </c>
      <c r="F1125" s="72" t="s">
        <v>2689</v>
      </c>
      <c r="G1125" s="72">
        <v>2022</v>
      </c>
      <c r="H1125" s="72">
        <v>2024</v>
      </c>
      <c r="I1125" s="72" t="s">
        <v>12795</v>
      </c>
      <c r="J1125" s="72" t="s">
        <v>263</v>
      </c>
      <c r="K1125" s="306">
        <v>46811</v>
      </c>
      <c r="L1125" s="306">
        <v>0</v>
      </c>
      <c r="M1125" s="72" t="s">
        <v>10482</v>
      </c>
      <c r="N1125" s="72" t="s">
        <v>178</v>
      </c>
      <c r="O1125" s="72"/>
    </row>
    <row r="1126" spans="1:15" x14ac:dyDescent="0.2">
      <c r="A1126" s="72"/>
      <c r="B1126" s="72" t="s">
        <v>2448</v>
      </c>
      <c r="C1126" s="72" t="s">
        <v>2451</v>
      </c>
      <c r="D1126" s="72" t="s">
        <v>12691</v>
      </c>
      <c r="E1126" s="72" t="s">
        <v>12692</v>
      </c>
      <c r="F1126" s="72" t="s">
        <v>2689</v>
      </c>
      <c r="G1126" s="72">
        <v>2022</v>
      </c>
      <c r="H1126" s="72">
        <v>2026</v>
      </c>
      <c r="I1126" s="72" t="s">
        <v>12796</v>
      </c>
      <c r="J1126" s="72" t="s">
        <v>12797</v>
      </c>
      <c r="K1126" s="306">
        <v>11723</v>
      </c>
      <c r="L1126" s="306">
        <v>0</v>
      </c>
      <c r="M1126" s="72" t="s">
        <v>10482</v>
      </c>
      <c r="N1126" s="72" t="s">
        <v>178</v>
      </c>
      <c r="O1126" s="72"/>
    </row>
    <row r="1127" spans="1:15" x14ac:dyDescent="0.2">
      <c r="A1127" s="72" t="s">
        <v>10538</v>
      </c>
      <c r="B1127" s="72" t="s">
        <v>2448</v>
      </c>
      <c r="C1127" s="72" t="s">
        <v>2451</v>
      </c>
      <c r="D1127" s="72" t="s">
        <v>12691</v>
      </c>
      <c r="E1127" s="72" t="s">
        <v>12692</v>
      </c>
      <c r="F1127" s="72" t="s">
        <v>2689</v>
      </c>
      <c r="G1127" s="72">
        <v>2022</v>
      </c>
      <c r="H1127" s="72">
        <v>2026</v>
      </c>
      <c r="I1127" s="72" t="s">
        <v>12796</v>
      </c>
      <c r="J1127" s="72" t="s">
        <v>12797</v>
      </c>
      <c r="K1127" s="306">
        <v>8952</v>
      </c>
      <c r="L1127" s="306">
        <v>0</v>
      </c>
      <c r="M1127" s="72" t="s">
        <v>10482</v>
      </c>
      <c r="N1127" s="72" t="s">
        <v>178</v>
      </c>
      <c r="O1127" s="72"/>
    </row>
    <row r="1128" spans="1:15" x14ac:dyDescent="0.2">
      <c r="A1128" s="72" t="s">
        <v>10799</v>
      </c>
      <c r="B1128" s="72" t="s">
        <v>12798</v>
      </c>
      <c r="C1128" s="72" t="s">
        <v>12799</v>
      </c>
      <c r="D1128" s="72" t="s">
        <v>12691</v>
      </c>
      <c r="E1128" s="72" t="s">
        <v>12692</v>
      </c>
      <c r="F1128" s="72" t="s">
        <v>2689</v>
      </c>
      <c r="G1128" s="72">
        <v>2022</v>
      </c>
      <c r="H1128" s="72">
        <v>2025</v>
      </c>
      <c r="I1128" s="72" t="s">
        <v>12800</v>
      </c>
      <c r="J1128" s="72" t="s">
        <v>10799</v>
      </c>
      <c r="K1128" s="306">
        <v>34457</v>
      </c>
      <c r="L1128" s="306">
        <v>0</v>
      </c>
      <c r="M1128" s="72" t="s">
        <v>10488</v>
      </c>
      <c r="N1128" s="72" t="s">
        <v>178</v>
      </c>
      <c r="O1128" s="72"/>
    </row>
    <row r="1129" spans="1:15" x14ac:dyDescent="0.2">
      <c r="A1129" s="72" t="s">
        <v>235</v>
      </c>
      <c r="B1129" s="72" t="s">
        <v>12801</v>
      </c>
      <c r="C1129" s="72" t="s">
        <v>12802</v>
      </c>
      <c r="D1129" s="72" t="s">
        <v>12691</v>
      </c>
      <c r="E1129" s="72" t="s">
        <v>12692</v>
      </c>
      <c r="F1129" s="72" t="s">
        <v>2689</v>
      </c>
      <c r="G1129" s="72">
        <v>2022</v>
      </c>
      <c r="H1129" s="72">
        <v>2026</v>
      </c>
      <c r="I1129" s="72" t="s">
        <v>12803</v>
      </c>
      <c r="J1129" s="72" t="s">
        <v>235</v>
      </c>
      <c r="K1129" s="306">
        <v>25375</v>
      </c>
      <c r="L1129" s="306">
        <v>0</v>
      </c>
      <c r="M1129" s="72" t="s">
        <v>10643</v>
      </c>
      <c r="N1129" s="72" t="s">
        <v>178</v>
      </c>
      <c r="O1129" s="72"/>
    </row>
    <row r="1130" spans="1:15" x14ac:dyDescent="0.2">
      <c r="A1130" s="72" t="s">
        <v>10919</v>
      </c>
      <c r="B1130" s="72" t="s">
        <v>12804</v>
      </c>
      <c r="C1130" s="72" t="s">
        <v>12805</v>
      </c>
      <c r="D1130" s="72" t="s">
        <v>12691</v>
      </c>
      <c r="E1130" s="72" t="s">
        <v>12692</v>
      </c>
      <c r="F1130" s="72" t="s">
        <v>2689</v>
      </c>
      <c r="G1130" s="72">
        <v>2022</v>
      </c>
      <c r="H1130" s="72">
        <v>2026</v>
      </c>
      <c r="I1130" s="72" t="s">
        <v>12806</v>
      </c>
      <c r="J1130" s="72" t="s">
        <v>12807</v>
      </c>
      <c r="K1130" s="306">
        <v>23074</v>
      </c>
      <c r="L1130" s="306">
        <v>0</v>
      </c>
      <c r="M1130" s="72" t="s">
        <v>10482</v>
      </c>
      <c r="N1130" s="72" t="s">
        <v>178</v>
      </c>
      <c r="O1130" s="72"/>
    </row>
    <row r="1131" spans="1:15" x14ac:dyDescent="0.2">
      <c r="A1131" s="72"/>
      <c r="B1131" s="72" t="s">
        <v>12808</v>
      </c>
      <c r="C1131" s="72" t="s">
        <v>12809</v>
      </c>
      <c r="D1131" s="72" t="s">
        <v>12691</v>
      </c>
      <c r="E1131" s="72" t="s">
        <v>12692</v>
      </c>
      <c r="F1131" s="72" t="s">
        <v>2689</v>
      </c>
      <c r="G1131" s="72">
        <v>2022</v>
      </c>
      <c r="H1131" s="72">
        <v>2026</v>
      </c>
      <c r="I1131" s="72" t="s">
        <v>12810</v>
      </c>
      <c r="J1131" s="72" t="s">
        <v>10847</v>
      </c>
      <c r="K1131" s="306">
        <v>7149</v>
      </c>
      <c r="L1131" s="306">
        <v>0</v>
      </c>
      <c r="M1131" s="72" t="s">
        <v>10488</v>
      </c>
      <c r="N1131" s="72" t="s">
        <v>178</v>
      </c>
      <c r="O1131" s="72"/>
    </row>
    <row r="1132" spans="1:15" x14ac:dyDescent="0.2">
      <c r="A1132" s="72" t="s">
        <v>10599</v>
      </c>
      <c r="B1132" s="72" t="s">
        <v>12808</v>
      </c>
      <c r="C1132" s="72" t="s">
        <v>12809</v>
      </c>
      <c r="D1132" s="72" t="s">
        <v>12691</v>
      </c>
      <c r="E1132" s="72" t="s">
        <v>12692</v>
      </c>
      <c r="F1132" s="72" t="s">
        <v>2689</v>
      </c>
      <c r="G1132" s="72">
        <v>2022</v>
      </c>
      <c r="H1132" s="72">
        <v>2026</v>
      </c>
      <c r="I1132" s="72" t="s">
        <v>12810</v>
      </c>
      <c r="J1132" s="72" t="s">
        <v>10847</v>
      </c>
      <c r="K1132" s="306">
        <v>6728</v>
      </c>
      <c r="L1132" s="306">
        <v>0</v>
      </c>
      <c r="M1132" s="72" t="s">
        <v>10488</v>
      </c>
      <c r="N1132" s="72" t="s">
        <v>178</v>
      </c>
      <c r="O1132" s="72"/>
    </row>
    <row r="1133" spans="1:15" x14ac:dyDescent="0.2">
      <c r="A1133" s="72" t="s">
        <v>237</v>
      </c>
      <c r="B1133" s="72" t="s">
        <v>12811</v>
      </c>
      <c r="C1133" s="72" t="s">
        <v>12812</v>
      </c>
      <c r="D1133" s="72" t="s">
        <v>12691</v>
      </c>
      <c r="E1133" s="72" t="s">
        <v>12692</v>
      </c>
      <c r="F1133" s="72" t="s">
        <v>2689</v>
      </c>
      <c r="G1133" s="72">
        <v>2022</v>
      </c>
      <c r="H1133" s="72">
        <v>2026</v>
      </c>
      <c r="I1133" s="72" t="s">
        <v>12813</v>
      </c>
      <c r="J1133" s="72" t="s">
        <v>237</v>
      </c>
      <c r="K1133" s="306">
        <v>27659</v>
      </c>
      <c r="L1133" s="306">
        <v>0</v>
      </c>
      <c r="M1133" s="72" t="s">
        <v>10488</v>
      </c>
      <c r="N1133" s="72" t="s">
        <v>178</v>
      </c>
      <c r="O1133" s="72"/>
    </row>
    <row r="1134" spans="1:15" x14ac:dyDescent="0.2">
      <c r="A1134" s="72"/>
      <c r="B1134" s="72" t="s">
        <v>12814</v>
      </c>
      <c r="C1134" s="72" t="s">
        <v>12815</v>
      </c>
      <c r="D1134" s="72" t="s">
        <v>12691</v>
      </c>
      <c r="E1134" s="72" t="s">
        <v>12692</v>
      </c>
      <c r="F1134" s="72" t="s">
        <v>2689</v>
      </c>
      <c r="G1134" s="72">
        <v>2022</v>
      </c>
      <c r="H1134" s="72">
        <v>2026</v>
      </c>
      <c r="I1134" s="72" t="s">
        <v>12816</v>
      </c>
      <c r="J1134" s="72" t="s">
        <v>10774</v>
      </c>
      <c r="K1134" s="306">
        <v>23700</v>
      </c>
      <c r="L1134" s="306">
        <v>0</v>
      </c>
      <c r="M1134" s="72" t="s">
        <v>10488</v>
      </c>
      <c r="N1134" s="72" t="s">
        <v>178</v>
      </c>
      <c r="O1134" s="72"/>
    </row>
    <row r="1135" spans="1:15" x14ac:dyDescent="0.2">
      <c r="A1135" s="72" t="s">
        <v>10812</v>
      </c>
      <c r="B1135" s="72" t="s">
        <v>12817</v>
      </c>
      <c r="C1135" s="72" t="s">
        <v>12818</v>
      </c>
      <c r="D1135" s="72" t="s">
        <v>12691</v>
      </c>
      <c r="E1135" s="72" t="s">
        <v>12692</v>
      </c>
      <c r="F1135" s="72" t="s">
        <v>2689</v>
      </c>
      <c r="G1135" s="72">
        <v>2022</v>
      </c>
      <c r="H1135" s="72">
        <v>2026</v>
      </c>
      <c r="I1135" s="72" t="s">
        <v>12819</v>
      </c>
      <c r="J1135" s="72" t="s">
        <v>12820</v>
      </c>
      <c r="K1135" s="306">
        <v>30000</v>
      </c>
      <c r="L1135" s="306">
        <v>0</v>
      </c>
      <c r="M1135" s="72" t="s">
        <v>10488</v>
      </c>
      <c r="N1135" s="72" t="s">
        <v>178</v>
      </c>
      <c r="O1135" s="72"/>
    </row>
    <row r="1136" spans="1:15" x14ac:dyDescent="0.2">
      <c r="A1136" s="72" t="s">
        <v>10586</v>
      </c>
      <c r="B1136" s="72" t="s">
        <v>12821</v>
      </c>
      <c r="C1136" s="72" t="s">
        <v>12822</v>
      </c>
      <c r="D1136" s="72" t="s">
        <v>12691</v>
      </c>
      <c r="E1136" s="72" t="s">
        <v>12692</v>
      </c>
      <c r="F1136" s="72" t="s">
        <v>2689</v>
      </c>
      <c r="G1136" s="72">
        <v>2022</v>
      </c>
      <c r="H1136" s="72">
        <v>2024</v>
      </c>
      <c r="I1136" s="72" t="s">
        <v>12823</v>
      </c>
      <c r="J1136" s="72" t="s">
        <v>12824</v>
      </c>
      <c r="K1136" s="306">
        <v>30987</v>
      </c>
      <c r="L1136" s="306">
        <v>0</v>
      </c>
      <c r="M1136" s="72" t="s">
        <v>10482</v>
      </c>
      <c r="N1136" s="72" t="s">
        <v>178</v>
      </c>
      <c r="O1136" s="72"/>
    </row>
    <row r="1137" spans="1:15" x14ac:dyDescent="0.2">
      <c r="A1137" s="72"/>
      <c r="B1137" s="72" t="s">
        <v>12821</v>
      </c>
      <c r="C1137" s="72" t="s">
        <v>12822</v>
      </c>
      <c r="D1137" s="72" t="s">
        <v>12691</v>
      </c>
      <c r="E1137" s="72" t="s">
        <v>12692</v>
      </c>
      <c r="F1137" s="72" t="s">
        <v>2689</v>
      </c>
      <c r="G1137" s="72">
        <v>2022</v>
      </c>
      <c r="H1137" s="72">
        <v>2024</v>
      </c>
      <c r="I1137" s="72" t="s">
        <v>12823</v>
      </c>
      <c r="J1137" s="72" t="s">
        <v>12824</v>
      </c>
      <c r="K1137" s="306">
        <v>44817</v>
      </c>
      <c r="L1137" s="306">
        <v>0</v>
      </c>
      <c r="M1137" s="72" t="s">
        <v>10482</v>
      </c>
      <c r="N1137" s="72" t="s">
        <v>178</v>
      </c>
      <c r="O1137" s="72"/>
    </row>
    <row r="1138" spans="1:15" x14ac:dyDescent="0.2">
      <c r="A1138" s="72" t="s">
        <v>10572</v>
      </c>
      <c r="B1138" s="72" t="s">
        <v>12825</v>
      </c>
      <c r="C1138" s="72" t="s">
        <v>12826</v>
      </c>
      <c r="D1138" s="72" t="s">
        <v>12691</v>
      </c>
      <c r="E1138" s="72" t="s">
        <v>12692</v>
      </c>
      <c r="F1138" s="72" t="s">
        <v>2689</v>
      </c>
      <c r="G1138" s="72">
        <v>2022</v>
      </c>
      <c r="H1138" s="72">
        <v>2025</v>
      </c>
      <c r="I1138" s="72" t="s">
        <v>12827</v>
      </c>
      <c r="J1138" s="72" t="s">
        <v>12828</v>
      </c>
      <c r="K1138" s="306">
        <v>22675</v>
      </c>
      <c r="L1138" s="306">
        <v>0</v>
      </c>
      <c r="M1138" s="72" t="s">
        <v>10482</v>
      </c>
      <c r="N1138" s="72" t="s">
        <v>178</v>
      </c>
      <c r="O1138" s="72"/>
    </row>
    <row r="1139" spans="1:15" x14ac:dyDescent="0.2">
      <c r="A1139" s="72"/>
      <c r="B1139" s="72" t="s">
        <v>12825</v>
      </c>
      <c r="C1139" s="72" t="s">
        <v>12826</v>
      </c>
      <c r="D1139" s="72" t="s">
        <v>12691</v>
      </c>
      <c r="E1139" s="72" t="s">
        <v>12692</v>
      </c>
      <c r="F1139" s="72" t="s">
        <v>2689</v>
      </c>
      <c r="G1139" s="72">
        <v>2022</v>
      </c>
      <c r="H1139" s="72">
        <v>2025</v>
      </c>
      <c r="I1139" s="72" t="s">
        <v>12827</v>
      </c>
      <c r="J1139" s="72" t="s">
        <v>12828</v>
      </c>
      <c r="K1139" s="306">
        <v>22507</v>
      </c>
      <c r="L1139" s="306">
        <v>0</v>
      </c>
      <c r="M1139" s="72" t="s">
        <v>10482</v>
      </c>
      <c r="N1139" s="72" t="s">
        <v>178</v>
      </c>
      <c r="O1139" s="72"/>
    </row>
    <row r="1140" spans="1:15" x14ac:dyDescent="0.2">
      <c r="A1140" s="72" t="s">
        <v>10572</v>
      </c>
      <c r="B1140" s="72" t="s">
        <v>12829</v>
      </c>
      <c r="C1140" s="72" t="s">
        <v>12830</v>
      </c>
      <c r="D1140" s="72" t="s">
        <v>12691</v>
      </c>
      <c r="E1140" s="72" t="s">
        <v>12692</v>
      </c>
      <c r="F1140" s="72" t="s">
        <v>2689</v>
      </c>
      <c r="G1140" s="72">
        <v>2022</v>
      </c>
      <c r="H1140" s="72">
        <v>2025</v>
      </c>
      <c r="I1140" s="72" t="s">
        <v>12831</v>
      </c>
      <c r="J1140" s="72" t="s">
        <v>12832</v>
      </c>
      <c r="K1140" s="306">
        <v>20692</v>
      </c>
      <c r="L1140" s="306">
        <v>0</v>
      </c>
      <c r="M1140" s="72" t="s">
        <v>10482</v>
      </c>
      <c r="N1140" s="72" t="s">
        <v>178</v>
      </c>
      <c r="O1140" s="72"/>
    </row>
    <row r="1141" spans="1:15" x14ac:dyDescent="0.2">
      <c r="A1141" s="72" t="s">
        <v>10563</v>
      </c>
      <c r="B1141" s="72" t="s">
        <v>12829</v>
      </c>
      <c r="C1141" s="72" t="s">
        <v>12830</v>
      </c>
      <c r="D1141" s="72" t="s">
        <v>12691</v>
      </c>
      <c r="E1141" s="72" t="s">
        <v>12692</v>
      </c>
      <c r="F1141" s="72" t="s">
        <v>2689</v>
      </c>
      <c r="G1141" s="72">
        <v>2022</v>
      </c>
      <c r="H1141" s="72">
        <v>2025</v>
      </c>
      <c r="I1141" s="72" t="s">
        <v>12831</v>
      </c>
      <c r="J1141" s="72" t="s">
        <v>12832</v>
      </c>
      <c r="K1141" s="306">
        <v>12538</v>
      </c>
      <c r="L1141" s="306">
        <v>0</v>
      </c>
      <c r="M1141" s="72" t="s">
        <v>10482</v>
      </c>
      <c r="N1141" s="72" t="s">
        <v>178</v>
      </c>
      <c r="O1141" s="72"/>
    </row>
    <row r="1142" spans="1:15" x14ac:dyDescent="0.2">
      <c r="A1142" s="72" t="s">
        <v>10862</v>
      </c>
      <c r="B1142" s="72" t="s">
        <v>12833</v>
      </c>
      <c r="C1142" s="72" t="s">
        <v>12834</v>
      </c>
      <c r="D1142" s="72" t="s">
        <v>12691</v>
      </c>
      <c r="E1142" s="72" t="s">
        <v>12692</v>
      </c>
      <c r="F1142" s="72" t="s">
        <v>2689</v>
      </c>
      <c r="G1142" s="72">
        <v>2022</v>
      </c>
      <c r="H1142" s="72">
        <v>2025</v>
      </c>
      <c r="I1142" s="72" t="s">
        <v>12835</v>
      </c>
      <c r="J1142" s="72" t="s">
        <v>10862</v>
      </c>
      <c r="K1142" s="306">
        <v>35282</v>
      </c>
      <c r="L1142" s="306">
        <v>0</v>
      </c>
      <c r="M1142" s="72" t="s">
        <v>10488</v>
      </c>
      <c r="N1142" s="72" t="s">
        <v>178</v>
      </c>
      <c r="O1142" s="72"/>
    </row>
    <row r="1143" spans="1:15" x14ac:dyDescent="0.2">
      <c r="A1143" s="72"/>
      <c r="B1143" s="72" t="s">
        <v>12836</v>
      </c>
      <c r="C1143" s="72" t="s">
        <v>12837</v>
      </c>
      <c r="D1143" s="72" t="s">
        <v>12691</v>
      </c>
      <c r="E1143" s="72" t="s">
        <v>12692</v>
      </c>
      <c r="F1143" s="72" t="s">
        <v>2689</v>
      </c>
      <c r="G1143" s="72">
        <v>2022</v>
      </c>
      <c r="H1143" s="72">
        <v>2026</v>
      </c>
      <c r="I1143" s="72" t="s">
        <v>12838</v>
      </c>
      <c r="J1143" s="72" t="s">
        <v>251</v>
      </c>
      <c r="K1143" s="306">
        <v>33878</v>
      </c>
      <c r="L1143" s="306">
        <v>0</v>
      </c>
      <c r="M1143" s="72" t="s">
        <v>10482</v>
      </c>
      <c r="N1143" s="72" t="s">
        <v>178</v>
      </c>
      <c r="O1143" s="72"/>
    </row>
    <row r="1144" spans="1:15" x14ac:dyDescent="0.2">
      <c r="A1144" s="72" t="s">
        <v>10572</v>
      </c>
      <c r="B1144" s="72" t="s">
        <v>12839</v>
      </c>
      <c r="C1144" s="72" t="s">
        <v>12840</v>
      </c>
      <c r="D1144" s="72" t="s">
        <v>12691</v>
      </c>
      <c r="E1144" s="72" t="s">
        <v>12692</v>
      </c>
      <c r="F1144" s="72" t="s">
        <v>2689</v>
      </c>
      <c r="G1144" s="72">
        <v>2022</v>
      </c>
      <c r="H1144" s="72">
        <v>2026</v>
      </c>
      <c r="I1144" s="72" t="s">
        <v>12841</v>
      </c>
      <c r="J1144" s="72" t="s">
        <v>10572</v>
      </c>
      <c r="K1144" s="306">
        <v>8750</v>
      </c>
      <c r="L1144" s="306">
        <v>0</v>
      </c>
      <c r="M1144" s="72" t="s">
        <v>10488</v>
      </c>
      <c r="N1144" s="72" t="s">
        <v>178</v>
      </c>
      <c r="O1144" s="72"/>
    </row>
    <row r="1145" spans="1:15" x14ac:dyDescent="0.2">
      <c r="A1145" s="72" t="s">
        <v>230</v>
      </c>
      <c r="B1145" s="72" t="s">
        <v>12842</v>
      </c>
      <c r="C1145" s="72" t="s">
        <v>12843</v>
      </c>
      <c r="D1145" s="72" t="s">
        <v>12691</v>
      </c>
      <c r="E1145" s="72" t="s">
        <v>12692</v>
      </c>
      <c r="F1145" s="72" t="s">
        <v>2689</v>
      </c>
      <c r="G1145" s="72">
        <v>2022</v>
      </c>
      <c r="H1145" s="72">
        <v>2026</v>
      </c>
      <c r="I1145" s="72" t="s">
        <v>12844</v>
      </c>
      <c r="J1145" s="72" t="s">
        <v>12845</v>
      </c>
      <c r="K1145" s="306">
        <v>24610</v>
      </c>
      <c r="L1145" s="306">
        <v>0</v>
      </c>
      <c r="M1145" s="72" t="s">
        <v>10482</v>
      </c>
      <c r="N1145" s="72" t="s">
        <v>178</v>
      </c>
      <c r="O1145" s="72"/>
    </row>
    <row r="1146" spans="1:15" x14ac:dyDescent="0.2">
      <c r="A1146" s="72"/>
      <c r="B1146" s="72" t="s">
        <v>12842</v>
      </c>
      <c r="C1146" s="72" t="s">
        <v>12843</v>
      </c>
      <c r="D1146" s="72" t="s">
        <v>12691</v>
      </c>
      <c r="E1146" s="72" t="s">
        <v>12692</v>
      </c>
      <c r="F1146" s="72" t="s">
        <v>2689</v>
      </c>
      <c r="G1146" s="72">
        <v>2022</v>
      </c>
      <c r="H1146" s="72">
        <v>2026</v>
      </c>
      <c r="I1146" s="72" t="s">
        <v>12844</v>
      </c>
      <c r="J1146" s="72" t="s">
        <v>12845</v>
      </c>
      <c r="K1146" s="306">
        <v>15258</v>
      </c>
      <c r="L1146" s="306">
        <v>0</v>
      </c>
      <c r="M1146" s="72" t="s">
        <v>10482</v>
      </c>
      <c r="N1146" s="72" t="s">
        <v>178</v>
      </c>
      <c r="O1146" s="72"/>
    </row>
    <row r="1147" spans="1:15" x14ac:dyDescent="0.2">
      <c r="A1147" s="72" t="s">
        <v>231</v>
      </c>
      <c r="B1147" s="72" t="s">
        <v>12846</v>
      </c>
      <c r="C1147" s="72" t="s">
        <v>12847</v>
      </c>
      <c r="D1147" s="72" t="s">
        <v>12691</v>
      </c>
      <c r="E1147" s="72" t="s">
        <v>12692</v>
      </c>
      <c r="F1147" s="72" t="s">
        <v>2689</v>
      </c>
      <c r="G1147" s="72">
        <v>2022</v>
      </c>
      <c r="H1147" s="72">
        <v>2026</v>
      </c>
      <c r="I1147" s="72" t="s">
        <v>12848</v>
      </c>
      <c r="J1147" s="72" t="s">
        <v>11651</v>
      </c>
      <c r="K1147" s="306">
        <v>20310</v>
      </c>
      <c r="L1147" s="306">
        <v>0</v>
      </c>
      <c r="M1147" s="72" t="s">
        <v>10488</v>
      </c>
      <c r="N1147" s="72" t="s">
        <v>178</v>
      </c>
      <c r="O1147" s="72"/>
    </row>
    <row r="1148" spans="1:15" x14ac:dyDescent="0.2">
      <c r="A1148" s="72"/>
      <c r="B1148" s="72" t="s">
        <v>12846</v>
      </c>
      <c r="C1148" s="72" t="s">
        <v>12847</v>
      </c>
      <c r="D1148" s="72" t="s">
        <v>12691</v>
      </c>
      <c r="E1148" s="72" t="s">
        <v>12692</v>
      </c>
      <c r="F1148" s="72" t="s">
        <v>2689</v>
      </c>
      <c r="G1148" s="72">
        <v>2022</v>
      </c>
      <c r="H1148" s="72">
        <v>2026</v>
      </c>
      <c r="I1148" s="72" t="s">
        <v>12848</v>
      </c>
      <c r="J1148" s="72" t="s">
        <v>11651</v>
      </c>
      <c r="K1148" s="306">
        <v>7847</v>
      </c>
      <c r="L1148" s="306">
        <v>0</v>
      </c>
      <c r="M1148" s="72" t="s">
        <v>10488</v>
      </c>
      <c r="N1148" s="72" t="s">
        <v>178</v>
      </c>
      <c r="O1148" s="72"/>
    </row>
    <row r="1149" spans="1:15" x14ac:dyDescent="0.2">
      <c r="A1149" s="72" t="s">
        <v>10503</v>
      </c>
      <c r="B1149" s="72" t="s">
        <v>12849</v>
      </c>
      <c r="C1149" s="72" t="s">
        <v>12850</v>
      </c>
      <c r="D1149" s="72" t="s">
        <v>12691</v>
      </c>
      <c r="E1149" s="72" t="s">
        <v>12692</v>
      </c>
      <c r="F1149" s="72" t="s">
        <v>2689</v>
      </c>
      <c r="G1149" s="72">
        <v>2022</v>
      </c>
      <c r="H1149" s="72">
        <v>2026</v>
      </c>
      <c r="I1149" s="72" t="s">
        <v>12851</v>
      </c>
      <c r="J1149" s="72" t="s">
        <v>10503</v>
      </c>
      <c r="K1149" s="306">
        <v>22828</v>
      </c>
      <c r="L1149" s="306">
        <v>0</v>
      </c>
      <c r="M1149" s="72" t="s">
        <v>10482</v>
      </c>
      <c r="N1149" s="72" t="s">
        <v>178</v>
      </c>
      <c r="O1149" s="72"/>
    </row>
    <row r="1150" spans="1:15" x14ac:dyDescent="0.2">
      <c r="A1150" s="72" t="s">
        <v>11288</v>
      </c>
      <c r="B1150" s="72" t="s">
        <v>12852</v>
      </c>
      <c r="C1150" s="72" t="s">
        <v>8720</v>
      </c>
      <c r="D1150" s="72" t="s">
        <v>12691</v>
      </c>
      <c r="E1150" s="72" t="s">
        <v>12692</v>
      </c>
      <c r="F1150" s="72" t="s">
        <v>2689</v>
      </c>
      <c r="G1150" s="72">
        <v>2022</v>
      </c>
      <c r="H1150" s="72">
        <v>2025</v>
      </c>
      <c r="I1150" s="72" t="s">
        <v>12853</v>
      </c>
      <c r="J1150" s="72" t="s">
        <v>12854</v>
      </c>
      <c r="K1150" s="306">
        <v>16068</v>
      </c>
      <c r="L1150" s="306">
        <v>0</v>
      </c>
      <c r="M1150" s="72" t="s">
        <v>10488</v>
      </c>
      <c r="N1150" s="72" t="s">
        <v>178</v>
      </c>
      <c r="O1150" s="72"/>
    </row>
    <row r="1151" spans="1:15" x14ac:dyDescent="0.2">
      <c r="A1151" s="72" t="s">
        <v>235</v>
      </c>
      <c r="B1151" s="72" t="s">
        <v>12852</v>
      </c>
      <c r="C1151" s="72" t="s">
        <v>8720</v>
      </c>
      <c r="D1151" s="72" t="s">
        <v>12691</v>
      </c>
      <c r="E1151" s="72" t="s">
        <v>12692</v>
      </c>
      <c r="F1151" s="72" t="s">
        <v>2689</v>
      </c>
      <c r="G1151" s="72">
        <v>2022</v>
      </c>
      <c r="H1151" s="72">
        <v>2025</v>
      </c>
      <c r="I1151" s="72" t="s">
        <v>12853</v>
      </c>
      <c r="J1151" s="72" t="s">
        <v>12854</v>
      </c>
      <c r="K1151" s="306">
        <v>6784</v>
      </c>
      <c r="L1151" s="306">
        <v>0</v>
      </c>
      <c r="M1151" s="72" t="s">
        <v>10488</v>
      </c>
      <c r="N1151" s="72" t="s">
        <v>178</v>
      </c>
      <c r="O1151" s="72"/>
    </row>
    <row r="1152" spans="1:15" x14ac:dyDescent="0.2">
      <c r="A1152" s="72" t="s">
        <v>12855</v>
      </c>
      <c r="B1152" s="72" t="s">
        <v>12852</v>
      </c>
      <c r="C1152" s="72" t="s">
        <v>8720</v>
      </c>
      <c r="D1152" s="72" t="s">
        <v>12691</v>
      </c>
      <c r="E1152" s="72" t="s">
        <v>12692</v>
      </c>
      <c r="F1152" s="72" t="s">
        <v>2689</v>
      </c>
      <c r="G1152" s="72">
        <v>2022</v>
      </c>
      <c r="H1152" s="72">
        <v>2025</v>
      </c>
      <c r="I1152" s="72" t="s">
        <v>12853</v>
      </c>
      <c r="J1152" s="72" t="s">
        <v>12854</v>
      </c>
      <c r="K1152" s="306">
        <v>13436</v>
      </c>
      <c r="L1152" s="306">
        <v>0</v>
      </c>
      <c r="M1152" s="72" t="s">
        <v>10488</v>
      </c>
      <c r="N1152" s="72" t="s">
        <v>178</v>
      </c>
      <c r="O1152" s="72"/>
    </row>
    <row r="1153" spans="1:15" x14ac:dyDescent="0.2">
      <c r="A1153" s="72"/>
      <c r="B1153" s="72" t="s">
        <v>12856</v>
      </c>
      <c r="C1153" s="72" t="s">
        <v>12857</v>
      </c>
      <c r="D1153" s="72" t="s">
        <v>12691</v>
      </c>
      <c r="E1153" s="72" t="s">
        <v>12692</v>
      </c>
      <c r="F1153" s="72" t="s">
        <v>2689</v>
      </c>
      <c r="G1153" s="72">
        <v>2022</v>
      </c>
      <c r="H1153" s="72">
        <v>2025</v>
      </c>
      <c r="I1153" s="72" t="s">
        <v>12858</v>
      </c>
      <c r="J1153" s="72" t="s">
        <v>12859</v>
      </c>
      <c r="K1153" s="306">
        <v>12598</v>
      </c>
      <c r="L1153" s="306">
        <v>0</v>
      </c>
      <c r="M1153" s="72" t="s">
        <v>10488</v>
      </c>
      <c r="N1153" s="72" t="s">
        <v>178</v>
      </c>
      <c r="O1153" s="72"/>
    </row>
    <row r="1154" spans="1:15" x14ac:dyDescent="0.2">
      <c r="A1154" s="72" t="s">
        <v>10563</v>
      </c>
      <c r="B1154" s="72" t="s">
        <v>12856</v>
      </c>
      <c r="C1154" s="72" t="s">
        <v>12857</v>
      </c>
      <c r="D1154" s="72" t="s">
        <v>12691</v>
      </c>
      <c r="E1154" s="72" t="s">
        <v>12692</v>
      </c>
      <c r="F1154" s="72" t="s">
        <v>2689</v>
      </c>
      <c r="G1154" s="72">
        <v>2022</v>
      </c>
      <c r="H1154" s="72">
        <v>2025</v>
      </c>
      <c r="I1154" s="72" t="s">
        <v>12858</v>
      </c>
      <c r="J1154" s="72" t="s">
        <v>12859</v>
      </c>
      <c r="K1154" s="306">
        <v>5102</v>
      </c>
      <c r="L1154" s="306">
        <v>0</v>
      </c>
      <c r="M1154" s="72" t="s">
        <v>10488</v>
      </c>
      <c r="N1154" s="72" t="s">
        <v>178</v>
      </c>
      <c r="O1154" s="72"/>
    </row>
    <row r="1155" spans="1:15" x14ac:dyDescent="0.2">
      <c r="A1155" s="72"/>
      <c r="B1155" s="72" t="s">
        <v>12856</v>
      </c>
      <c r="C1155" s="72" t="s">
        <v>12857</v>
      </c>
      <c r="D1155" s="72" t="s">
        <v>12691</v>
      </c>
      <c r="E1155" s="72" t="s">
        <v>12692</v>
      </c>
      <c r="F1155" s="72" t="s">
        <v>2689</v>
      </c>
      <c r="G1155" s="72">
        <v>2022</v>
      </c>
      <c r="H1155" s="72">
        <v>2025</v>
      </c>
      <c r="I1155" s="72" t="s">
        <v>12858</v>
      </c>
      <c r="J1155" s="72" t="s">
        <v>12859</v>
      </c>
      <c r="K1155" s="306">
        <v>6470</v>
      </c>
      <c r="L1155" s="306">
        <v>0</v>
      </c>
      <c r="M1155" s="72" t="s">
        <v>10488</v>
      </c>
      <c r="N1155" s="72" t="s">
        <v>178</v>
      </c>
      <c r="O1155" s="72"/>
    </row>
    <row r="1156" spans="1:15" x14ac:dyDescent="0.2">
      <c r="A1156" s="72"/>
      <c r="B1156" s="72" t="s">
        <v>12860</v>
      </c>
      <c r="C1156" s="72" t="s">
        <v>12861</v>
      </c>
      <c r="D1156" s="72" t="s">
        <v>12691</v>
      </c>
      <c r="E1156" s="72" t="s">
        <v>12692</v>
      </c>
      <c r="F1156" s="72" t="s">
        <v>2689</v>
      </c>
      <c r="G1156" s="72">
        <v>2022</v>
      </c>
      <c r="H1156" s="72">
        <v>2026</v>
      </c>
      <c r="I1156" s="72" t="s">
        <v>12862</v>
      </c>
      <c r="J1156" s="72" t="s">
        <v>12863</v>
      </c>
      <c r="K1156" s="306">
        <v>15233</v>
      </c>
      <c r="L1156" s="306">
        <v>0</v>
      </c>
      <c r="M1156" s="72" t="s">
        <v>10488</v>
      </c>
      <c r="N1156" s="72" t="s">
        <v>178</v>
      </c>
      <c r="O1156" s="72"/>
    </row>
    <row r="1157" spans="1:15" x14ac:dyDescent="0.2">
      <c r="A1157" s="72" t="s">
        <v>10563</v>
      </c>
      <c r="B1157" s="72" t="s">
        <v>12860</v>
      </c>
      <c r="C1157" s="72" t="s">
        <v>12861</v>
      </c>
      <c r="D1157" s="72" t="s">
        <v>12691</v>
      </c>
      <c r="E1157" s="72" t="s">
        <v>12692</v>
      </c>
      <c r="F1157" s="72" t="s">
        <v>2689</v>
      </c>
      <c r="G1157" s="72">
        <v>2022</v>
      </c>
      <c r="H1157" s="72">
        <v>2026</v>
      </c>
      <c r="I1157" s="72" t="s">
        <v>12862</v>
      </c>
      <c r="J1157" s="72" t="s">
        <v>12863</v>
      </c>
      <c r="K1157" s="306">
        <v>3976</v>
      </c>
      <c r="L1157" s="306">
        <v>0</v>
      </c>
      <c r="M1157" s="72" t="s">
        <v>10488</v>
      </c>
      <c r="N1157" s="72" t="s">
        <v>178</v>
      </c>
      <c r="O1157" s="72"/>
    </row>
    <row r="1158" spans="1:15" x14ac:dyDescent="0.2">
      <c r="A1158" s="72" t="s">
        <v>11288</v>
      </c>
      <c r="B1158" s="72" t="s">
        <v>12864</v>
      </c>
      <c r="C1158" s="72" t="s">
        <v>12865</v>
      </c>
      <c r="D1158" s="72" t="s">
        <v>12691</v>
      </c>
      <c r="E1158" s="72" t="s">
        <v>12692</v>
      </c>
      <c r="F1158" s="72" t="s">
        <v>2689</v>
      </c>
      <c r="G1158" s="72">
        <v>2022</v>
      </c>
      <c r="H1158" s="72">
        <v>2026</v>
      </c>
      <c r="I1158" s="72" t="s">
        <v>12866</v>
      </c>
      <c r="J1158" s="72" t="s">
        <v>12867</v>
      </c>
      <c r="K1158" s="306">
        <v>12728</v>
      </c>
      <c r="L1158" s="306">
        <v>0</v>
      </c>
      <c r="M1158" s="72" t="s">
        <v>10482</v>
      </c>
      <c r="N1158" s="72" t="s">
        <v>178</v>
      </c>
      <c r="O1158" s="72"/>
    </row>
    <row r="1159" spans="1:15" x14ac:dyDescent="0.2">
      <c r="A1159" s="72"/>
      <c r="B1159" s="72" t="s">
        <v>12864</v>
      </c>
      <c r="C1159" s="72" t="s">
        <v>12865</v>
      </c>
      <c r="D1159" s="72" t="s">
        <v>12691</v>
      </c>
      <c r="E1159" s="72" t="s">
        <v>12692</v>
      </c>
      <c r="F1159" s="72" t="s">
        <v>2689</v>
      </c>
      <c r="G1159" s="72">
        <v>2022</v>
      </c>
      <c r="H1159" s="72">
        <v>2026</v>
      </c>
      <c r="I1159" s="72" t="s">
        <v>12866</v>
      </c>
      <c r="J1159" s="72" t="s">
        <v>12867</v>
      </c>
      <c r="K1159" s="306">
        <v>9566</v>
      </c>
      <c r="L1159" s="306">
        <v>0</v>
      </c>
      <c r="M1159" s="72" t="s">
        <v>10482</v>
      </c>
      <c r="N1159" s="72" t="s">
        <v>178</v>
      </c>
      <c r="O1159" s="72"/>
    </row>
    <row r="1160" spans="1:15" x14ac:dyDescent="0.2">
      <c r="A1160" s="72"/>
      <c r="B1160" s="72" t="s">
        <v>12864</v>
      </c>
      <c r="C1160" s="72" t="s">
        <v>12865</v>
      </c>
      <c r="D1160" s="72" t="s">
        <v>12691</v>
      </c>
      <c r="E1160" s="72" t="s">
        <v>12692</v>
      </c>
      <c r="F1160" s="72" t="s">
        <v>2689</v>
      </c>
      <c r="G1160" s="72">
        <v>2022</v>
      </c>
      <c r="H1160" s="72">
        <v>2026</v>
      </c>
      <c r="I1160" s="72" t="s">
        <v>12866</v>
      </c>
      <c r="J1160" s="72" t="s">
        <v>12867</v>
      </c>
      <c r="K1160" s="306">
        <v>1246</v>
      </c>
      <c r="L1160" s="306">
        <v>0</v>
      </c>
      <c r="M1160" s="72" t="s">
        <v>10482</v>
      </c>
      <c r="N1160" s="72" t="s">
        <v>178</v>
      </c>
      <c r="O1160" s="72"/>
    </row>
    <row r="1161" spans="1:15" x14ac:dyDescent="0.2">
      <c r="A1161" s="72" t="s">
        <v>10702</v>
      </c>
      <c r="B1161" s="72" t="s">
        <v>12864</v>
      </c>
      <c r="C1161" s="72" t="s">
        <v>12865</v>
      </c>
      <c r="D1161" s="72" t="s">
        <v>12691</v>
      </c>
      <c r="E1161" s="72" t="s">
        <v>12692</v>
      </c>
      <c r="F1161" s="72" t="s">
        <v>2689</v>
      </c>
      <c r="G1161" s="72">
        <v>2022</v>
      </c>
      <c r="H1161" s="72">
        <v>2026</v>
      </c>
      <c r="I1161" s="72" t="s">
        <v>12866</v>
      </c>
      <c r="J1161" s="72" t="s">
        <v>12867</v>
      </c>
      <c r="K1161" s="306">
        <v>7090</v>
      </c>
      <c r="L1161" s="306">
        <v>0</v>
      </c>
      <c r="M1161" s="72" t="s">
        <v>10482</v>
      </c>
      <c r="N1161" s="72" t="s">
        <v>178</v>
      </c>
      <c r="O1161" s="72"/>
    </row>
    <row r="1162" spans="1:15" x14ac:dyDescent="0.2">
      <c r="A1162" s="72"/>
      <c r="B1162" s="72" t="s">
        <v>12868</v>
      </c>
      <c r="C1162" s="72" t="s">
        <v>12869</v>
      </c>
      <c r="D1162" s="72" t="s">
        <v>12691</v>
      </c>
      <c r="E1162" s="72" t="s">
        <v>12692</v>
      </c>
      <c r="F1162" s="72" t="s">
        <v>2689</v>
      </c>
      <c r="G1162" s="72">
        <v>2022</v>
      </c>
      <c r="H1162" s="72">
        <v>2026</v>
      </c>
      <c r="I1162" s="72" t="s">
        <v>10731</v>
      </c>
      <c r="J1162" s="72" t="s">
        <v>12870</v>
      </c>
      <c r="K1162" s="306">
        <v>10000</v>
      </c>
      <c r="L1162" s="306">
        <v>0</v>
      </c>
      <c r="M1162" s="72" t="s">
        <v>10488</v>
      </c>
      <c r="N1162" s="72" t="s">
        <v>178</v>
      </c>
      <c r="O1162" s="72"/>
    </row>
    <row r="1163" spans="1:15" x14ac:dyDescent="0.2">
      <c r="A1163" s="72"/>
      <c r="B1163" s="72" t="s">
        <v>12868</v>
      </c>
      <c r="C1163" s="72" t="s">
        <v>12869</v>
      </c>
      <c r="D1163" s="72" t="s">
        <v>12691</v>
      </c>
      <c r="E1163" s="72" t="s">
        <v>12692</v>
      </c>
      <c r="F1163" s="72" t="s">
        <v>2689</v>
      </c>
      <c r="G1163" s="72">
        <v>2022</v>
      </c>
      <c r="H1163" s="72">
        <v>2026</v>
      </c>
      <c r="I1163" s="72" t="s">
        <v>10731</v>
      </c>
      <c r="J1163" s="72" t="s">
        <v>12870</v>
      </c>
      <c r="K1163" s="306">
        <v>3500</v>
      </c>
      <c r="L1163" s="306">
        <v>0</v>
      </c>
      <c r="M1163" s="72" t="s">
        <v>10488</v>
      </c>
      <c r="N1163" s="72" t="s">
        <v>178</v>
      </c>
      <c r="O1163" s="72"/>
    </row>
    <row r="1164" spans="1:15" x14ac:dyDescent="0.2">
      <c r="A1164" s="72" t="s">
        <v>237</v>
      </c>
      <c r="B1164" s="72" t="s">
        <v>12868</v>
      </c>
      <c r="C1164" s="72" t="s">
        <v>12869</v>
      </c>
      <c r="D1164" s="72" t="s">
        <v>12691</v>
      </c>
      <c r="E1164" s="72" t="s">
        <v>12692</v>
      </c>
      <c r="F1164" s="72" t="s">
        <v>2689</v>
      </c>
      <c r="G1164" s="72">
        <v>2022</v>
      </c>
      <c r="H1164" s="72">
        <v>2026</v>
      </c>
      <c r="I1164" s="72" t="s">
        <v>10731</v>
      </c>
      <c r="J1164" s="72" t="s">
        <v>12870</v>
      </c>
      <c r="K1164" s="306">
        <v>3500</v>
      </c>
      <c r="L1164" s="306">
        <v>0</v>
      </c>
      <c r="M1164" s="72" t="s">
        <v>10488</v>
      </c>
      <c r="N1164" s="72" t="s">
        <v>178</v>
      </c>
      <c r="O1164" s="72"/>
    </row>
    <row r="1165" spans="1:15" x14ac:dyDescent="0.2">
      <c r="A1165" s="72"/>
      <c r="B1165" s="72" t="s">
        <v>12871</v>
      </c>
      <c r="C1165" s="72" t="s">
        <v>12872</v>
      </c>
      <c r="D1165" s="72" t="s">
        <v>12691</v>
      </c>
      <c r="E1165" s="72" t="s">
        <v>12692</v>
      </c>
      <c r="F1165" s="72" t="s">
        <v>2689</v>
      </c>
      <c r="G1165" s="72">
        <v>2022</v>
      </c>
      <c r="H1165" s="72">
        <v>2026</v>
      </c>
      <c r="I1165" s="72" t="s">
        <v>12873</v>
      </c>
      <c r="J1165" s="72" t="s">
        <v>12874</v>
      </c>
      <c r="K1165" s="306">
        <v>12485</v>
      </c>
      <c r="L1165" s="306">
        <v>0</v>
      </c>
      <c r="M1165" s="72" t="s">
        <v>10488</v>
      </c>
      <c r="N1165" s="72" t="s">
        <v>178</v>
      </c>
      <c r="O1165" s="72"/>
    </row>
    <row r="1166" spans="1:15" x14ac:dyDescent="0.2">
      <c r="A1166" s="72"/>
      <c r="B1166" s="72" t="s">
        <v>12871</v>
      </c>
      <c r="C1166" s="72" t="s">
        <v>12872</v>
      </c>
      <c r="D1166" s="72" t="s">
        <v>12691</v>
      </c>
      <c r="E1166" s="72" t="s">
        <v>12692</v>
      </c>
      <c r="F1166" s="72" t="s">
        <v>2689</v>
      </c>
      <c r="G1166" s="72">
        <v>2022</v>
      </c>
      <c r="H1166" s="72">
        <v>2026</v>
      </c>
      <c r="I1166" s="72" t="s">
        <v>12873</v>
      </c>
      <c r="J1166" s="72" t="s">
        <v>12874</v>
      </c>
      <c r="K1166" s="306">
        <v>253</v>
      </c>
      <c r="L1166" s="306">
        <v>0</v>
      </c>
      <c r="M1166" s="72" t="s">
        <v>10488</v>
      </c>
      <c r="N1166" s="72" t="s">
        <v>178</v>
      </c>
      <c r="O1166" s="72"/>
    </row>
    <row r="1167" spans="1:15" x14ac:dyDescent="0.2">
      <c r="A1167" s="72" t="s">
        <v>10530</v>
      </c>
      <c r="B1167" s="72" t="s">
        <v>12871</v>
      </c>
      <c r="C1167" s="72" t="s">
        <v>12872</v>
      </c>
      <c r="D1167" s="72" t="s">
        <v>12691</v>
      </c>
      <c r="E1167" s="72" t="s">
        <v>12692</v>
      </c>
      <c r="F1167" s="72" t="s">
        <v>2689</v>
      </c>
      <c r="G1167" s="72">
        <v>2022</v>
      </c>
      <c r="H1167" s="72">
        <v>2026</v>
      </c>
      <c r="I1167" s="72" t="s">
        <v>12873</v>
      </c>
      <c r="J1167" s="72" t="s">
        <v>12874</v>
      </c>
      <c r="K1167" s="306">
        <v>1467</v>
      </c>
      <c r="L1167" s="306">
        <v>0</v>
      </c>
      <c r="M1167" s="72" t="s">
        <v>10488</v>
      </c>
      <c r="N1167" s="72" t="s">
        <v>178</v>
      </c>
      <c r="O1167" s="72"/>
    </row>
    <row r="1168" spans="1:15" x14ac:dyDescent="0.2">
      <c r="A1168" s="72"/>
      <c r="B1168" s="72" t="s">
        <v>12871</v>
      </c>
      <c r="C1168" s="72" t="s">
        <v>12872</v>
      </c>
      <c r="D1168" s="72" t="s">
        <v>12691</v>
      </c>
      <c r="E1168" s="72" t="s">
        <v>12692</v>
      </c>
      <c r="F1168" s="72" t="s">
        <v>2689</v>
      </c>
      <c r="G1168" s="72">
        <v>2022</v>
      </c>
      <c r="H1168" s="72">
        <v>2026</v>
      </c>
      <c r="I1168" s="72" t="s">
        <v>12873</v>
      </c>
      <c r="J1168" s="72" t="s">
        <v>12874</v>
      </c>
      <c r="K1168" s="306">
        <v>351</v>
      </c>
      <c r="L1168" s="306">
        <v>0</v>
      </c>
      <c r="M1168" s="72" t="s">
        <v>10488</v>
      </c>
      <c r="N1168" s="72" t="s">
        <v>178</v>
      </c>
      <c r="O1168" s="72"/>
    </row>
    <row r="1169" spans="1:15" x14ac:dyDescent="0.2">
      <c r="A1169" s="72" t="s">
        <v>10508</v>
      </c>
      <c r="B1169" s="72" t="s">
        <v>12871</v>
      </c>
      <c r="C1169" s="72" t="s">
        <v>12872</v>
      </c>
      <c r="D1169" s="72" t="s">
        <v>12691</v>
      </c>
      <c r="E1169" s="72" t="s">
        <v>12692</v>
      </c>
      <c r="F1169" s="72" t="s">
        <v>2689</v>
      </c>
      <c r="G1169" s="72">
        <v>2022</v>
      </c>
      <c r="H1169" s="72">
        <v>2026</v>
      </c>
      <c r="I1169" s="72" t="s">
        <v>12873</v>
      </c>
      <c r="J1169" s="72" t="s">
        <v>12874</v>
      </c>
      <c r="K1169" s="306">
        <v>573</v>
      </c>
      <c r="L1169" s="306">
        <v>0</v>
      </c>
      <c r="M1169" s="72" t="s">
        <v>10488</v>
      </c>
      <c r="N1169" s="72" t="s">
        <v>178</v>
      </c>
      <c r="O1169" s="72"/>
    </row>
    <row r="1170" spans="1:15" x14ac:dyDescent="0.2">
      <c r="A1170" s="72" t="s">
        <v>10546</v>
      </c>
      <c r="B1170" s="72" t="s">
        <v>12871</v>
      </c>
      <c r="C1170" s="72" t="s">
        <v>12872</v>
      </c>
      <c r="D1170" s="72" t="s">
        <v>12691</v>
      </c>
      <c r="E1170" s="72" t="s">
        <v>12692</v>
      </c>
      <c r="F1170" s="72" t="s">
        <v>2689</v>
      </c>
      <c r="G1170" s="72">
        <v>2022</v>
      </c>
      <c r="H1170" s="72">
        <v>2026</v>
      </c>
      <c r="I1170" s="72" t="s">
        <v>12873</v>
      </c>
      <c r="J1170" s="72" t="s">
        <v>12874</v>
      </c>
      <c r="K1170" s="306">
        <v>691</v>
      </c>
      <c r="L1170" s="306">
        <v>0</v>
      </c>
      <c r="M1170" s="72" t="s">
        <v>10488</v>
      </c>
      <c r="N1170" s="72" t="s">
        <v>178</v>
      </c>
      <c r="O1170" s="72"/>
    </row>
    <row r="1171" spans="1:15" x14ac:dyDescent="0.2">
      <c r="A1171" s="72" t="s">
        <v>10678</v>
      </c>
      <c r="B1171" s="72" t="s">
        <v>12871</v>
      </c>
      <c r="C1171" s="72" t="s">
        <v>12872</v>
      </c>
      <c r="D1171" s="72" t="s">
        <v>12691</v>
      </c>
      <c r="E1171" s="72" t="s">
        <v>12692</v>
      </c>
      <c r="F1171" s="72" t="s">
        <v>2689</v>
      </c>
      <c r="G1171" s="72">
        <v>2022</v>
      </c>
      <c r="H1171" s="72">
        <v>2026</v>
      </c>
      <c r="I1171" s="72" t="s">
        <v>12873</v>
      </c>
      <c r="J1171" s="72" t="s">
        <v>12874</v>
      </c>
      <c r="K1171" s="306">
        <v>100</v>
      </c>
      <c r="L1171" s="306">
        <v>0</v>
      </c>
      <c r="M1171" s="72" t="s">
        <v>10488</v>
      </c>
      <c r="N1171" s="72" t="s">
        <v>178</v>
      </c>
      <c r="O1171" s="72"/>
    </row>
    <row r="1172" spans="1:15" x14ac:dyDescent="0.2">
      <c r="A1172" s="72" t="s">
        <v>10823</v>
      </c>
      <c r="B1172" s="72" t="s">
        <v>12871</v>
      </c>
      <c r="C1172" s="72" t="s">
        <v>12872</v>
      </c>
      <c r="D1172" s="72" t="s">
        <v>12691</v>
      </c>
      <c r="E1172" s="72" t="s">
        <v>12692</v>
      </c>
      <c r="F1172" s="72" t="s">
        <v>2689</v>
      </c>
      <c r="G1172" s="72">
        <v>2022</v>
      </c>
      <c r="H1172" s="72">
        <v>2026</v>
      </c>
      <c r="I1172" s="72" t="s">
        <v>12873</v>
      </c>
      <c r="J1172" s="72" t="s">
        <v>12874</v>
      </c>
      <c r="K1172" s="306">
        <v>0</v>
      </c>
      <c r="L1172" s="306">
        <v>0</v>
      </c>
      <c r="M1172" s="72" t="s">
        <v>10488</v>
      </c>
      <c r="N1172" s="72" t="s">
        <v>178</v>
      </c>
      <c r="O1172" s="72"/>
    </row>
    <row r="1173" spans="1:15" x14ac:dyDescent="0.2">
      <c r="A1173" s="72" t="s">
        <v>11238</v>
      </c>
      <c r="B1173" s="72" t="s">
        <v>12875</v>
      </c>
      <c r="C1173" s="72" t="s">
        <v>12876</v>
      </c>
      <c r="D1173" s="72" t="s">
        <v>12691</v>
      </c>
      <c r="E1173" s="72" t="s">
        <v>12692</v>
      </c>
      <c r="F1173" s="72" t="s">
        <v>2689</v>
      </c>
      <c r="G1173" s="72">
        <v>2022</v>
      </c>
      <c r="H1173" s="72">
        <v>2026</v>
      </c>
      <c r="I1173" s="72" t="s">
        <v>12877</v>
      </c>
      <c r="J1173" s="72" t="s">
        <v>11238</v>
      </c>
      <c r="K1173" s="306">
        <v>28828</v>
      </c>
      <c r="L1173" s="306">
        <v>0</v>
      </c>
      <c r="M1173" s="72" t="s">
        <v>10488</v>
      </c>
      <c r="N1173" s="72" t="s">
        <v>178</v>
      </c>
      <c r="O1173" s="72"/>
    </row>
    <row r="1174" spans="1:15" x14ac:dyDescent="0.2">
      <c r="A1174" s="72" t="s">
        <v>10812</v>
      </c>
      <c r="B1174" s="72" t="s">
        <v>12878</v>
      </c>
      <c r="C1174" s="72" t="s">
        <v>12879</v>
      </c>
      <c r="D1174" s="72" t="s">
        <v>12691</v>
      </c>
      <c r="E1174" s="72" t="s">
        <v>12692</v>
      </c>
      <c r="F1174" s="72" t="s">
        <v>2689</v>
      </c>
      <c r="G1174" s="72">
        <v>2022</v>
      </c>
      <c r="H1174" s="72">
        <v>2025</v>
      </c>
      <c r="I1174" s="72" t="s">
        <v>12880</v>
      </c>
      <c r="J1174" s="72" t="s">
        <v>12881</v>
      </c>
      <c r="K1174" s="306">
        <v>29200</v>
      </c>
      <c r="L1174" s="306">
        <v>0</v>
      </c>
      <c r="M1174" s="72" t="s">
        <v>10643</v>
      </c>
      <c r="N1174" s="72" t="s">
        <v>178</v>
      </c>
      <c r="O1174" s="72"/>
    </row>
    <row r="1175" spans="1:15" x14ac:dyDescent="0.2">
      <c r="A1175" s="72"/>
      <c r="B1175" s="72" t="s">
        <v>12878</v>
      </c>
      <c r="C1175" s="72" t="s">
        <v>12879</v>
      </c>
      <c r="D1175" s="72" t="s">
        <v>12691</v>
      </c>
      <c r="E1175" s="72" t="s">
        <v>12692</v>
      </c>
      <c r="F1175" s="72" t="s">
        <v>2689</v>
      </c>
      <c r="G1175" s="72">
        <v>2022</v>
      </c>
      <c r="H1175" s="72">
        <v>2025</v>
      </c>
      <c r="I1175" s="72" t="s">
        <v>12880</v>
      </c>
      <c r="J1175" s="72" t="s">
        <v>12881</v>
      </c>
      <c r="K1175" s="306">
        <v>12500</v>
      </c>
      <c r="L1175" s="306">
        <v>0</v>
      </c>
      <c r="M1175" s="72" t="s">
        <v>10643</v>
      </c>
      <c r="N1175" s="72" t="s">
        <v>178</v>
      </c>
      <c r="O1175" s="72"/>
    </row>
    <row r="1176" spans="1:15" x14ac:dyDescent="0.2">
      <c r="A1176" s="72"/>
      <c r="B1176" s="72" t="s">
        <v>12882</v>
      </c>
      <c r="C1176" s="72" t="s">
        <v>12883</v>
      </c>
      <c r="D1176" s="72" t="s">
        <v>12691</v>
      </c>
      <c r="E1176" s="72" t="s">
        <v>12692</v>
      </c>
      <c r="F1176" s="72" t="s">
        <v>2689</v>
      </c>
      <c r="G1176" s="72">
        <v>2022</v>
      </c>
      <c r="H1176" s="72">
        <v>2026</v>
      </c>
      <c r="I1176" s="72" t="s">
        <v>11146</v>
      </c>
      <c r="J1176" s="72" t="s">
        <v>12884</v>
      </c>
      <c r="K1176" s="306">
        <v>15775</v>
      </c>
      <c r="L1176" s="306">
        <v>0</v>
      </c>
      <c r="M1176" s="72" t="s">
        <v>10488</v>
      </c>
      <c r="N1176" s="72" t="s">
        <v>178</v>
      </c>
      <c r="O1176" s="72"/>
    </row>
    <row r="1177" spans="1:15" x14ac:dyDescent="0.2">
      <c r="A1177" s="72"/>
      <c r="B1177" s="72" t="s">
        <v>12882</v>
      </c>
      <c r="C1177" s="72" t="s">
        <v>12883</v>
      </c>
      <c r="D1177" s="72" t="s">
        <v>12691</v>
      </c>
      <c r="E1177" s="72" t="s">
        <v>12692</v>
      </c>
      <c r="F1177" s="72" t="s">
        <v>2689</v>
      </c>
      <c r="G1177" s="72">
        <v>2022</v>
      </c>
      <c r="H1177" s="72">
        <v>2026</v>
      </c>
      <c r="I1177" s="72" t="s">
        <v>11146</v>
      </c>
      <c r="J1177" s="72" t="s">
        <v>12884</v>
      </c>
      <c r="K1177" s="306">
        <v>5401</v>
      </c>
      <c r="L1177" s="306">
        <v>0</v>
      </c>
      <c r="M1177" s="72" t="s">
        <v>10488</v>
      </c>
      <c r="N1177" s="72" t="s">
        <v>178</v>
      </c>
      <c r="O1177" s="72"/>
    </row>
    <row r="1178" spans="1:15" x14ac:dyDescent="0.2">
      <c r="A1178" s="72" t="s">
        <v>10717</v>
      </c>
      <c r="B1178" s="72" t="s">
        <v>12882</v>
      </c>
      <c r="C1178" s="72" t="s">
        <v>12883</v>
      </c>
      <c r="D1178" s="72" t="s">
        <v>12691</v>
      </c>
      <c r="E1178" s="72" t="s">
        <v>12692</v>
      </c>
      <c r="F1178" s="72" t="s">
        <v>2689</v>
      </c>
      <c r="G1178" s="72">
        <v>2022</v>
      </c>
      <c r="H1178" s="72">
        <v>2026</v>
      </c>
      <c r="I1178" s="72" t="s">
        <v>11146</v>
      </c>
      <c r="J1178" s="72" t="s">
        <v>12884</v>
      </c>
      <c r="K1178" s="306">
        <v>7424</v>
      </c>
      <c r="L1178" s="306">
        <v>0</v>
      </c>
      <c r="M1178" s="72" t="s">
        <v>10488</v>
      </c>
      <c r="N1178" s="72" t="s">
        <v>178</v>
      </c>
      <c r="O1178" s="72"/>
    </row>
    <row r="1179" spans="1:15" x14ac:dyDescent="0.2">
      <c r="A1179" s="72" t="s">
        <v>10572</v>
      </c>
      <c r="B1179" s="72" t="s">
        <v>12885</v>
      </c>
      <c r="C1179" s="72" t="s">
        <v>12886</v>
      </c>
      <c r="D1179" s="72" t="s">
        <v>12691</v>
      </c>
      <c r="E1179" s="72" t="s">
        <v>12692</v>
      </c>
      <c r="F1179" s="72" t="s">
        <v>2689</v>
      </c>
      <c r="G1179" s="72">
        <v>2022</v>
      </c>
      <c r="H1179" s="72">
        <v>2026</v>
      </c>
      <c r="I1179" s="72" t="s">
        <v>12887</v>
      </c>
      <c r="J1179" s="72" t="s">
        <v>10572</v>
      </c>
      <c r="K1179" s="306">
        <v>14375</v>
      </c>
      <c r="L1179" s="306">
        <v>0</v>
      </c>
      <c r="M1179" s="72" t="s">
        <v>10488</v>
      </c>
      <c r="N1179" s="72" t="s">
        <v>178</v>
      </c>
      <c r="O1179" s="72"/>
    </row>
    <row r="1180" spans="1:15" x14ac:dyDescent="0.2">
      <c r="A1180" s="72" t="s">
        <v>10599</v>
      </c>
      <c r="B1180" s="72" t="s">
        <v>12888</v>
      </c>
      <c r="C1180" s="72" t="s">
        <v>12889</v>
      </c>
      <c r="D1180" s="72" t="s">
        <v>12691</v>
      </c>
      <c r="E1180" s="72" t="s">
        <v>12692</v>
      </c>
      <c r="F1180" s="72" t="s">
        <v>2689</v>
      </c>
      <c r="G1180" s="72">
        <v>2022</v>
      </c>
      <c r="H1180" s="72">
        <v>2026</v>
      </c>
      <c r="I1180" s="72" t="s">
        <v>10705</v>
      </c>
      <c r="J1180" s="72" t="s">
        <v>12890</v>
      </c>
      <c r="K1180" s="306">
        <v>7155</v>
      </c>
      <c r="L1180" s="306">
        <v>0</v>
      </c>
      <c r="M1180" s="72" t="s">
        <v>10482</v>
      </c>
      <c r="N1180" s="72" t="s">
        <v>178</v>
      </c>
      <c r="O1180" s="72"/>
    </row>
    <row r="1181" spans="1:15" x14ac:dyDescent="0.2">
      <c r="A1181" s="72"/>
      <c r="B1181" s="72" t="s">
        <v>12888</v>
      </c>
      <c r="C1181" s="72" t="s">
        <v>12889</v>
      </c>
      <c r="D1181" s="72" t="s">
        <v>12691</v>
      </c>
      <c r="E1181" s="72" t="s">
        <v>12692</v>
      </c>
      <c r="F1181" s="72" t="s">
        <v>2689</v>
      </c>
      <c r="G1181" s="72">
        <v>2022</v>
      </c>
      <c r="H1181" s="72">
        <v>2026</v>
      </c>
      <c r="I1181" s="72" t="s">
        <v>10705</v>
      </c>
      <c r="J1181" s="72" t="s">
        <v>12890</v>
      </c>
      <c r="K1181" s="306">
        <v>5746</v>
      </c>
      <c r="L1181" s="306">
        <v>0</v>
      </c>
      <c r="M1181" s="72" t="s">
        <v>10482</v>
      </c>
      <c r="N1181" s="72" t="s">
        <v>178</v>
      </c>
      <c r="O1181" s="72"/>
    </row>
    <row r="1182" spans="1:15" x14ac:dyDescent="0.2">
      <c r="A1182" s="72"/>
      <c r="B1182" s="72" t="s">
        <v>12888</v>
      </c>
      <c r="C1182" s="72" t="s">
        <v>12889</v>
      </c>
      <c r="D1182" s="72" t="s">
        <v>12691</v>
      </c>
      <c r="E1182" s="72" t="s">
        <v>12692</v>
      </c>
      <c r="F1182" s="72" t="s">
        <v>2689</v>
      </c>
      <c r="G1182" s="72">
        <v>2022</v>
      </c>
      <c r="H1182" s="72">
        <v>2026</v>
      </c>
      <c r="I1182" s="72" t="s">
        <v>10705</v>
      </c>
      <c r="J1182" s="72" t="s">
        <v>12890</v>
      </c>
      <c r="K1182" s="306">
        <v>7650</v>
      </c>
      <c r="L1182" s="306">
        <v>0</v>
      </c>
      <c r="M1182" s="72" t="s">
        <v>10482</v>
      </c>
      <c r="N1182" s="72" t="s">
        <v>178</v>
      </c>
      <c r="O1182" s="72"/>
    </row>
    <row r="1183" spans="1:15" x14ac:dyDescent="0.2">
      <c r="A1183" s="72"/>
      <c r="B1183" s="72" t="s">
        <v>12888</v>
      </c>
      <c r="C1183" s="72" t="s">
        <v>12889</v>
      </c>
      <c r="D1183" s="72" t="s">
        <v>12691</v>
      </c>
      <c r="E1183" s="72" t="s">
        <v>12692</v>
      </c>
      <c r="F1183" s="72" t="s">
        <v>2689</v>
      </c>
      <c r="G1183" s="72">
        <v>2022</v>
      </c>
      <c r="H1183" s="72">
        <v>2026</v>
      </c>
      <c r="I1183" s="72" t="s">
        <v>10705</v>
      </c>
      <c r="J1183" s="72" t="s">
        <v>12890</v>
      </c>
      <c r="K1183" s="306">
        <v>2683</v>
      </c>
      <c r="L1183" s="306">
        <v>0</v>
      </c>
      <c r="M1183" s="72" t="s">
        <v>10482</v>
      </c>
      <c r="N1183" s="72" t="s">
        <v>178</v>
      </c>
      <c r="O1183" s="72"/>
    </row>
    <row r="1184" spans="1:15" x14ac:dyDescent="0.2">
      <c r="A1184" s="72" t="s">
        <v>10599</v>
      </c>
      <c r="B1184" s="72" t="s">
        <v>12891</v>
      </c>
      <c r="C1184" s="72" t="s">
        <v>12892</v>
      </c>
      <c r="D1184" s="72" t="s">
        <v>12691</v>
      </c>
      <c r="E1184" s="72" t="s">
        <v>12692</v>
      </c>
      <c r="F1184" s="72" t="s">
        <v>2689</v>
      </c>
      <c r="G1184" s="72">
        <v>2022</v>
      </c>
      <c r="H1184" s="72">
        <v>2026</v>
      </c>
      <c r="I1184" s="72" t="s">
        <v>10720</v>
      </c>
      <c r="J1184" s="72" t="s">
        <v>12893</v>
      </c>
      <c r="K1184" s="306">
        <v>13704</v>
      </c>
      <c r="L1184" s="306">
        <v>0</v>
      </c>
      <c r="M1184" s="72" t="s">
        <v>10482</v>
      </c>
      <c r="N1184" s="72" t="s">
        <v>178</v>
      </c>
      <c r="O1184" s="72"/>
    </row>
    <row r="1185" spans="1:15" x14ac:dyDescent="0.2">
      <c r="A1185" s="72"/>
      <c r="B1185" s="72" t="s">
        <v>12891</v>
      </c>
      <c r="C1185" s="72" t="s">
        <v>12892</v>
      </c>
      <c r="D1185" s="72" t="s">
        <v>12691</v>
      </c>
      <c r="E1185" s="72" t="s">
        <v>12692</v>
      </c>
      <c r="F1185" s="72" t="s">
        <v>2689</v>
      </c>
      <c r="G1185" s="72">
        <v>2022</v>
      </c>
      <c r="H1185" s="72">
        <v>2026</v>
      </c>
      <c r="I1185" s="72" t="s">
        <v>10720</v>
      </c>
      <c r="J1185" s="72" t="s">
        <v>12893</v>
      </c>
      <c r="K1185" s="306">
        <v>12286</v>
      </c>
      <c r="L1185" s="306">
        <v>0</v>
      </c>
      <c r="M1185" s="72" t="s">
        <v>10482</v>
      </c>
      <c r="N1185" s="72" t="s">
        <v>178</v>
      </c>
      <c r="O1185" s="72"/>
    </row>
    <row r="1186" spans="1:15" x14ac:dyDescent="0.2">
      <c r="A1186" s="72"/>
      <c r="B1186" s="72" t="s">
        <v>12894</v>
      </c>
      <c r="C1186" s="72" t="s">
        <v>12895</v>
      </c>
      <c r="D1186" s="72" t="s">
        <v>12691</v>
      </c>
      <c r="E1186" s="72" t="s">
        <v>12692</v>
      </c>
      <c r="F1186" s="72" t="s">
        <v>2689</v>
      </c>
      <c r="G1186" s="72">
        <v>2022</v>
      </c>
      <c r="H1186" s="72">
        <v>2025</v>
      </c>
      <c r="I1186" s="72" t="s">
        <v>12896</v>
      </c>
      <c r="J1186" s="72" t="s">
        <v>12897</v>
      </c>
      <c r="K1186" s="306">
        <v>14554</v>
      </c>
      <c r="L1186" s="306">
        <v>0</v>
      </c>
      <c r="M1186" s="72" t="s">
        <v>10488</v>
      </c>
      <c r="N1186" s="72" t="s">
        <v>178</v>
      </c>
      <c r="O1186" s="72"/>
    </row>
    <row r="1187" spans="1:15" x14ac:dyDescent="0.2">
      <c r="A1187" s="72"/>
      <c r="B1187" s="72" t="s">
        <v>12894</v>
      </c>
      <c r="C1187" s="72" t="s">
        <v>12895</v>
      </c>
      <c r="D1187" s="72" t="s">
        <v>12691</v>
      </c>
      <c r="E1187" s="72" t="s">
        <v>12692</v>
      </c>
      <c r="F1187" s="72" t="s">
        <v>2689</v>
      </c>
      <c r="G1187" s="72">
        <v>2022</v>
      </c>
      <c r="H1187" s="72">
        <v>2025</v>
      </c>
      <c r="I1187" s="72" t="s">
        <v>12896</v>
      </c>
      <c r="J1187" s="72" t="s">
        <v>12897</v>
      </c>
      <c r="K1187" s="306">
        <v>7809</v>
      </c>
      <c r="L1187" s="306">
        <v>0</v>
      </c>
      <c r="M1187" s="72" t="s">
        <v>10488</v>
      </c>
      <c r="N1187" s="72" t="s">
        <v>178</v>
      </c>
      <c r="O1187" s="72"/>
    </row>
    <row r="1188" spans="1:15" x14ac:dyDescent="0.2">
      <c r="A1188" s="72" t="s">
        <v>10702</v>
      </c>
      <c r="B1188" s="72" t="s">
        <v>12894</v>
      </c>
      <c r="C1188" s="72" t="s">
        <v>12895</v>
      </c>
      <c r="D1188" s="72" t="s">
        <v>12691</v>
      </c>
      <c r="E1188" s="72" t="s">
        <v>12692</v>
      </c>
      <c r="F1188" s="72" t="s">
        <v>2689</v>
      </c>
      <c r="G1188" s="72">
        <v>2022</v>
      </c>
      <c r="H1188" s="72">
        <v>2025</v>
      </c>
      <c r="I1188" s="72" t="s">
        <v>12896</v>
      </c>
      <c r="J1188" s="72" t="s">
        <v>12897</v>
      </c>
      <c r="K1188" s="306">
        <v>7809</v>
      </c>
      <c r="L1188" s="306">
        <v>0</v>
      </c>
      <c r="M1188" s="72" t="s">
        <v>10488</v>
      </c>
      <c r="N1188" s="72" t="s">
        <v>178</v>
      </c>
      <c r="O1188" s="72"/>
    </row>
    <row r="1189" spans="1:15" x14ac:dyDescent="0.2">
      <c r="A1189" s="72" t="s">
        <v>10498</v>
      </c>
      <c r="B1189" s="72" t="s">
        <v>12894</v>
      </c>
      <c r="C1189" s="72" t="s">
        <v>12895</v>
      </c>
      <c r="D1189" s="72" t="s">
        <v>12691</v>
      </c>
      <c r="E1189" s="72" t="s">
        <v>12692</v>
      </c>
      <c r="F1189" s="72" t="s">
        <v>2689</v>
      </c>
      <c r="G1189" s="72">
        <v>2022</v>
      </c>
      <c r="H1189" s="72">
        <v>2025</v>
      </c>
      <c r="I1189" s="72" t="s">
        <v>12896</v>
      </c>
      <c r="J1189" s="72" t="s">
        <v>12897</v>
      </c>
      <c r="K1189" s="306">
        <v>4269</v>
      </c>
      <c r="L1189" s="306">
        <v>0</v>
      </c>
      <c r="M1189" s="72" t="s">
        <v>10488</v>
      </c>
      <c r="N1189" s="72" t="s">
        <v>178</v>
      </c>
      <c r="O1189" s="72"/>
    </row>
    <row r="1190" spans="1:15" x14ac:dyDescent="0.2">
      <c r="A1190" s="72" t="s">
        <v>10650</v>
      </c>
      <c r="B1190" s="72" t="s">
        <v>12898</v>
      </c>
      <c r="C1190" s="72" t="s">
        <v>12899</v>
      </c>
      <c r="D1190" s="72" t="s">
        <v>12691</v>
      </c>
      <c r="E1190" s="72" t="s">
        <v>12692</v>
      </c>
      <c r="F1190" s="72" t="s">
        <v>2689</v>
      </c>
      <c r="G1190" s="72">
        <v>2022</v>
      </c>
      <c r="H1190" s="72">
        <v>2025</v>
      </c>
      <c r="I1190" s="72" t="s">
        <v>12900</v>
      </c>
      <c r="J1190" s="72" t="s">
        <v>10650</v>
      </c>
      <c r="K1190" s="306">
        <v>44760</v>
      </c>
      <c r="L1190" s="306">
        <v>0</v>
      </c>
      <c r="M1190" s="72" t="s">
        <v>10488</v>
      </c>
      <c r="N1190" s="72" t="s">
        <v>178</v>
      </c>
      <c r="O1190" s="72"/>
    </row>
    <row r="1191" spans="1:15" x14ac:dyDescent="0.2">
      <c r="A1191" s="72"/>
      <c r="B1191" s="72" t="s">
        <v>12901</v>
      </c>
      <c r="C1191" s="72" t="s">
        <v>12902</v>
      </c>
      <c r="D1191" s="72" t="s">
        <v>12691</v>
      </c>
      <c r="E1191" s="72" t="s">
        <v>12692</v>
      </c>
      <c r="F1191" s="72" t="s">
        <v>2689</v>
      </c>
      <c r="G1191" s="72">
        <v>2022</v>
      </c>
      <c r="H1191" s="72">
        <v>2024</v>
      </c>
      <c r="I1191" s="72" t="s">
        <v>12903</v>
      </c>
      <c r="J1191" s="72" t="s">
        <v>12904</v>
      </c>
      <c r="K1191" s="306">
        <v>47015</v>
      </c>
      <c r="L1191" s="306">
        <v>0</v>
      </c>
      <c r="M1191" s="72" t="s">
        <v>10488</v>
      </c>
      <c r="N1191" s="72" t="s">
        <v>178</v>
      </c>
      <c r="O1191" s="72"/>
    </row>
    <row r="1192" spans="1:15" x14ac:dyDescent="0.2">
      <c r="A1192" s="72"/>
      <c r="B1192" s="72" t="s">
        <v>12901</v>
      </c>
      <c r="C1192" s="72" t="s">
        <v>12902</v>
      </c>
      <c r="D1192" s="72" t="s">
        <v>12691</v>
      </c>
      <c r="E1192" s="72" t="s">
        <v>12692</v>
      </c>
      <c r="F1192" s="72" t="s">
        <v>2689</v>
      </c>
      <c r="G1192" s="72">
        <v>2022</v>
      </c>
      <c r="H1192" s="72">
        <v>2024</v>
      </c>
      <c r="I1192" s="72" t="s">
        <v>12903</v>
      </c>
      <c r="J1192" s="72" t="s">
        <v>12904</v>
      </c>
      <c r="K1192" s="306">
        <v>17322</v>
      </c>
      <c r="L1192" s="306">
        <v>0</v>
      </c>
      <c r="M1192" s="72" t="s">
        <v>10488</v>
      </c>
      <c r="N1192" s="72" t="s">
        <v>178</v>
      </c>
      <c r="O1192" s="72"/>
    </row>
    <row r="1193" spans="1:15" x14ac:dyDescent="0.2">
      <c r="A1193" s="72" t="s">
        <v>10599</v>
      </c>
      <c r="B1193" s="72" t="s">
        <v>12905</v>
      </c>
      <c r="C1193" s="72" t="s">
        <v>12906</v>
      </c>
      <c r="D1193" s="72" t="s">
        <v>12691</v>
      </c>
      <c r="E1193" s="72" t="s">
        <v>12692</v>
      </c>
      <c r="F1193" s="72" t="s">
        <v>2689</v>
      </c>
      <c r="G1193" s="72">
        <v>2022</v>
      </c>
      <c r="H1193" s="72">
        <v>2026</v>
      </c>
      <c r="I1193" s="72" t="s">
        <v>10633</v>
      </c>
      <c r="J1193" s="72" t="s">
        <v>10599</v>
      </c>
      <c r="K1193" s="306">
        <v>15604</v>
      </c>
      <c r="L1193" s="306">
        <v>0</v>
      </c>
      <c r="M1193" s="72" t="s">
        <v>10488</v>
      </c>
      <c r="N1193" s="72" t="s">
        <v>178</v>
      </c>
      <c r="O1193" s="72"/>
    </row>
    <row r="1194" spans="1:15" x14ac:dyDescent="0.2">
      <c r="A1194" s="72" t="s">
        <v>11238</v>
      </c>
      <c r="B1194" s="72" t="s">
        <v>12907</v>
      </c>
      <c r="C1194" s="72" t="s">
        <v>12908</v>
      </c>
      <c r="D1194" s="72" t="s">
        <v>12691</v>
      </c>
      <c r="E1194" s="72" t="s">
        <v>12692</v>
      </c>
      <c r="F1194" s="72" t="s">
        <v>2689</v>
      </c>
      <c r="G1194" s="72">
        <v>2022</v>
      </c>
      <c r="H1194" s="72">
        <v>2026</v>
      </c>
      <c r="I1194" s="72" t="s">
        <v>12909</v>
      </c>
      <c r="J1194" s="72" t="s">
        <v>11238</v>
      </c>
      <c r="K1194" s="306">
        <v>24806</v>
      </c>
      <c r="L1194" s="306">
        <v>0</v>
      </c>
      <c r="M1194" s="72" t="s">
        <v>10488</v>
      </c>
      <c r="N1194" s="72" t="s">
        <v>178</v>
      </c>
      <c r="O1194" s="72"/>
    </row>
    <row r="1195" spans="1:15" x14ac:dyDescent="0.2">
      <c r="A1195" s="72"/>
      <c r="B1195" s="72" t="s">
        <v>12910</v>
      </c>
      <c r="C1195" s="72" t="s">
        <v>12911</v>
      </c>
      <c r="D1195" s="72" t="s">
        <v>12691</v>
      </c>
      <c r="E1195" s="72" t="s">
        <v>12692</v>
      </c>
      <c r="F1195" s="72" t="s">
        <v>2689</v>
      </c>
      <c r="G1195" s="72">
        <v>2022</v>
      </c>
      <c r="H1195" s="72">
        <v>2026</v>
      </c>
      <c r="I1195" s="72" t="s">
        <v>12912</v>
      </c>
      <c r="J1195" s="72" t="s">
        <v>12913</v>
      </c>
      <c r="K1195" s="306">
        <v>7225</v>
      </c>
      <c r="L1195" s="306">
        <v>0</v>
      </c>
      <c r="M1195" s="72" t="s">
        <v>10482</v>
      </c>
      <c r="N1195" s="72" t="s">
        <v>178</v>
      </c>
      <c r="O1195" s="72"/>
    </row>
    <row r="1196" spans="1:15" x14ac:dyDescent="0.2">
      <c r="A1196" s="72"/>
      <c r="B1196" s="72" t="s">
        <v>12910</v>
      </c>
      <c r="C1196" s="72" t="s">
        <v>12911</v>
      </c>
      <c r="D1196" s="72" t="s">
        <v>12691</v>
      </c>
      <c r="E1196" s="72" t="s">
        <v>12692</v>
      </c>
      <c r="F1196" s="72" t="s">
        <v>2689</v>
      </c>
      <c r="G1196" s="72">
        <v>2022</v>
      </c>
      <c r="H1196" s="72">
        <v>2026</v>
      </c>
      <c r="I1196" s="72" t="s">
        <v>12912</v>
      </c>
      <c r="J1196" s="72" t="s">
        <v>12913</v>
      </c>
      <c r="K1196" s="306">
        <v>14201</v>
      </c>
      <c r="L1196" s="306">
        <v>0</v>
      </c>
      <c r="M1196" s="72" t="s">
        <v>10482</v>
      </c>
      <c r="N1196" s="72" t="s">
        <v>178</v>
      </c>
      <c r="O1196" s="72"/>
    </row>
    <row r="1197" spans="1:15" x14ac:dyDescent="0.2">
      <c r="A1197" s="72"/>
      <c r="B1197" s="72" t="s">
        <v>12910</v>
      </c>
      <c r="C1197" s="72" t="s">
        <v>12911</v>
      </c>
      <c r="D1197" s="72" t="s">
        <v>12691</v>
      </c>
      <c r="E1197" s="72" t="s">
        <v>12692</v>
      </c>
      <c r="F1197" s="72" t="s">
        <v>2689</v>
      </c>
      <c r="G1197" s="72">
        <v>2022</v>
      </c>
      <c r="H1197" s="72">
        <v>2026</v>
      </c>
      <c r="I1197" s="72" t="s">
        <v>12912</v>
      </c>
      <c r="J1197" s="72" t="s">
        <v>12913</v>
      </c>
      <c r="K1197" s="306">
        <v>3764</v>
      </c>
      <c r="L1197" s="306">
        <v>0</v>
      </c>
      <c r="M1197" s="72" t="s">
        <v>10482</v>
      </c>
      <c r="N1197" s="72" t="s">
        <v>178</v>
      </c>
      <c r="O1197" s="72"/>
    </row>
    <row r="1198" spans="1:15" x14ac:dyDescent="0.2">
      <c r="A1198" s="72" t="s">
        <v>237</v>
      </c>
      <c r="B1198" s="72" t="s">
        <v>12914</v>
      </c>
      <c r="C1198" s="72" t="s">
        <v>12915</v>
      </c>
      <c r="D1198" s="72" t="s">
        <v>12691</v>
      </c>
      <c r="E1198" s="72" t="s">
        <v>12692</v>
      </c>
      <c r="F1198" s="72" t="s">
        <v>2689</v>
      </c>
      <c r="G1198" s="72">
        <v>2022</v>
      </c>
      <c r="H1198" s="72">
        <v>2026</v>
      </c>
      <c r="I1198" s="72" t="s">
        <v>12916</v>
      </c>
      <c r="J1198" s="72" t="s">
        <v>10875</v>
      </c>
      <c r="K1198" s="306">
        <v>19111</v>
      </c>
      <c r="L1198" s="306">
        <v>0</v>
      </c>
      <c r="M1198" s="72" t="s">
        <v>10488</v>
      </c>
      <c r="N1198" s="72" t="s">
        <v>178</v>
      </c>
      <c r="O1198" s="72"/>
    </row>
    <row r="1199" spans="1:15" x14ac:dyDescent="0.2">
      <c r="A1199" s="72"/>
      <c r="B1199" s="72" t="s">
        <v>12914</v>
      </c>
      <c r="C1199" s="72" t="s">
        <v>12915</v>
      </c>
      <c r="D1199" s="72" t="s">
        <v>12691</v>
      </c>
      <c r="E1199" s="72" t="s">
        <v>12692</v>
      </c>
      <c r="F1199" s="72" t="s">
        <v>2689</v>
      </c>
      <c r="G1199" s="72">
        <v>2022</v>
      </c>
      <c r="H1199" s="72">
        <v>2026</v>
      </c>
      <c r="I1199" s="72" t="s">
        <v>12916</v>
      </c>
      <c r="J1199" s="72" t="s">
        <v>10875</v>
      </c>
      <c r="K1199" s="306">
        <v>7798</v>
      </c>
      <c r="L1199" s="306">
        <v>0</v>
      </c>
      <c r="M1199" s="72" t="s">
        <v>10488</v>
      </c>
      <c r="N1199" s="72" t="s">
        <v>178</v>
      </c>
      <c r="O1199" s="72"/>
    </row>
    <row r="1200" spans="1:15" x14ac:dyDescent="0.2">
      <c r="A1200" s="72" t="s">
        <v>10808</v>
      </c>
      <c r="B1200" s="72" t="s">
        <v>12917</v>
      </c>
      <c r="C1200" s="72" t="s">
        <v>12918</v>
      </c>
      <c r="D1200" s="72" t="s">
        <v>12691</v>
      </c>
      <c r="E1200" s="72" t="s">
        <v>12692</v>
      </c>
      <c r="F1200" s="72" t="s">
        <v>2689</v>
      </c>
      <c r="G1200" s="72">
        <v>2022</v>
      </c>
      <c r="H1200" s="72">
        <v>2026</v>
      </c>
      <c r="I1200" s="72" t="s">
        <v>12919</v>
      </c>
      <c r="J1200" s="72" t="s">
        <v>12920</v>
      </c>
      <c r="K1200" s="306">
        <v>16004</v>
      </c>
      <c r="L1200" s="306">
        <v>0</v>
      </c>
      <c r="M1200" s="72" t="s">
        <v>10482</v>
      </c>
      <c r="N1200" s="72" t="s">
        <v>178</v>
      </c>
      <c r="O1200" s="72"/>
    </row>
    <row r="1201" spans="1:15" x14ac:dyDescent="0.2">
      <c r="A1201" s="72"/>
      <c r="B1201" s="72" t="s">
        <v>12917</v>
      </c>
      <c r="C1201" s="72" t="s">
        <v>12918</v>
      </c>
      <c r="D1201" s="72" t="s">
        <v>12691</v>
      </c>
      <c r="E1201" s="72" t="s">
        <v>12692</v>
      </c>
      <c r="F1201" s="72" t="s">
        <v>2689</v>
      </c>
      <c r="G1201" s="72">
        <v>2022</v>
      </c>
      <c r="H1201" s="72">
        <v>2026</v>
      </c>
      <c r="I1201" s="72" t="s">
        <v>12919</v>
      </c>
      <c r="J1201" s="72" t="s">
        <v>12920</v>
      </c>
      <c r="K1201" s="306">
        <v>7300</v>
      </c>
      <c r="L1201" s="306">
        <v>0</v>
      </c>
      <c r="M1201" s="72" t="s">
        <v>10482</v>
      </c>
      <c r="N1201" s="72" t="s">
        <v>178</v>
      </c>
      <c r="O1201" s="72"/>
    </row>
    <row r="1202" spans="1:15" x14ac:dyDescent="0.2">
      <c r="A1202" s="72"/>
      <c r="B1202" s="72" t="s">
        <v>12921</v>
      </c>
      <c r="C1202" s="72" t="s">
        <v>12922</v>
      </c>
      <c r="D1202" s="72" t="s">
        <v>12691</v>
      </c>
      <c r="E1202" s="72" t="s">
        <v>12692</v>
      </c>
      <c r="F1202" s="72" t="s">
        <v>2689</v>
      </c>
      <c r="G1202" s="72">
        <v>2022</v>
      </c>
      <c r="H1202" s="72">
        <v>2026</v>
      </c>
      <c r="I1202" s="72" t="s">
        <v>10854</v>
      </c>
      <c r="J1202" s="72" t="s">
        <v>10977</v>
      </c>
      <c r="K1202" s="306">
        <v>18612</v>
      </c>
      <c r="L1202" s="306">
        <v>0</v>
      </c>
      <c r="M1202" s="72" t="s">
        <v>10488</v>
      </c>
      <c r="N1202" s="72" t="s">
        <v>178</v>
      </c>
      <c r="O1202" s="72"/>
    </row>
    <row r="1203" spans="1:15" x14ac:dyDescent="0.2">
      <c r="A1203" s="72" t="s">
        <v>10586</v>
      </c>
      <c r="B1203" s="72" t="s">
        <v>12921</v>
      </c>
      <c r="C1203" s="72" t="s">
        <v>12922</v>
      </c>
      <c r="D1203" s="72" t="s">
        <v>12691</v>
      </c>
      <c r="E1203" s="72" t="s">
        <v>12692</v>
      </c>
      <c r="F1203" s="72" t="s">
        <v>2689</v>
      </c>
      <c r="G1203" s="72">
        <v>2022</v>
      </c>
      <c r="H1203" s="72">
        <v>2026</v>
      </c>
      <c r="I1203" s="72" t="s">
        <v>10854</v>
      </c>
      <c r="J1203" s="72" t="s">
        <v>10977</v>
      </c>
      <c r="K1203" s="306">
        <v>10000</v>
      </c>
      <c r="L1203" s="306">
        <v>0</v>
      </c>
      <c r="M1203" s="72" t="s">
        <v>10488</v>
      </c>
      <c r="N1203" s="72" t="s">
        <v>178</v>
      </c>
      <c r="O1203" s="72"/>
    </row>
    <row r="1204" spans="1:15" x14ac:dyDescent="0.2">
      <c r="A1204" s="72"/>
      <c r="B1204" s="72" t="s">
        <v>12923</v>
      </c>
      <c r="C1204" s="72" t="s">
        <v>12924</v>
      </c>
      <c r="D1204" s="72" t="s">
        <v>12691</v>
      </c>
      <c r="E1204" s="72" t="s">
        <v>12692</v>
      </c>
      <c r="F1204" s="72" t="s">
        <v>2689</v>
      </c>
      <c r="G1204" s="72">
        <v>2022</v>
      </c>
      <c r="H1204" s="72">
        <v>2026</v>
      </c>
      <c r="I1204" s="72" t="s">
        <v>11398</v>
      </c>
      <c r="J1204" s="72" t="s">
        <v>12925</v>
      </c>
      <c r="K1204" s="306">
        <v>9600</v>
      </c>
      <c r="L1204" s="306">
        <v>0</v>
      </c>
      <c r="M1204" s="72" t="s">
        <v>10482</v>
      </c>
      <c r="N1204" s="72" t="s">
        <v>178</v>
      </c>
      <c r="O1204" s="72"/>
    </row>
    <row r="1205" spans="1:15" x14ac:dyDescent="0.2">
      <c r="A1205" s="72"/>
      <c r="B1205" s="72" t="s">
        <v>12923</v>
      </c>
      <c r="C1205" s="72" t="s">
        <v>12924</v>
      </c>
      <c r="D1205" s="72" t="s">
        <v>12691</v>
      </c>
      <c r="E1205" s="72" t="s">
        <v>12692</v>
      </c>
      <c r="F1205" s="72" t="s">
        <v>2689</v>
      </c>
      <c r="G1205" s="72">
        <v>2022</v>
      </c>
      <c r="H1205" s="72">
        <v>2026</v>
      </c>
      <c r="I1205" s="72" t="s">
        <v>11398</v>
      </c>
      <c r="J1205" s="72" t="s">
        <v>12925</v>
      </c>
      <c r="K1205" s="306">
        <v>6583</v>
      </c>
      <c r="L1205" s="306">
        <v>0</v>
      </c>
      <c r="M1205" s="72" t="s">
        <v>10482</v>
      </c>
      <c r="N1205" s="72" t="s">
        <v>178</v>
      </c>
      <c r="O1205" s="72"/>
    </row>
    <row r="1206" spans="1:15" x14ac:dyDescent="0.2">
      <c r="A1206" s="72" t="s">
        <v>10503</v>
      </c>
      <c r="B1206" s="72" t="s">
        <v>12923</v>
      </c>
      <c r="C1206" s="72" t="s">
        <v>12924</v>
      </c>
      <c r="D1206" s="72" t="s">
        <v>12691</v>
      </c>
      <c r="E1206" s="72" t="s">
        <v>12692</v>
      </c>
      <c r="F1206" s="72" t="s">
        <v>2689</v>
      </c>
      <c r="G1206" s="72">
        <v>2022</v>
      </c>
      <c r="H1206" s="72">
        <v>2026</v>
      </c>
      <c r="I1206" s="72" t="s">
        <v>11398</v>
      </c>
      <c r="J1206" s="72" t="s">
        <v>12925</v>
      </c>
      <c r="K1206" s="306">
        <v>8210</v>
      </c>
      <c r="L1206" s="306">
        <v>0</v>
      </c>
      <c r="M1206" s="72" t="s">
        <v>10482</v>
      </c>
      <c r="N1206" s="72" t="s">
        <v>178</v>
      </c>
      <c r="O1206" s="72"/>
    </row>
    <row r="1207" spans="1:15" x14ac:dyDescent="0.2">
      <c r="A1207" s="72"/>
      <c r="B1207" s="72" t="s">
        <v>12926</v>
      </c>
      <c r="C1207" s="72" t="s">
        <v>12927</v>
      </c>
      <c r="D1207" s="72" t="s">
        <v>12691</v>
      </c>
      <c r="E1207" s="72" t="s">
        <v>12692</v>
      </c>
      <c r="F1207" s="72" t="s">
        <v>2689</v>
      </c>
      <c r="G1207" s="72">
        <v>2022</v>
      </c>
      <c r="H1207" s="72">
        <v>2026</v>
      </c>
      <c r="I1207" s="72" t="s">
        <v>12928</v>
      </c>
      <c r="J1207" s="72" t="s">
        <v>12929</v>
      </c>
      <c r="K1207" s="306">
        <v>18395</v>
      </c>
      <c r="L1207" s="306">
        <v>0</v>
      </c>
      <c r="M1207" s="72" t="s">
        <v>10488</v>
      </c>
      <c r="N1207" s="72" t="s">
        <v>178</v>
      </c>
      <c r="O1207" s="72"/>
    </row>
    <row r="1208" spans="1:15" x14ac:dyDescent="0.2">
      <c r="A1208" s="72" t="s">
        <v>10839</v>
      </c>
      <c r="B1208" s="72" t="s">
        <v>12926</v>
      </c>
      <c r="C1208" s="72" t="s">
        <v>12927</v>
      </c>
      <c r="D1208" s="72" t="s">
        <v>12691</v>
      </c>
      <c r="E1208" s="72" t="s">
        <v>12692</v>
      </c>
      <c r="F1208" s="72" t="s">
        <v>2689</v>
      </c>
      <c r="G1208" s="72">
        <v>2022</v>
      </c>
      <c r="H1208" s="72">
        <v>2026</v>
      </c>
      <c r="I1208" s="72" t="s">
        <v>12928</v>
      </c>
      <c r="J1208" s="72" t="s">
        <v>12929</v>
      </c>
      <c r="K1208" s="306">
        <v>4700</v>
      </c>
      <c r="L1208" s="306">
        <v>0</v>
      </c>
      <c r="M1208" s="72" t="s">
        <v>10488</v>
      </c>
      <c r="N1208" s="72" t="s">
        <v>178</v>
      </c>
      <c r="O1208" s="72"/>
    </row>
    <row r="1209" spans="1:15" x14ac:dyDescent="0.2">
      <c r="A1209" s="72"/>
      <c r="B1209" s="72" t="s">
        <v>12930</v>
      </c>
      <c r="C1209" s="72" t="s">
        <v>12931</v>
      </c>
      <c r="D1209" s="72" t="s">
        <v>12691</v>
      </c>
      <c r="E1209" s="72" t="s">
        <v>12692</v>
      </c>
      <c r="F1209" s="72" t="s">
        <v>2689</v>
      </c>
      <c r="G1209" s="72">
        <v>2022</v>
      </c>
      <c r="H1209" s="72">
        <v>2025</v>
      </c>
      <c r="I1209" s="72" t="s">
        <v>12932</v>
      </c>
      <c r="J1209" s="72" t="s">
        <v>11406</v>
      </c>
      <c r="K1209" s="306">
        <v>40592</v>
      </c>
      <c r="L1209" s="306">
        <v>0</v>
      </c>
      <c r="M1209" s="72" t="s">
        <v>10488</v>
      </c>
      <c r="N1209" s="72" t="s">
        <v>178</v>
      </c>
      <c r="O1209" s="72"/>
    </row>
    <row r="1210" spans="1:15" x14ac:dyDescent="0.2">
      <c r="A1210" s="72"/>
      <c r="B1210" s="72" t="s">
        <v>2665</v>
      </c>
      <c r="C1210" s="72" t="s">
        <v>2667</v>
      </c>
      <c r="D1210" s="72" t="s">
        <v>12691</v>
      </c>
      <c r="E1210" s="72" t="s">
        <v>12692</v>
      </c>
      <c r="F1210" s="72" t="s">
        <v>2689</v>
      </c>
      <c r="G1210" s="72">
        <v>2022</v>
      </c>
      <c r="H1210" s="72">
        <v>2026</v>
      </c>
      <c r="I1210" s="72" t="s">
        <v>12933</v>
      </c>
      <c r="J1210" s="72" t="s">
        <v>12934</v>
      </c>
      <c r="K1210" s="306">
        <v>14627</v>
      </c>
      <c r="L1210" s="306">
        <v>0</v>
      </c>
      <c r="M1210" s="72" t="s">
        <v>10488</v>
      </c>
      <c r="N1210" s="72" t="s">
        <v>178</v>
      </c>
      <c r="O1210" s="72"/>
    </row>
    <row r="1211" spans="1:15" x14ac:dyDescent="0.2">
      <c r="A1211" s="72" t="s">
        <v>10593</v>
      </c>
      <c r="B1211" s="72" t="s">
        <v>2665</v>
      </c>
      <c r="C1211" s="72" t="s">
        <v>2667</v>
      </c>
      <c r="D1211" s="72" t="s">
        <v>12691</v>
      </c>
      <c r="E1211" s="72" t="s">
        <v>12692</v>
      </c>
      <c r="F1211" s="72" t="s">
        <v>2689</v>
      </c>
      <c r="G1211" s="72">
        <v>2022</v>
      </c>
      <c r="H1211" s="72">
        <v>2026</v>
      </c>
      <c r="I1211" s="72" t="s">
        <v>12933</v>
      </c>
      <c r="J1211" s="72" t="s">
        <v>12934</v>
      </c>
      <c r="K1211" s="306">
        <v>18460</v>
      </c>
      <c r="L1211" s="306">
        <v>0</v>
      </c>
      <c r="M1211" s="72" t="s">
        <v>10488</v>
      </c>
      <c r="N1211" s="72" t="s">
        <v>178</v>
      </c>
      <c r="O1211" s="72"/>
    </row>
    <row r="1212" spans="1:15" x14ac:dyDescent="0.2">
      <c r="A1212" s="72" t="s">
        <v>10563</v>
      </c>
      <c r="B1212" s="72" t="s">
        <v>12935</v>
      </c>
      <c r="C1212" s="72" t="s">
        <v>12936</v>
      </c>
      <c r="D1212" s="72" t="s">
        <v>12691</v>
      </c>
      <c r="E1212" s="72" t="s">
        <v>12692</v>
      </c>
      <c r="F1212" s="72" t="s">
        <v>2689</v>
      </c>
      <c r="G1212" s="72">
        <v>2022</v>
      </c>
      <c r="H1212" s="72">
        <v>2026</v>
      </c>
      <c r="I1212" s="72" t="s">
        <v>12937</v>
      </c>
      <c r="J1212" s="72" t="s">
        <v>12938</v>
      </c>
      <c r="K1212" s="306">
        <v>11256</v>
      </c>
      <c r="L1212" s="306">
        <v>0</v>
      </c>
      <c r="M1212" s="72" t="s">
        <v>10488</v>
      </c>
      <c r="N1212" s="72" t="s">
        <v>178</v>
      </c>
      <c r="O1212" s="72"/>
    </row>
    <row r="1213" spans="1:15" x14ac:dyDescent="0.2">
      <c r="A1213" s="72"/>
      <c r="B1213" s="72" t="s">
        <v>12935</v>
      </c>
      <c r="C1213" s="72" t="s">
        <v>12936</v>
      </c>
      <c r="D1213" s="72" t="s">
        <v>12691</v>
      </c>
      <c r="E1213" s="72" t="s">
        <v>12692</v>
      </c>
      <c r="F1213" s="72" t="s">
        <v>2689</v>
      </c>
      <c r="G1213" s="72">
        <v>2022</v>
      </c>
      <c r="H1213" s="72">
        <v>2026</v>
      </c>
      <c r="I1213" s="72" t="s">
        <v>12937</v>
      </c>
      <c r="J1213" s="72" t="s">
        <v>12938</v>
      </c>
      <c r="K1213" s="306">
        <v>6725</v>
      </c>
      <c r="L1213" s="306">
        <v>0</v>
      </c>
      <c r="M1213" s="72" t="s">
        <v>10488</v>
      </c>
      <c r="N1213" s="72" t="s">
        <v>178</v>
      </c>
      <c r="O1213" s="72"/>
    </row>
    <row r="1214" spans="1:15" x14ac:dyDescent="0.2">
      <c r="A1214" s="72"/>
      <c r="B1214" s="72" t="s">
        <v>12939</v>
      </c>
      <c r="C1214" s="72" t="s">
        <v>12940</v>
      </c>
      <c r="D1214" s="72" t="s">
        <v>12691</v>
      </c>
      <c r="E1214" s="72" t="s">
        <v>12692</v>
      </c>
      <c r="F1214" s="72" t="s">
        <v>2689</v>
      </c>
      <c r="G1214" s="72">
        <v>2022</v>
      </c>
      <c r="H1214" s="72">
        <v>2026</v>
      </c>
      <c r="I1214" s="72" t="s">
        <v>12941</v>
      </c>
      <c r="J1214" s="72" t="s">
        <v>11017</v>
      </c>
      <c r="K1214" s="306">
        <v>15328</v>
      </c>
      <c r="L1214" s="306">
        <v>0</v>
      </c>
      <c r="M1214" s="72" t="s">
        <v>10488</v>
      </c>
      <c r="N1214" s="72" t="s">
        <v>178</v>
      </c>
      <c r="O1214" s="72"/>
    </row>
    <row r="1215" spans="1:15" x14ac:dyDescent="0.2">
      <c r="A1215" s="72" t="s">
        <v>11238</v>
      </c>
      <c r="B1215" s="72" t="s">
        <v>12942</v>
      </c>
      <c r="C1215" s="72" t="s">
        <v>12943</v>
      </c>
      <c r="D1215" s="72" t="s">
        <v>12691</v>
      </c>
      <c r="E1215" s="72" t="s">
        <v>12692</v>
      </c>
      <c r="F1215" s="72" t="s">
        <v>2689</v>
      </c>
      <c r="G1215" s="72">
        <v>2022</v>
      </c>
      <c r="H1215" s="72">
        <v>2026</v>
      </c>
      <c r="I1215" s="72" t="s">
        <v>12944</v>
      </c>
      <c r="J1215" s="72" t="s">
        <v>12945</v>
      </c>
      <c r="K1215" s="306">
        <v>19016</v>
      </c>
      <c r="L1215" s="306">
        <v>0</v>
      </c>
      <c r="M1215" s="72" t="s">
        <v>10488</v>
      </c>
      <c r="N1215" s="72" t="s">
        <v>178</v>
      </c>
      <c r="O1215" s="72"/>
    </row>
    <row r="1216" spans="1:15" x14ac:dyDescent="0.2">
      <c r="A1216" s="72"/>
      <c r="B1216" s="72" t="s">
        <v>12942</v>
      </c>
      <c r="C1216" s="72" t="s">
        <v>12943</v>
      </c>
      <c r="D1216" s="72" t="s">
        <v>12691</v>
      </c>
      <c r="E1216" s="72" t="s">
        <v>12692</v>
      </c>
      <c r="F1216" s="72" t="s">
        <v>2689</v>
      </c>
      <c r="G1216" s="72">
        <v>2022</v>
      </c>
      <c r="H1216" s="72">
        <v>2026</v>
      </c>
      <c r="I1216" s="72" t="s">
        <v>12944</v>
      </c>
      <c r="J1216" s="72" t="s">
        <v>12945</v>
      </c>
      <c r="K1216" s="306">
        <v>6248</v>
      </c>
      <c r="L1216" s="306">
        <v>0</v>
      </c>
      <c r="M1216" s="72" t="s">
        <v>10488</v>
      </c>
      <c r="N1216" s="72" t="s">
        <v>178</v>
      </c>
      <c r="O1216" s="72"/>
    </row>
    <row r="1217" spans="1:15" x14ac:dyDescent="0.2">
      <c r="A1217" s="72"/>
      <c r="B1217" s="72" t="s">
        <v>12942</v>
      </c>
      <c r="C1217" s="72" t="s">
        <v>12943</v>
      </c>
      <c r="D1217" s="72" t="s">
        <v>12691</v>
      </c>
      <c r="E1217" s="72" t="s">
        <v>12692</v>
      </c>
      <c r="F1217" s="72" t="s">
        <v>2689</v>
      </c>
      <c r="G1217" s="72">
        <v>2022</v>
      </c>
      <c r="H1217" s="72">
        <v>2026</v>
      </c>
      <c r="I1217" s="72" t="s">
        <v>12944</v>
      </c>
      <c r="J1217" s="72" t="s">
        <v>12945</v>
      </c>
      <c r="K1217" s="306">
        <v>4122</v>
      </c>
      <c r="L1217" s="306">
        <v>0</v>
      </c>
      <c r="M1217" s="72" t="s">
        <v>10488</v>
      </c>
      <c r="N1217" s="72" t="s">
        <v>178</v>
      </c>
      <c r="O1217" s="72"/>
    </row>
    <row r="1218" spans="1:15" x14ac:dyDescent="0.2">
      <c r="A1218" s="72"/>
      <c r="B1218" s="72" t="s">
        <v>12946</v>
      </c>
      <c r="C1218" s="72" t="s">
        <v>12947</v>
      </c>
      <c r="D1218" s="72" t="s">
        <v>12691</v>
      </c>
      <c r="E1218" s="72" t="s">
        <v>12692</v>
      </c>
      <c r="F1218" s="72" t="s">
        <v>2689</v>
      </c>
      <c r="G1218" s="72">
        <v>2022</v>
      </c>
      <c r="H1218" s="72">
        <v>2025</v>
      </c>
      <c r="I1218" s="72" t="s">
        <v>12948</v>
      </c>
      <c r="J1218" s="72" t="s">
        <v>12949</v>
      </c>
      <c r="K1218" s="306">
        <v>2311</v>
      </c>
      <c r="L1218" s="306">
        <v>0</v>
      </c>
      <c r="M1218" s="72" t="s">
        <v>10488</v>
      </c>
      <c r="N1218" s="72" t="s">
        <v>178</v>
      </c>
      <c r="O1218" s="72"/>
    </row>
    <row r="1219" spans="1:15" x14ac:dyDescent="0.2">
      <c r="A1219" s="72" t="s">
        <v>10586</v>
      </c>
      <c r="B1219" s="72" t="s">
        <v>12946</v>
      </c>
      <c r="C1219" s="72" t="s">
        <v>12947</v>
      </c>
      <c r="D1219" s="72" t="s">
        <v>12691</v>
      </c>
      <c r="E1219" s="72" t="s">
        <v>12692</v>
      </c>
      <c r="F1219" s="72" t="s">
        <v>2689</v>
      </c>
      <c r="G1219" s="72">
        <v>2022</v>
      </c>
      <c r="H1219" s="72">
        <v>2025</v>
      </c>
      <c r="I1219" s="72" t="s">
        <v>12948</v>
      </c>
      <c r="J1219" s="72" t="s">
        <v>12949</v>
      </c>
      <c r="K1219" s="306">
        <v>1470</v>
      </c>
      <c r="L1219" s="306">
        <v>0</v>
      </c>
      <c r="M1219" s="72" t="s">
        <v>10488</v>
      </c>
      <c r="N1219" s="72" t="s">
        <v>178</v>
      </c>
      <c r="O1219" s="72"/>
    </row>
    <row r="1220" spans="1:15" x14ac:dyDescent="0.2">
      <c r="A1220" s="72"/>
      <c r="B1220" s="72" t="s">
        <v>12946</v>
      </c>
      <c r="C1220" s="72" t="s">
        <v>12947</v>
      </c>
      <c r="D1220" s="72" t="s">
        <v>12691</v>
      </c>
      <c r="E1220" s="72" t="s">
        <v>12692</v>
      </c>
      <c r="F1220" s="72" t="s">
        <v>2689</v>
      </c>
      <c r="G1220" s="72">
        <v>2022</v>
      </c>
      <c r="H1220" s="72">
        <v>2025</v>
      </c>
      <c r="I1220" s="72" t="s">
        <v>12948</v>
      </c>
      <c r="J1220" s="72" t="s">
        <v>12949</v>
      </c>
      <c r="K1220" s="306">
        <v>24290</v>
      </c>
      <c r="L1220" s="306">
        <v>0</v>
      </c>
      <c r="M1220" s="72" t="s">
        <v>10488</v>
      </c>
      <c r="N1220" s="72" t="s">
        <v>178</v>
      </c>
      <c r="O1220" s="72"/>
    </row>
    <row r="1221" spans="1:15" x14ac:dyDescent="0.2">
      <c r="A1221" s="72" t="s">
        <v>10667</v>
      </c>
      <c r="B1221" s="72" t="s">
        <v>12950</v>
      </c>
      <c r="C1221" s="72" t="s">
        <v>12951</v>
      </c>
      <c r="D1221" s="72" t="s">
        <v>12691</v>
      </c>
      <c r="E1221" s="72" t="s">
        <v>12692</v>
      </c>
      <c r="F1221" s="72" t="s">
        <v>2689</v>
      </c>
      <c r="G1221" s="72">
        <v>2022</v>
      </c>
      <c r="H1221" s="72">
        <v>2025</v>
      </c>
      <c r="I1221" s="72" t="s">
        <v>12952</v>
      </c>
      <c r="J1221" s="72" t="s">
        <v>10752</v>
      </c>
      <c r="K1221" s="306">
        <v>26941</v>
      </c>
      <c r="L1221" s="306">
        <v>0</v>
      </c>
      <c r="M1221" s="72" t="s">
        <v>10643</v>
      </c>
      <c r="N1221" s="72" t="s">
        <v>178</v>
      </c>
      <c r="O1221" s="72"/>
    </row>
    <row r="1222" spans="1:15" x14ac:dyDescent="0.2">
      <c r="A1222" s="72"/>
      <c r="B1222" s="72" t="s">
        <v>12950</v>
      </c>
      <c r="C1222" s="72" t="s">
        <v>12951</v>
      </c>
      <c r="D1222" s="72" t="s">
        <v>12691</v>
      </c>
      <c r="E1222" s="72" t="s">
        <v>12692</v>
      </c>
      <c r="F1222" s="72" t="s">
        <v>2689</v>
      </c>
      <c r="G1222" s="72">
        <v>2022</v>
      </c>
      <c r="H1222" s="72">
        <v>2025</v>
      </c>
      <c r="I1222" s="72" t="s">
        <v>12952</v>
      </c>
      <c r="J1222" s="72" t="s">
        <v>10752</v>
      </c>
      <c r="K1222" s="306">
        <v>19432</v>
      </c>
      <c r="L1222" s="306">
        <v>0</v>
      </c>
      <c r="M1222" s="72" t="s">
        <v>10643</v>
      </c>
      <c r="N1222" s="72" t="s">
        <v>178</v>
      </c>
      <c r="O1222" s="72"/>
    </row>
    <row r="1223" spans="1:15" x14ac:dyDescent="0.2">
      <c r="A1223" s="72" t="s">
        <v>10586</v>
      </c>
      <c r="B1223" s="72" t="s">
        <v>12953</v>
      </c>
      <c r="C1223" s="72" t="s">
        <v>12954</v>
      </c>
      <c r="D1223" s="72" t="s">
        <v>12691</v>
      </c>
      <c r="E1223" s="72" t="s">
        <v>12692</v>
      </c>
      <c r="F1223" s="72" t="s">
        <v>2689</v>
      </c>
      <c r="G1223" s="72">
        <v>2022</v>
      </c>
      <c r="H1223" s="72">
        <v>2026</v>
      </c>
      <c r="I1223" s="72" t="s">
        <v>12955</v>
      </c>
      <c r="J1223" s="72" t="s">
        <v>11209</v>
      </c>
      <c r="K1223" s="306">
        <v>18500</v>
      </c>
      <c r="L1223" s="306">
        <v>0</v>
      </c>
      <c r="M1223" s="72" t="s">
        <v>10488</v>
      </c>
      <c r="N1223" s="72" t="s">
        <v>178</v>
      </c>
      <c r="O1223" s="72"/>
    </row>
    <row r="1224" spans="1:15" x14ac:dyDescent="0.2">
      <c r="A1224" s="72"/>
      <c r="B1224" s="72" t="s">
        <v>12953</v>
      </c>
      <c r="C1224" s="72" t="s">
        <v>12954</v>
      </c>
      <c r="D1224" s="72" t="s">
        <v>12691</v>
      </c>
      <c r="E1224" s="72" t="s">
        <v>12692</v>
      </c>
      <c r="F1224" s="72" t="s">
        <v>2689</v>
      </c>
      <c r="G1224" s="72">
        <v>2022</v>
      </c>
      <c r="H1224" s="72">
        <v>2026</v>
      </c>
      <c r="I1224" s="72" t="s">
        <v>12955</v>
      </c>
      <c r="J1224" s="72" t="s">
        <v>11209</v>
      </c>
      <c r="K1224" s="306">
        <v>11935</v>
      </c>
      <c r="L1224" s="306">
        <v>0</v>
      </c>
      <c r="M1224" s="72" t="s">
        <v>10488</v>
      </c>
      <c r="N1224" s="72" t="s">
        <v>178</v>
      </c>
      <c r="O1224" s="72"/>
    </row>
    <row r="1225" spans="1:15" x14ac:dyDescent="0.2">
      <c r="A1225" s="72" t="s">
        <v>10599</v>
      </c>
      <c r="B1225" s="72" t="s">
        <v>12956</v>
      </c>
      <c r="C1225" s="72" t="s">
        <v>12957</v>
      </c>
      <c r="D1225" s="72" t="s">
        <v>12691</v>
      </c>
      <c r="E1225" s="72" t="s">
        <v>12692</v>
      </c>
      <c r="F1225" s="72" t="s">
        <v>2689</v>
      </c>
      <c r="G1225" s="72">
        <v>2022</v>
      </c>
      <c r="H1225" s="72">
        <v>2026</v>
      </c>
      <c r="I1225" s="72" t="s">
        <v>12958</v>
      </c>
      <c r="J1225" s="72" t="s">
        <v>10599</v>
      </c>
      <c r="K1225" s="306">
        <v>26900</v>
      </c>
      <c r="L1225" s="306">
        <v>0</v>
      </c>
      <c r="M1225" s="72" t="s">
        <v>10488</v>
      </c>
      <c r="N1225" s="72" t="s">
        <v>178</v>
      </c>
      <c r="O1225" s="72"/>
    </row>
    <row r="1226" spans="1:15" x14ac:dyDescent="0.2">
      <c r="A1226" s="72" t="s">
        <v>10599</v>
      </c>
      <c r="B1226" s="72" t="s">
        <v>12959</v>
      </c>
      <c r="C1226" s="72" t="s">
        <v>12960</v>
      </c>
      <c r="D1226" s="72" t="s">
        <v>12691</v>
      </c>
      <c r="E1226" s="72" t="s">
        <v>12692</v>
      </c>
      <c r="F1226" s="72" t="s">
        <v>2689</v>
      </c>
      <c r="G1226" s="72">
        <v>2022</v>
      </c>
      <c r="H1226" s="72">
        <v>2025</v>
      </c>
      <c r="I1226" s="72" t="s">
        <v>12961</v>
      </c>
      <c r="J1226" s="72" t="s">
        <v>12962</v>
      </c>
      <c r="K1226" s="306">
        <v>21574</v>
      </c>
      <c r="L1226" s="306">
        <v>0</v>
      </c>
      <c r="M1226" s="72" t="s">
        <v>10488</v>
      </c>
      <c r="N1226" s="72" t="s">
        <v>178</v>
      </c>
      <c r="O1226" s="72"/>
    </row>
    <row r="1227" spans="1:15" x14ac:dyDescent="0.2">
      <c r="A1227" s="72"/>
      <c r="B1227" s="72" t="s">
        <v>12959</v>
      </c>
      <c r="C1227" s="72" t="s">
        <v>12960</v>
      </c>
      <c r="D1227" s="72" t="s">
        <v>12691</v>
      </c>
      <c r="E1227" s="72" t="s">
        <v>12692</v>
      </c>
      <c r="F1227" s="72" t="s">
        <v>2689</v>
      </c>
      <c r="G1227" s="72">
        <v>2022</v>
      </c>
      <c r="H1227" s="72">
        <v>2025</v>
      </c>
      <c r="I1227" s="72" t="s">
        <v>12961</v>
      </c>
      <c r="J1227" s="72" t="s">
        <v>12962</v>
      </c>
      <c r="K1227" s="306">
        <v>22824</v>
      </c>
      <c r="L1227" s="306">
        <v>0</v>
      </c>
      <c r="M1227" s="72" t="s">
        <v>10488</v>
      </c>
      <c r="N1227" s="72" t="s">
        <v>178</v>
      </c>
      <c r="O1227" s="72"/>
    </row>
    <row r="1228" spans="1:15" x14ac:dyDescent="0.2">
      <c r="A1228" s="72" t="s">
        <v>10812</v>
      </c>
      <c r="B1228" s="72" t="s">
        <v>12963</v>
      </c>
      <c r="C1228" s="72" t="s">
        <v>12964</v>
      </c>
      <c r="D1228" s="72" t="s">
        <v>12691</v>
      </c>
      <c r="E1228" s="72" t="s">
        <v>12692</v>
      </c>
      <c r="F1228" s="72" t="s">
        <v>2689</v>
      </c>
      <c r="G1228" s="72">
        <v>2022</v>
      </c>
      <c r="H1228" s="72">
        <v>2026</v>
      </c>
      <c r="I1228" s="72" t="s">
        <v>12965</v>
      </c>
      <c r="J1228" s="72" t="s">
        <v>12966</v>
      </c>
      <c r="K1228" s="306">
        <v>12991</v>
      </c>
      <c r="L1228" s="306">
        <v>0</v>
      </c>
      <c r="M1228" s="72" t="s">
        <v>10488</v>
      </c>
      <c r="N1228" s="72" t="s">
        <v>178</v>
      </c>
      <c r="O1228" s="72"/>
    </row>
    <row r="1229" spans="1:15" x14ac:dyDescent="0.2">
      <c r="A1229" s="72" t="s">
        <v>10581</v>
      </c>
      <c r="B1229" s="72" t="s">
        <v>12963</v>
      </c>
      <c r="C1229" s="72" t="s">
        <v>12964</v>
      </c>
      <c r="D1229" s="72" t="s">
        <v>12691</v>
      </c>
      <c r="E1229" s="72" t="s">
        <v>12692</v>
      </c>
      <c r="F1229" s="72" t="s">
        <v>2689</v>
      </c>
      <c r="G1229" s="72">
        <v>2022</v>
      </c>
      <c r="H1229" s="72">
        <v>2026</v>
      </c>
      <c r="I1229" s="72" t="s">
        <v>12965</v>
      </c>
      <c r="J1229" s="72" t="s">
        <v>12966</v>
      </c>
      <c r="K1229" s="306">
        <v>9794</v>
      </c>
      <c r="L1229" s="306">
        <v>0</v>
      </c>
      <c r="M1229" s="72" t="s">
        <v>10488</v>
      </c>
      <c r="N1229" s="72" t="s">
        <v>178</v>
      </c>
      <c r="O1229" s="72"/>
    </row>
    <row r="1230" spans="1:15" x14ac:dyDescent="0.2">
      <c r="A1230" s="72"/>
      <c r="B1230" s="72" t="s">
        <v>12967</v>
      </c>
      <c r="C1230" s="72" t="s">
        <v>12968</v>
      </c>
      <c r="D1230" s="72" t="s">
        <v>12691</v>
      </c>
      <c r="E1230" s="72" t="s">
        <v>12692</v>
      </c>
      <c r="F1230" s="72" t="s">
        <v>2689</v>
      </c>
      <c r="G1230" s="72">
        <v>2022</v>
      </c>
      <c r="H1230" s="72">
        <v>2025</v>
      </c>
      <c r="I1230" s="72" t="s">
        <v>12969</v>
      </c>
      <c r="J1230" s="72" t="s">
        <v>263</v>
      </c>
      <c r="K1230" s="306">
        <v>22382</v>
      </c>
      <c r="L1230" s="306">
        <v>0</v>
      </c>
      <c r="M1230" s="72" t="s">
        <v>10482</v>
      </c>
      <c r="N1230" s="72" t="s">
        <v>178</v>
      </c>
      <c r="O1230" s="72"/>
    </row>
    <row r="1231" spans="1:15" x14ac:dyDescent="0.2">
      <c r="A1231" s="72" t="s">
        <v>10808</v>
      </c>
      <c r="B1231" s="72" t="s">
        <v>12970</v>
      </c>
      <c r="C1231" s="72" t="s">
        <v>12971</v>
      </c>
      <c r="D1231" s="72" t="s">
        <v>12691</v>
      </c>
      <c r="E1231" s="72" t="s">
        <v>12692</v>
      </c>
      <c r="F1231" s="72" t="s">
        <v>2689</v>
      </c>
      <c r="G1231" s="72">
        <v>2022</v>
      </c>
      <c r="H1231" s="72">
        <v>2026</v>
      </c>
      <c r="I1231" s="72" t="s">
        <v>12972</v>
      </c>
      <c r="J1231" s="72" t="s">
        <v>10808</v>
      </c>
      <c r="K1231" s="306">
        <v>24374</v>
      </c>
      <c r="L1231" s="306">
        <v>0</v>
      </c>
      <c r="M1231" s="72" t="s">
        <v>10482</v>
      </c>
      <c r="N1231" s="72" t="s">
        <v>178</v>
      </c>
      <c r="O1231" s="72"/>
    </row>
    <row r="1232" spans="1:15" x14ac:dyDescent="0.2">
      <c r="A1232" s="72" t="s">
        <v>10717</v>
      </c>
      <c r="B1232" s="72" t="s">
        <v>12973</v>
      </c>
      <c r="C1232" s="72" t="s">
        <v>12974</v>
      </c>
      <c r="D1232" s="72" t="s">
        <v>12691</v>
      </c>
      <c r="E1232" s="72" t="s">
        <v>12692</v>
      </c>
      <c r="F1232" s="72" t="s">
        <v>2689</v>
      </c>
      <c r="G1232" s="72">
        <v>2022</v>
      </c>
      <c r="H1232" s="72">
        <v>2026</v>
      </c>
      <c r="I1232" s="72" t="s">
        <v>12975</v>
      </c>
      <c r="J1232" s="72" t="s">
        <v>12976</v>
      </c>
      <c r="K1232" s="306">
        <v>13086</v>
      </c>
      <c r="L1232" s="306">
        <v>0</v>
      </c>
      <c r="M1232" s="72" t="s">
        <v>10488</v>
      </c>
      <c r="N1232" s="72" t="s">
        <v>178</v>
      </c>
      <c r="O1232" s="72"/>
    </row>
    <row r="1233" spans="1:15" x14ac:dyDescent="0.2">
      <c r="A1233" s="72"/>
      <c r="B1233" s="72" t="s">
        <v>12973</v>
      </c>
      <c r="C1233" s="72" t="s">
        <v>12974</v>
      </c>
      <c r="D1233" s="72" t="s">
        <v>12691</v>
      </c>
      <c r="E1233" s="72" t="s">
        <v>12692</v>
      </c>
      <c r="F1233" s="72" t="s">
        <v>2689</v>
      </c>
      <c r="G1233" s="72">
        <v>2022</v>
      </c>
      <c r="H1233" s="72">
        <v>2026</v>
      </c>
      <c r="I1233" s="72" t="s">
        <v>12975</v>
      </c>
      <c r="J1233" s="72" t="s">
        <v>12976</v>
      </c>
      <c r="K1233" s="306">
        <v>9898</v>
      </c>
      <c r="L1233" s="306">
        <v>0</v>
      </c>
      <c r="M1233" s="72" t="s">
        <v>10488</v>
      </c>
      <c r="N1233" s="72" t="s">
        <v>178</v>
      </c>
      <c r="O1233" s="72"/>
    </row>
    <row r="1234" spans="1:15" x14ac:dyDescent="0.2">
      <c r="A1234" s="72"/>
      <c r="B1234" s="72" t="s">
        <v>12973</v>
      </c>
      <c r="C1234" s="72" t="s">
        <v>12974</v>
      </c>
      <c r="D1234" s="72" t="s">
        <v>12691</v>
      </c>
      <c r="E1234" s="72" t="s">
        <v>12692</v>
      </c>
      <c r="F1234" s="72" t="s">
        <v>2689</v>
      </c>
      <c r="G1234" s="72">
        <v>2022</v>
      </c>
      <c r="H1234" s="72">
        <v>2026</v>
      </c>
      <c r="I1234" s="72" t="s">
        <v>12975</v>
      </c>
      <c r="J1234" s="72" t="s">
        <v>12976</v>
      </c>
      <c r="K1234" s="306">
        <v>2280</v>
      </c>
      <c r="L1234" s="306">
        <v>0</v>
      </c>
      <c r="M1234" s="72" t="s">
        <v>10488</v>
      </c>
      <c r="N1234" s="72" t="s">
        <v>178</v>
      </c>
      <c r="O1234" s="72"/>
    </row>
    <row r="1235" spans="1:15" x14ac:dyDescent="0.2">
      <c r="A1235" s="72"/>
      <c r="B1235" s="72" t="s">
        <v>12977</v>
      </c>
      <c r="C1235" s="72" t="s">
        <v>12978</v>
      </c>
      <c r="D1235" s="72" t="s">
        <v>12691</v>
      </c>
      <c r="E1235" s="72" t="s">
        <v>12692</v>
      </c>
      <c r="F1235" s="72" t="s">
        <v>2689</v>
      </c>
      <c r="G1235" s="72">
        <v>2022</v>
      </c>
      <c r="H1235" s="72">
        <v>2026</v>
      </c>
      <c r="I1235" s="72" t="s">
        <v>10727</v>
      </c>
      <c r="J1235" s="72" t="s">
        <v>12979</v>
      </c>
      <c r="K1235" s="306">
        <v>12496</v>
      </c>
      <c r="L1235" s="306">
        <v>0</v>
      </c>
      <c r="M1235" s="72" t="s">
        <v>10488</v>
      </c>
      <c r="N1235" s="72" t="s">
        <v>178</v>
      </c>
      <c r="O1235" s="72"/>
    </row>
    <row r="1236" spans="1:15" x14ac:dyDescent="0.2">
      <c r="A1236" s="72"/>
      <c r="B1236" s="72" t="s">
        <v>12977</v>
      </c>
      <c r="C1236" s="72" t="s">
        <v>12978</v>
      </c>
      <c r="D1236" s="72" t="s">
        <v>12691</v>
      </c>
      <c r="E1236" s="72" t="s">
        <v>12692</v>
      </c>
      <c r="F1236" s="72" t="s">
        <v>2689</v>
      </c>
      <c r="G1236" s="72">
        <v>2022</v>
      </c>
      <c r="H1236" s="72">
        <v>2026</v>
      </c>
      <c r="I1236" s="72" t="s">
        <v>10727</v>
      </c>
      <c r="J1236" s="72" t="s">
        <v>12979</v>
      </c>
      <c r="K1236" s="306">
        <v>7755</v>
      </c>
      <c r="L1236" s="306">
        <v>0</v>
      </c>
      <c r="M1236" s="72" t="s">
        <v>10488</v>
      </c>
      <c r="N1236" s="72" t="s">
        <v>178</v>
      </c>
      <c r="O1236" s="72"/>
    </row>
    <row r="1237" spans="1:15" x14ac:dyDescent="0.2">
      <c r="A1237" s="72" t="s">
        <v>10503</v>
      </c>
      <c r="B1237" s="72" t="s">
        <v>12977</v>
      </c>
      <c r="C1237" s="72" t="s">
        <v>12978</v>
      </c>
      <c r="D1237" s="72" t="s">
        <v>12691</v>
      </c>
      <c r="E1237" s="72" t="s">
        <v>12692</v>
      </c>
      <c r="F1237" s="72" t="s">
        <v>2689</v>
      </c>
      <c r="G1237" s="72">
        <v>2022</v>
      </c>
      <c r="H1237" s="72">
        <v>2026</v>
      </c>
      <c r="I1237" s="72" t="s">
        <v>10727</v>
      </c>
      <c r="J1237" s="72" t="s">
        <v>12979</v>
      </c>
      <c r="K1237" s="306">
        <v>3815</v>
      </c>
      <c r="L1237" s="306">
        <v>0</v>
      </c>
      <c r="M1237" s="72" t="s">
        <v>10488</v>
      </c>
      <c r="N1237" s="72" t="s">
        <v>178</v>
      </c>
      <c r="O1237" s="72"/>
    </row>
    <row r="1238" spans="1:15" x14ac:dyDescent="0.2">
      <c r="A1238" s="72"/>
      <c r="B1238" s="72" t="s">
        <v>12980</v>
      </c>
      <c r="C1238" s="72" t="s">
        <v>12981</v>
      </c>
      <c r="D1238" s="72" t="s">
        <v>12691</v>
      </c>
      <c r="E1238" s="72" t="s">
        <v>12692</v>
      </c>
      <c r="F1238" s="72" t="s">
        <v>2689</v>
      </c>
      <c r="G1238" s="72">
        <v>2022</v>
      </c>
      <c r="H1238" s="72">
        <v>2026</v>
      </c>
      <c r="I1238" s="72" t="s">
        <v>12982</v>
      </c>
      <c r="J1238" s="72" t="s">
        <v>12983</v>
      </c>
      <c r="K1238" s="306">
        <v>26376</v>
      </c>
      <c r="L1238" s="306">
        <v>0</v>
      </c>
      <c r="M1238" s="72" t="s">
        <v>10488</v>
      </c>
      <c r="N1238" s="72" t="s">
        <v>178</v>
      </c>
      <c r="O1238" s="72"/>
    </row>
    <row r="1239" spans="1:15" x14ac:dyDescent="0.2">
      <c r="A1239" s="72" t="s">
        <v>10572</v>
      </c>
      <c r="B1239" s="72" t="s">
        <v>12980</v>
      </c>
      <c r="C1239" s="72" t="s">
        <v>12981</v>
      </c>
      <c r="D1239" s="72" t="s">
        <v>12691</v>
      </c>
      <c r="E1239" s="72" t="s">
        <v>12692</v>
      </c>
      <c r="F1239" s="72" t="s">
        <v>2689</v>
      </c>
      <c r="G1239" s="72">
        <v>2022</v>
      </c>
      <c r="H1239" s="72">
        <v>2026</v>
      </c>
      <c r="I1239" s="72" t="s">
        <v>12982</v>
      </c>
      <c r="J1239" s="72" t="s">
        <v>12983</v>
      </c>
      <c r="K1239" s="306">
        <v>6169</v>
      </c>
      <c r="L1239" s="306">
        <v>0</v>
      </c>
      <c r="M1239" s="72" t="s">
        <v>10488</v>
      </c>
      <c r="N1239" s="72" t="s">
        <v>178</v>
      </c>
      <c r="O1239" s="72"/>
    </row>
    <row r="1240" spans="1:15" x14ac:dyDescent="0.2">
      <c r="A1240" s="72"/>
      <c r="B1240" s="72" t="s">
        <v>12984</v>
      </c>
      <c r="C1240" s="72" t="s">
        <v>12985</v>
      </c>
      <c r="D1240" s="72" t="s">
        <v>12691</v>
      </c>
      <c r="E1240" s="72" t="s">
        <v>12692</v>
      </c>
      <c r="F1240" s="72" t="s">
        <v>2689</v>
      </c>
      <c r="G1240" s="72">
        <v>2022</v>
      </c>
      <c r="H1240" s="72">
        <v>2026</v>
      </c>
      <c r="I1240" s="72" t="s">
        <v>10689</v>
      </c>
      <c r="J1240" s="72" t="s">
        <v>10690</v>
      </c>
      <c r="K1240" s="306">
        <v>31000</v>
      </c>
      <c r="L1240" s="306">
        <v>0</v>
      </c>
      <c r="M1240" s="72" t="s">
        <v>10488</v>
      </c>
      <c r="N1240" s="72" t="s">
        <v>178</v>
      </c>
      <c r="O1240" s="72"/>
    </row>
    <row r="1241" spans="1:15" x14ac:dyDescent="0.2">
      <c r="A1241" s="72" t="s">
        <v>10599</v>
      </c>
      <c r="B1241" s="72" t="s">
        <v>12986</v>
      </c>
      <c r="C1241" s="72" t="s">
        <v>12987</v>
      </c>
      <c r="D1241" s="72" t="s">
        <v>12691</v>
      </c>
      <c r="E1241" s="72" t="s">
        <v>12692</v>
      </c>
      <c r="F1241" s="72" t="s">
        <v>2689</v>
      </c>
      <c r="G1241" s="72">
        <v>2022</v>
      </c>
      <c r="H1241" s="72">
        <v>2026</v>
      </c>
      <c r="I1241" s="72" t="s">
        <v>12988</v>
      </c>
      <c r="J1241" s="72" t="s">
        <v>12989</v>
      </c>
      <c r="K1241" s="306">
        <v>9255</v>
      </c>
      <c r="L1241" s="306">
        <v>0</v>
      </c>
      <c r="M1241" s="72" t="s">
        <v>10488</v>
      </c>
      <c r="N1241" s="72" t="s">
        <v>178</v>
      </c>
      <c r="O1241" s="72"/>
    </row>
    <row r="1242" spans="1:15" x14ac:dyDescent="0.2">
      <c r="A1242" s="72"/>
      <c r="B1242" s="72" t="s">
        <v>12986</v>
      </c>
      <c r="C1242" s="72" t="s">
        <v>12987</v>
      </c>
      <c r="D1242" s="72" t="s">
        <v>12691</v>
      </c>
      <c r="E1242" s="72" t="s">
        <v>12692</v>
      </c>
      <c r="F1242" s="72" t="s">
        <v>2689</v>
      </c>
      <c r="G1242" s="72">
        <v>2022</v>
      </c>
      <c r="H1242" s="72">
        <v>2026</v>
      </c>
      <c r="I1242" s="72" t="s">
        <v>12988</v>
      </c>
      <c r="J1242" s="72" t="s">
        <v>12989</v>
      </c>
      <c r="K1242" s="306">
        <v>5000</v>
      </c>
      <c r="L1242" s="306">
        <v>0</v>
      </c>
      <c r="M1242" s="72" t="s">
        <v>10488</v>
      </c>
      <c r="N1242" s="72" t="s">
        <v>178</v>
      </c>
      <c r="O1242" s="72"/>
    </row>
    <row r="1243" spans="1:15" x14ac:dyDescent="0.2">
      <c r="A1243" s="72" t="s">
        <v>10988</v>
      </c>
      <c r="B1243" s="72" t="s">
        <v>12990</v>
      </c>
      <c r="C1243" s="72" t="s">
        <v>12991</v>
      </c>
      <c r="D1243" s="72" t="s">
        <v>12691</v>
      </c>
      <c r="E1243" s="72" t="s">
        <v>12692</v>
      </c>
      <c r="F1243" s="72" t="s">
        <v>2689</v>
      </c>
      <c r="G1243" s="72">
        <v>2022</v>
      </c>
      <c r="H1243" s="72">
        <v>2026</v>
      </c>
      <c r="I1243" s="72" t="s">
        <v>11416</v>
      </c>
      <c r="J1243" s="72" t="s">
        <v>10988</v>
      </c>
      <c r="K1243" s="306">
        <v>31072</v>
      </c>
      <c r="L1243" s="306">
        <v>0</v>
      </c>
      <c r="M1243" s="72" t="s">
        <v>10482</v>
      </c>
      <c r="N1243" s="72" t="s">
        <v>178</v>
      </c>
      <c r="O1243" s="72"/>
    </row>
    <row r="1244" spans="1:15" x14ac:dyDescent="0.2">
      <c r="A1244" s="72"/>
      <c r="B1244" s="72" t="s">
        <v>12992</v>
      </c>
      <c r="C1244" s="72" t="s">
        <v>12993</v>
      </c>
      <c r="D1244" s="72" t="s">
        <v>12691</v>
      </c>
      <c r="E1244" s="72" t="s">
        <v>12692</v>
      </c>
      <c r="F1244" s="72" t="s">
        <v>2689</v>
      </c>
      <c r="G1244" s="72">
        <v>2022</v>
      </c>
      <c r="H1244" s="72">
        <v>2024</v>
      </c>
      <c r="I1244" s="72" t="s">
        <v>12994</v>
      </c>
      <c r="J1244" s="72" t="s">
        <v>12995</v>
      </c>
      <c r="K1244" s="306">
        <v>18255</v>
      </c>
      <c r="L1244" s="306">
        <v>0</v>
      </c>
      <c r="M1244" s="72" t="s">
        <v>10482</v>
      </c>
      <c r="N1244" s="72" t="s">
        <v>178</v>
      </c>
      <c r="O1244" s="72"/>
    </row>
    <row r="1245" spans="1:15" x14ac:dyDescent="0.2">
      <c r="A1245" s="72"/>
      <c r="B1245" s="72" t="s">
        <v>12992</v>
      </c>
      <c r="C1245" s="72" t="s">
        <v>12993</v>
      </c>
      <c r="D1245" s="72" t="s">
        <v>12691</v>
      </c>
      <c r="E1245" s="72" t="s">
        <v>12692</v>
      </c>
      <c r="F1245" s="72" t="s">
        <v>2689</v>
      </c>
      <c r="G1245" s="72">
        <v>2022</v>
      </c>
      <c r="H1245" s="72">
        <v>2024</v>
      </c>
      <c r="I1245" s="72" t="s">
        <v>12994</v>
      </c>
      <c r="J1245" s="72" t="s">
        <v>12995</v>
      </c>
      <c r="K1245" s="306">
        <v>21252</v>
      </c>
      <c r="L1245" s="306">
        <v>0</v>
      </c>
      <c r="M1245" s="72" t="s">
        <v>10482</v>
      </c>
      <c r="N1245" s="72" t="s">
        <v>178</v>
      </c>
      <c r="O1245" s="72"/>
    </row>
    <row r="1246" spans="1:15" x14ac:dyDescent="0.2">
      <c r="A1246" s="72" t="s">
        <v>234</v>
      </c>
      <c r="B1246" s="72" t="s">
        <v>12992</v>
      </c>
      <c r="C1246" s="72" t="s">
        <v>12993</v>
      </c>
      <c r="D1246" s="72" t="s">
        <v>12691</v>
      </c>
      <c r="E1246" s="72" t="s">
        <v>12692</v>
      </c>
      <c r="F1246" s="72" t="s">
        <v>2689</v>
      </c>
      <c r="G1246" s="72">
        <v>2022</v>
      </c>
      <c r="H1246" s="72">
        <v>2024</v>
      </c>
      <c r="I1246" s="72" t="s">
        <v>12994</v>
      </c>
      <c r="J1246" s="72" t="s">
        <v>12995</v>
      </c>
      <c r="K1246" s="306">
        <v>21750</v>
      </c>
      <c r="L1246" s="306">
        <v>0</v>
      </c>
      <c r="M1246" s="72" t="s">
        <v>10482</v>
      </c>
      <c r="N1246" s="72" t="s">
        <v>178</v>
      </c>
      <c r="O1246" s="72"/>
    </row>
    <row r="1247" spans="1:15" x14ac:dyDescent="0.2">
      <c r="A1247" s="72" t="s">
        <v>11304</v>
      </c>
      <c r="B1247" s="72" t="s">
        <v>12996</v>
      </c>
      <c r="C1247" s="72" t="s">
        <v>12997</v>
      </c>
      <c r="D1247" s="72" t="s">
        <v>12691</v>
      </c>
      <c r="E1247" s="72" t="s">
        <v>12692</v>
      </c>
      <c r="F1247" s="72" t="s">
        <v>2689</v>
      </c>
      <c r="G1247" s="72">
        <v>2022</v>
      </c>
      <c r="H1247" s="72">
        <v>2025</v>
      </c>
      <c r="I1247" s="72" t="s">
        <v>12998</v>
      </c>
      <c r="J1247" s="72" t="s">
        <v>11304</v>
      </c>
      <c r="K1247" s="306">
        <v>32894</v>
      </c>
      <c r="L1247" s="306">
        <v>0</v>
      </c>
      <c r="M1247" s="72" t="s">
        <v>10488</v>
      </c>
      <c r="N1247" s="72" t="s">
        <v>178</v>
      </c>
      <c r="O1247" s="72"/>
    </row>
    <row r="1248" spans="1:15" x14ac:dyDescent="0.2">
      <c r="A1248" s="72" t="s">
        <v>11180</v>
      </c>
      <c r="B1248" s="72" t="s">
        <v>12999</v>
      </c>
      <c r="C1248" s="72" t="s">
        <v>13000</v>
      </c>
      <c r="D1248" s="72" t="s">
        <v>12691</v>
      </c>
      <c r="E1248" s="72" t="s">
        <v>12692</v>
      </c>
      <c r="F1248" s="72" t="s">
        <v>2689</v>
      </c>
      <c r="G1248" s="72">
        <v>2022</v>
      </c>
      <c r="H1248" s="72">
        <v>2025</v>
      </c>
      <c r="I1248" s="72" t="s">
        <v>11183</v>
      </c>
      <c r="J1248" s="72" t="s">
        <v>13001</v>
      </c>
      <c r="K1248" s="306">
        <v>10292</v>
      </c>
      <c r="L1248" s="306">
        <v>0</v>
      </c>
      <c r="M1248" s="72" t="s">
        <v>10488</v>
      </c>
      <c r="N1248" s="72" t="s">
        <v>178</v>
      </c>
      <c r="O1248" s="72"/>
    </row>
    <row r="1249" spans="1:15" x14ac:dyDescent="0.2">
      <c r="A1249" s="72"/>
      <c r="B1249" s="72" t="s">
        <v>12999</v>
      </c>
      <c r="C1249" s="72" t="s">
        <v>13000</v>
      </c>
      <c r="D1249" s="72" t="s">
        <v>12691</v>
      </c>
      <c r="E1249" s="72" t="s">
        <v>12692</v>
      </c>
      <c r="F1249" s="72" t="s">
        <v>2689</v>
      </c>
      <c r="G1249" s="72">
        <v>2022</v>
      </c>
      <c r="H1249" s="72">
        <v>2025</v>
      </c>
      <c r="I1249" s="72" t="s">
        <v>11183</v>
      </c>
      <c r="J1249" s="72" t="s">
        <v>13001</v>
      </c>
      <c r="K1249" s="306">
        <v>2981</v>
      </c>
      <c r="L1249" s="306">
        <v>0</v>
      </c>
      <c r="M1249" s="72" t="s">
        <v>10488</v>
      </c>
      <c r="N1249" s="72" t="s">
        <v>178</v>
      </c>
      <c r="O1249" s="72"/>
    </row>
    <row r="1250" spans="1:15" x14ac:dyDescent="0.2">
      <c r="A1250" s="72"/>
      <c r="B1250" s="72" t="s">
        <v>12999</v>
      </c>
      <c r="C1250" s="72" t="s">
        <v>13000</v>
      </c>
      <c r="D1250" s="72" t="s">
        <v>12691</v>
      </c>
      <c r="E1250" s="72" t="s">
        <v>12692</v>
      </c>
      <c r="F1250" s="72" t="s">
        <v>2689</v>
      </c>
      <c r="G1250" s="72">
        <v>2022</v>
      </c>
      <c r="H1250" s="72">
        <v>2025</v>
      </c>
      <c r="I1250" s="72" t="s">
        <v>11183</v>
      </c>
      <c r="J1250" s="72" t="s">
        <v>13001</v>
      </c>
      <c r="K1250" s="306">
        <v>707</v>
      </c>
      <c r="L1250" s="306">
        <v>0</v>
      </c>
      <c r="M1250" s="72" t="s">
        <v>10488</v>
      </c>
      <c r="N1250" s="72" t="s">
        <v>178</v>
      </c>
      <c r="O1250" s="72"/>
    </row>
    <row r="1251" spans="1:15" x14ac:dyDescent="0.2">
      <c r="A1251" s="72" t="s">
        <v>11288</v>
      </c>
      <c r="B1251" s="72" t="s">
        <v>12999</v>
      </c>
      <c r="C1251" s="72" t="s">
        <v>13000</v>
      </c>
      <c r="D1251" s="72" t="s">
        <v>12691</v>
      </c>
      <c r="E1251" s="72" t="s">
        <v>12692</v>
      </c>
      <c r="F1251" s="72" t="s">
        <v>2689</v>
      </c>
      <c r="G1251" s="72">
        <v>2022</v>
      </c>
      <c r="H1251" s="72">
        <v>2025</v>
      </c>
      <c r="I1251" s="72" t="s">
        <v>11183</v>
      </c>
      <c r="J1251" s="72" t="s">
        <v>13001</v>
      </c>
      <c r="K1251" s="306">
        <v>0</v>
      </c>
      <c r="L1251" s="306">
        <v>0</v>
      </c>
      <c r="M1251" s="72" t="s">
        <v>10488</v>
      </c>
      <c r="N1251" s="72" t="s">
        <v>178</v>
      </c>
      <c r="O1251" s="72"/>
    </row>
    <row r="1252" spans="1:15" x14ac:dyDescent="0.2">
      <c r="A1252" s="72"/>
      <c r="B1252" s="72" t="s">
        <v>13002</v>
      </c>
      <c r="C1252" s="72" t="s">
        <v>13003</v>
      </c>
      <c r="D1252" s="72" t="s">
        <v>12691</v>
      </c>
      <c r="E1252" s="72" t="s">
        <v>12692</v>
      </c>
      <c r="F1252" s="72" t="s">
        <v>2689</v>
      </c>
      <c r="G1252" s="72">
        <v>2022</v>
      </c>
      <c r="H1252" s="72">
        <v>2025</v>
      </c>
      <c r="I1252" s="72" t="s">
        <v>11232</v>
      </c>
      <c r="J1252" s="72" t="s">
        <v>13004</v>
      </c>
      <c r="K1252" s="306">
        <v>36769</v>
      </c>
      <c r="L1252" s="306">
        <v>0</v>
      </c>
      <c r="M1252" s="72" t="s">
        <v>10488</v>
      </c>
      <c r="N1252" s="72" t="s">
        <v>178</v>
      </c>
      <c r="O1252" s="72"/>
    </row>
    <row r="1253" spans="1:15" x14ac:dyDescent="0.2">
      <c r="A1253" s="72" t="s">
        <v>10572</v>
      </c>
      <c r="B1253" s="72" t="s">
        <v>13002</v>
      </c>
      <c r="C1253" s="72" t="s">
        <v>13003</v>
      </c>
      <c r="D1253" s="72" t="s">
        <v>12691</v>
      </c>
      <c r="E1253" s="72" t="s">
        <v>12692</v>
      </c>
      <c r="F1253" s="72" t="s">
        <v>2689</v>
      </c>
      <c r="G1253" s="72">
        <v>2022</v>
      </c>
      <c r="H1253" s="72">
        <v>2025</v>
      </c>
      <c r="I1253" s="72" t="s">
        <v>11232</v>
      </c>
      <c r="J1253" s="72" t="s">
        <v>13004</v>
      </c>
      <c r="K1253" s="306">
        <v>8345</v>
      </c>
      <c r="L1253" s="306">
        <v>0</v>
      </c>
      <c r="M1253" s="72" t="s">
        <v>10488</v>
      </c>
      <c r="N1253" s="72" t="s">
        <v>178</v>
      </c>
      <c r="O1253" s="72"/>
    </row>
    <row r="1254" spans="1:15" x14ac:dyDescent="0.2">
      <c r="A1254" s="72" t="s">
        <v>10599</v>
      </c>
      <c r="B1254" s="72" t="s">
        <v>13005</v>
      </c>
      <c r="C1254" s="72" t="s">
        <v>13006</v>
      </c>
      <c r="D1254" s="72" t="s">
        <v>12691</v>
      </c>
      <c r="E1254" s="72" t="s">
        <v>12692</v>
      </c>
      <c r="F1254" s="72" t="s">
        <v>2689</v>
      </c>
      <c r="G1254" s="72">
        <v>2022</v>
      </c>
      <c r="H1254" s="72">
        <v>2026</v>
      </c>
      <c r="I1254" s="72" t="s">
        <v>13007</v>
      </c>
      <c r="J1254" s="72" t="s">
        <v>13008</v>
      </c>
      <c r="K1254" s="306">
        <v>19400</v>
      </c>
      <c r="L1254" s="306">
        <v>0</v>
      </c>
      <c r="M1254" s="72" t="s">
        <v>10482</v>
      </c>
      <c r="N1254" s="72" t="s">
        <v>178</v>
      </c>
      <c r="O1254" s="72"/>
    </row>
    <row r="1255" spans="1:15" x14ac:dyDescent="0.2">
      <c r="A1255" s="72"/>
      <c r="B1255" s="72" t="s">
        <v>13005</v>
      </c>
      <c r="C1255" s="72" t="s">
        <v>13006</v>
      </c>
      <c r="D1255" s="72" t="s">
        <v>12691</v>
      </c>
      <c r="E1255" s="72" t="s">
        <v>12692</v>
      </c>
      <c r="F1255" s="72" t="s">
        <v>2689</v>
      </c>
      <c r="G1255" s="72">
        <v>2022</v>
      </c>
      <c r="H1255" s="72">
        <v>2026</v>
      </c>
      <c r="I1255" s="72" t="s">
        <v>13007</v>
      </c>
      <c r="J1255" s="72" t="s">
        <v>13008</v>
      </c>
      <c r="K1255" s="306">
        <v>7369</v>
      </c>
      <c r="L1255" s="306">
        <v>0</v>
      </c>
      <c r="M1255" s="72" t="s">
        <v>10482</v>
      </c>
      <c r="N1255" s="72" t="s">
        <v>178</v>
      </c>
      <c r="O1255" s="72"/>
    </row>
    <row r="1256" spans="1:15" x14ac:dyDescent="0.2">
      <c r="A1256" s="72" t="s">
        <v>10702</v>
      </c>
      <c r="B1256" s="72" t="s">
        <v>13005</v>
      </c>
      <c r="C1256" s="72" t="s">
        <v>13006</v>
      </c>
      <c r="D1256" s="72" t="s">
        <v>12691</v>
      </c>
      <c r="E1256" s="72" t="s">
        <v>12692</v>
      </c>
      <c r="F1256" s="72" t="s">
        <v>2689</v>
      </c>
      <c r="G1256" s="72">
        <v>2022</v>
      </c>
      <c r="H1256" s="72">
        <v>2026</v>
      </c>
      <c r="I1256" s="72" t="s">
        <v>13007</v>
      </c>
      <c r="J1256" s="72" t="s">
        <v>13008</v>
      </c>
      <c r="K1256" s="306">
        <v>2888</v>
      </c>
      <c r="L1256" s="306">
        <v>0</v>
      </c>
      <c r="M1256" s="72" t="s">
        <v>10482</v>
      </c>
      <c r="N1256" s="72" t="s">
        <v>178</v>
      </c>
      <c r="O1256" s="72"/>
    </row>
    <row r="1257" spans="1:15" x14ac:dyDescent="0.2">
      <c r="A1257" s="72"/>
      <c r="B1257" s="72" t="s">
        <v>13009</v>
      </c>
      <c r="C1257" s="72" t="s">
        <v>13010</v>
      </c>
      <c r="D1257" s="72" t="s">
        <v>12691</v>
      </c>
      <c r="E1257" s="72" t="s">
        <v>12692</v>
      </c>
      <c r="F1257" s="72" t="s">
        <v>2689</v>
      </c>
      <c r="G1257" s="72">
        <v>2022</v>
      </c>
      <c r="H1257" s="72">
        <v>2025</v>
      </c>
      <c r="I1257" s="72" t="s">
        <v>13011</v>
      </c>
      <c r="J1257" s="72" t="s">
        <v>12648</v>
      </c>
      <c r="K1257" s="306">
        <v>35683</v>
      </c>
      <c r="L1257" s="306">
        <v>0</v>
      </c>
      <c r="M1257" s="72" t="s">
        <v>10488</v>
      </c>
      <c r="N1257" s="72" t="s">
        <v>178</v>
      </c>
      <c r="O1257" s="72"/>
    </row>
    <row r="1258" spans="1:15" x14ac:dyDescent="0.2">
      <c r="A1258" s="72" t="s">
        <v>236</v>
      </c>
      <c r="B1258" s="72" t="s">
        <v>13012</v>
      </c>
      <c r="C1258" s="72" t="s">
        <v>13013</v>
      </c>
      <c r="D1258" s="72" t="s">
        <v>12691</v>
      </c>
      <c r="E1258" s="72" t="s">
        <v>12692</v>
      </c>
      <c r="F1258" s="72" t="s">
        <v>2689</v>
      </c>
      <c r="G1258" s="72">
        <v>2022</v>
      </c>
      <c r="H1258" s="72">
        <v>2026</v>
      </c>
      <c r="I1258" s="72" t="s">
        <v>13014</v>
      </c>
      <c r="J1258" s="72" t="s">
        <v>13015</v>
      </c>
      <c r="K1258" s="306">
        <v>13567</v>
      </c>
      <c r="L1258" s="306">
        <v>0</v>
      </c>
      <c r="M1258" s="72" t="s">
        <v>10488</v>
      </c>
      <c r="N1258" s="72" t="s">
        <v>178</v>
      </c>
      <c r="O1258" s="72"/>
    </row>
    <row r="1259" spans="1:15" x14ac:dyDescent="0.2">
      <c r="A1259" s="72"/>
      <c r="B1259" s="72" t="s">
        <v>13012</v>
      </c>
      <c r="C1259" s="72" t="s">
        <v>13013</v>
      </c>
      <c r="D1259" s="72" t="s">
        <v>12691</v>
      </c>
      <c r="E1259" s="72" t="s">
        <v>12692</v>
      </c>
      <c r="F1259" s="72" t="s">
        <v>2689</v>
      </c>
      <c r="G1259" s="72">
        <v>2022</v>
      </c>
      <c r="H1259" s="72">
        <v>2026</v>
      </c>
      <c r="I1259" s="72" t="s">
        <v>13014</v>
      </c>
      <c r="J1259" s="72" t="s">
        <v>13015</v>
      </c>
      <c r="K1259" s="306">
        <v>8690</v>
      </c>
      <c r="L1259" s="306">
        <v>0</v>
      </c>
      <c r="M1259" s="72" t="s">
        <v>10488</v>
      </c>
      <c r="N1259" s="72" t="s">
        <v>178</v>
      </c>
      <c r="O1259" s="72"/>
    </row>
    <row r="1260" spans="1:15" x14ac:dyDescent="0.2">
      <c r="A1260" s="72"/>
      <c r="B1260" s="72" t="s">
        <v>13016</v>
      </c>
      <c r="C1260" s="72" t="s">
        <v>13017</v>
      </c>
      <c r="D1260" s="72" t="s">
        <v>12691</v>
      </c>
      <c r="E1260" s="72" t="s">
        <v>12692</v>
      </c>
      <c r="F1260" s="72" t="s">
        <v>2689</v>
      </c>
      <c r="G1260" s="72">
        <v>2022</v>
      </c>
      <c r="H1260" s="72">
        <v>2026</v>
      </c>
      <c r="I1260" s="72" t="s">
        <v>13018</v>
      </c>
      <c r="J1260" s="72" t="s">
        <v>13019</v>
      </c>
      <c r="K1260" s="306">
        <v>23416</v>
      </c>
      <c r="L1260" s="306">
        <v>0</v>
      </c>
      <c r="M1260" s="72" t="s">
        <v>10488</v>
      </c>
      <c r="N1260" s="72" t="s">
        <v>178</v>
      </c>
      <c r="O1260" s="72"/>
    </row>
    <row r="1261" spans="1:15" x14ac:dyDescent="0.2">
      <c r="A1261" s="72"/>
      <c r="B1261" s="72" t="s">
        <v>13016</v>
      </c>
      <c r="C1261" s="72" t="s">
        <v>13017</v>
      </c>
      <c r="D1261" s="72" t="s">
        <v>12691</v>
      </c>
      <c r="E1261" s="72" t="s">
        <v>12692</v>
      </c>
      <c r="F1261" s="72" t="s">
        <v>2689</v>
      </c>
      <c r="G1261" s="72">
        <v>2022</v>
      </c>
      <c r="H1261" s="72">
        <v>2026</v>
      </c>
      <c r="I1261" s="72" t="s">
        <v>13018</v>
      </c>
      <c r="J1261" s="72" t="s">
        <v>13019</v>
      </c>
      <c r="K1261" s="306">
        <v>13737</v>
      </c>
      <c r="L1261" s="306">
        <v>0</v>
      </c>
      <c r="M1261" s="72" t="s">
        <v>10488</v>
      </c>
      <c r="N1261" s="72" t="s">
        <v>178</v>
      </c>
      <c r="O1261" s="72"/>
    </row>
    <row r="1262" spans="1:15" x14ac:dyDescent="0.2">
      <c r="A1262" s="72" t="s">
        <v>236</v>
      </c>
      <c r="B1262" s="72" t="s">
        <v>13020</v>
      </c>
      <c r="C1262" s="72" t="s">
        <v>13021</v>
      </c>
      <c r="D1262" s="72" t="s">
        <v>12691</v>
      </c>
      <c r="E1262" s="72" t="s">
        <v>12692</v>
      </c>
      <c r="F1262" s="72" t="s">
        <v>2689</v>
      </c>
      <c r="G1262" s="72">
        <v>2022</v>
      </c>
      <c r="H1262" s="72">
        <v>2026</v>
      </c>
      <c r="I1262" s="72" t="s">
        <v>13022</v>
      </c>
      <c r="J1262" s="72" t="s">
        <v>236</v>
      </c>
      <c r="K1262" s="306">
        <v>24082</v>
      </c>
      <c r="L1262" s="306">
        <v>0</v>
      </c>
      <c r="M1262" s="72" t="s">
        <v>10482</v>
      </c>
      <c r="N1262" s="72" t="s">
        <v>178</v>
      </c>
      <c r="O1262" s="72"/>
    </row>
    <row r="1263" spans="1:15" x14ac:dyDescent="0.2">
      <c r="A1263" s="72" t="s">
        <v>11288</v>
      </c>
      <c r="B1263" s="72" t="s">
        <v>13023</v>
      </c>
      <c r="C1263" s="72" t="s">
        <v>13024</v>
      </c>
      <c r="D1263" s="72" t="s">
        <v>12691</v>
      </c>
      <c r="E1263" s="72" t="s">
        <v>12692</v>
      </c>
      <c r="F1263" s="72" t="s">
        <v>2689</v>
      </c>
      <c r="G1263" s="72">
        <v>2022</v>
      </c>
      <c r="H1263" s="72">
        <v>2026</v>
      </c>
      <c r="I1263" s="72" t="s">
        <v>13025</v>
      </c>
      <c r="J1263" s="72" t="s">
        <v>11288</v>
      </c>
      <c r="K1263" s="306">
        <v>32914</v>
      </c>
      <c r="L1263" s="306">
        <v>0</v>
      </c>
      <c r="M1263" s="72" t="s">
        <v>10488</v>
      </c>
      <c r="N1263" s="72" t="s">
        <v>178</v>
      </c>
      <c r="O1263" s="72"/>
    </row>
    <row r="1264" spans="1:15" x14ac:dyDescent="0.2">
      <c r="A1264" s="72"/>
      <c r="B1264" s="72" t="s">
        <v>13026</v>
      </c>
      <c r="C1264" s="72" t="s">
        <v>13027</v>
      </c>
      <c r="D1264" s="72" t="s">
        <v>12691</v>
      </c>
      <c r="E1264" s="72" t="s">
        <v>12692</v>
      </c>
      <c r="F1264" s="72" t="s">
        <v>2689</v>
      </c>
      <c r="G1264" s="72">
        <v>2022</v>
      </c>
      <c r="H1264" s="72">
        <v>2026</v>
      </c>
      <c r="I1264" s="72" t="s">
        <v>13028</v>
      </c>
      <c r="J1264" s="72" t="s">
        <v>13029</v>
      </c>
      <c r="K1264" s="306">
        <v>9552</v>
      </c>
      <c r="L1264" s="306">
        <v>0</v>
      </c>
      <c r="M1264" s="72" t="s">
        <v>10488</v>
      </c>
      <c r="N1264" s="72" t="s">
        <v>178</v>
      </c>
      <c r="O1264" s="72"/>
    </row>
    <row r="1265" spans="1:15" x14ac:dyDescent="0.2">
      <c r="A1265" s="72"/>
      <c r="B1265" s="72" t="s">
        <v>13026</v>
      </c>
      <c r="C1265" s="72" t="s">
        <v>13027</v>
      </c>
      <c r="D1265" s="72" t="s">
        <v>12691</v>
      </c>
      <c r="E1265" s="72" t="s">
        <v>12692</v>
      </c>
      <c r="F1265" s="72" t="s">
        <v>2689</v>
      </c>
      <c r="G1265" s="72">
        <v>2022</v>
      </c>
      <c r="H1265" s="72">
        <v>2026</v>
      </c>
      <c r="I1265" s="72" t="s">
        <v>13028</v>
      </c>
      <c r="J1265" s="72" t="s">
        <v>13029</v>
      </c>
      <c r="K1265" s="306">
        <v>2491</v>
      </c>
      <c r="L1265" s="306">
        <v>0</v>
      </c>
      <c r="M1265" s="72" t="s">
        <v>10488</v>
      </c>
      <c r="N1265" s="72" t="s">
        <v>178</v>
      </c>
      <c r="O1265" s="72"/>
    </row>
    <row r="1266" spans="1:15" x14ac:dyDescent="0.2">
      <c r="A1266" s="72" t="s">
        <v>10586</v>
      </c>
      <c r="B1266" s="72" t="s">
        <v>13030</v>
      </c>
      <c r="C1266" s="72" t="s">
        <v>13031</v>
      </c>
      <c r="D1266" s="72" t="s">
        <v>12691</v>
      </c>
      <c r="E1266" s="72" t="s">
        <v>12692</v>
      </c>
      <c r="F1266" s="72" t="s">
        <v>2689</v>
      </c>
      <c r="G1266" s="72">
        <v>2022</v>
      </c>
      <c r="H1266" s="72">
        <v>2024</v>
      </c>
      <c r="I1266" s="72" t="s">
        <v>13032</v>
      </c>
      <c r="J1266" s="72" t="s">
        <v>10586</v>
      </c>
      <c r="K1266" s="306">
        <v>53416</v>
      </c>
      <c r="L1266" s="306">
        <v>0</v>
      </c>
      <c r="M1266" s="72" t="s">
        <v>10482</v>
      </c>
      <c r="N1266" s="72" t="s">
        <v>178</v>
      </c>
      <c r="O1266" s="72"/>
    </row>
    <row r="1267" spans="1:15" x14ac:dyDescent="0.2">
      <c r="A1267" s="72" t="s">
        <v>10563</v>
      </c>
      <c r="B1267" s="72" t="s">
        <v>13033</v>
      </c>
      <c r="C1267" s="72" t="s">
        <v>13034</v>
      </c>
      <c r="D1267" s="72" t="s">
        <v>12691</v>
      </c>
      <c r="E1267" s="72" t="s">
        <v>12692</v>
      </c>
      <c r="F1267" s="72" t="s">
        <v>2689</v>
      </c>
      <c r="G1267" s="72">
        <v>2022</v>
      </c>
      <c r="H1267" s="72">
        <v>2026</v>
      </c>
      <c r="I1267" s="72" t="s">
        <v>13035</v>
      </c>
      <c r="J1267" s="72" t="s">
        <v>10563</v>
      </c>
      <c r="K1267" s="306">
        <v>42675</v>
      </c>
      <c r="L1267" s="306">
        <v>0</v>
      </c>
      <c r="M1267" s="72" t="s">
        <v>10488</v>
      </c>
      <c r="N1267" s="72" t="s">
        <v>178</v>
      </c>
      <c r="O1267" s="72"/>
    </row>
    <row r="1268" spans="1:15" x14ac:dyDescent="0.2">
      <c r="A1268" s="72" t="s">
        <v>10919</v>
      </c>
      <c r="B1268" s="72" t="s">
        <v>13036</v>
      </c>
      <c r="C1268" s="72" t="s">
        <v>13037</v>
      </c>
      <c r="D1268" s="72" t="s">
        <v>12691</v>
      </c>
      <c r="E1268" s="72" t="s">
        <v>12692</v>
      </c>
      <c r="F1268" s="72" t="s">
        <v>2689</v>
      </c>
      <c r="G1268" s="72">
        <v>2022</v>
      </c>
      <c r="H1268" s="72">
        <v>2026</v>
      </c>
      <c r="I1268" s="72" t="s">
        <v>13038</v>
      </c>
      <c r="J1268" s="72" t="s">
        <v>10919</v>
      </c>
      <c r="K1268" s="306">
        <v>32873</v>
      </c>
      <c r="L1268" s="306">
        <v>0</v>
      </c>
      <c r="M1268" s="72" t="s">
        <v>10488</v>
      </c>
      <c r="N1268" s="72" t="s">
        <v>178</v>
      </c>
      <c r="O1268" s="72"/>
    </row>
    <row r="1269" spans="1:15" x14ac:dyDescent="0.2">
      <c r="A1269" s="72"/>
      <c r="B1269" s="72" t="s">
        <v>13039</v>
      </c>
      <c r="C1269" s="72" t="s">
        <v>13040</v>
      </c>
      <c r="D1269" s="72" t="s">
        <v>12691</v>
      </c>
      <c r="E1269" s="72" t="s">
        <v>12692</v>
      </c>
      <c r="F1269" s="72" t="s">
        <v>2689</v>
      </c>
      <c r="G1269" s="72">
        <v>2022</v>
      </c>
      <c r="H1269" s="72">
        <v>2026</v>
      </c>
      <c r="I1269" s="72" t="s">
        <v>13041</v>
      </c>
      <c r="J1269" s="72" t="s">
        <v>13042</v>
      </c>
      <c r="K1269" s="306">
        <v>23578</v>
      </c>
      <c r="L1269" s="306">
        <v>0</v>
      </c>
      <c r="M1269" s="72" t="s">
        <v>10482</v>
      </c>
      <c r="N1269" s="72" t="s">
        <v>178</v>
      </c>
      <c r="O1269" s="72"/>
    </row>
    <row r="1270" spans="1:15" x14ac:dyDescent="0.2">
      <c r="A1270" s="72" t="s">
        <v>10639</v>
      </c>
      <c r="B1270" s="72" t="s">
        <v>13039</v>
      </c>
      <c r="C1270" s="72" t="s">
        <v>13040</v>
      </c>
      <c r="D1270" s="72" t="s">
        <v>12691</v>
      </c>
      <c r="E1270" s="72" t="s">
        <v>12692</v>
      </c>
      <c r="F1270" s="72" t="s">
        <v>2689</v>
      </c>
      <c r="G1270" s="72">
        <v>2022</v>
      </c>
      <c r="H1270" s="72">
        <v>2026</v>
      </c>
      <c r="I1270" s="72" t="s">
        <v>13041</v>
      </c>
      <c r="J1270" s="72" t="s">
        <v>13042</v>
      </c>
      <c r="K1270" s="306">
        <v>4860</v>
      </c>
      <c r="L1270" s="306">
        <v>0</v>
      </c>
      <c r="M1270" s="72" t="s">
        <v>10482</v>
      </c>
      <c r="N1270" s="72" t="s">
        <v>178</v>
      </c>
      <c r="O1270" s="72"/>
    </row>
    <row r="1271" spans="1:15" x14ac:dyDescent="0.2">
      <c r="A1271" s="72" t="s">
        <v>10639</v>
      </c>
      <c r="B1271" s="72" t="s">
        <v>13043</v>
      </c>
      <c r="C1271" s="72" t="s">
        <v>13044</v>
      </c>
      <c r="D1271" s="72" t="s">
        <v>12691</v>
      </c>
      <c r="E1271" s="72" t="s">
        <v>12692</v>
      </c>
      <c r="F1271" s="72" t="s">
        <v>2689</v>
      </c>
      <c r="G1271" s="72">
        <v>2022</v>
      </c>
      <c r="H1271" s="72">
        <v>2025</v>
      </c>
      <c r="I1271" s="72" t="s">
        <v>13045</v>
      </c>
      <c r="J1271" s="72" t="s">
        <v>10639</v>
      </c>
      <c r="K1271" s="306">
        <v>28837</v>
      </c>
      <c r="L1271" s="306">
        <v>0</v>
      </c>
      <c r="M1271" s="72" t="s">
        <v>10488</v>
      </c>
      <c r="N1271" s="72" t="s">
        <v>178</v>
      </c>
      <c r="O1271" s="72"/>
    </row>
    <row r="1272" spans="1:15" x14ac:dyDescent="0.2">
      <c r="A1272" s="72" t="s">
        <v>10948</v>
      </c>
      <c r="B1272" s="72" t="s">
        <v>13046</v>
      </c>
      <c r="C1272" s="72" t="s">
        <v>13047</v>
      </c>
      <c r="D1272" s="72" t="s">
        <v>12691</v>
      </c>
      <c r="E1272" s="72" t="s">
        <v>12692</v>
      </c>
      <c r="F1272" s="72" t="s">
        <v>2689</v>
      </c>
      <c r="G1272" s="72">
        <v>2022</v>
      </c>
      <c r="H1272" s="72">
        <v>2025</v>
      </c>
      <c r="I1272" s="72" t="s">
        <v>13048</v>
      </c>
      <c r="J1272" s="72" t="s">
        <v>13049</v>
      </c>
      <c r="K1272" s="306">
        <v>25980</v>
      </c>
      <c r="L1272" s="306">
        <v>0</v>
      </c>
      <c r="M1272" s="72" t="s">
        <v>10482</v>
      </c>
      <c r="N1272" s="72" t="s">
        <v>178</v>
      </c>
      <c r="O1272" s="72"/>
    </row>
    <row r="1273" spans="1:15" x14ac:dyDescent="0.2">
      <c r="A1273" s="72" t="s">
        <v>12072</v>
      </c>
      <c r="B1273" s="72" t="s">
        <v>13046</v>
      </c>
      <c r="C1273" s="72" t="s">
        <v>13047</v>
      </c>
      <c r="D1273" s="72" t="s">
        <v>12691</v>
      </c>
      <c r="E1273" s="72" t="s">
        <v>12692</v>
      </c>
      <c r="F1273" s="72" t="s">
        <v>2689</v>
      </c>
      <c r="G1273" s="72">
        <v>2022</v>
      </c>
      <c r="H1273" s="72">
        <v>2025</v>
      </c>
      <c r="I1273" s="72" t="s">
        <v>13048</v>
      </c>
      <c r="J1273" s="72" t="s">
        <v>13049</v>
      </c>
      <c r="K1273" s="306">
        <v>25740</v>
      </c>
      <c r="L1273" s="306">
        <v>0</v>
      </c>
      <c r="M1273" s="72" t="s">
        <v>10482</v>
      </c>
      <c r="N1273" s="72" t="s">
        <v>178</v>
      </c>
      <c r="O1273" s="72"/>
    </row>
    <row r="1274" spans="1:15" x14ac:dyDescent="0.2">
      <c r="A1274" s="72" t="s">
        <v>10586</v>
      </c>
      <c r="B1274" s="72" t="s">
        <v>13050</v>
      </c>
      <c r="C1274" s="72" t="s">
        <v>13051</v>
      </c>
      <c r="D1274" s="72" t="s">
        <v>12691</v>
      </c>
      <c r="E1274" s="72" t="s">
        <v>12692</v>
      </c>
      <c r="F1274" s="72" t="s">
        <v>2689</v>
      </c>
      <c r="G1274" s="72">
        <v>2022</v>
      </c>
      <c r="H1274" s="72">
        <v>2025</v>
      </c>
      <c r="I1274" s="72" t="s">
        <v>13052</v>
      </c>
      <c r="J1274" s="72" t="s">
        <v>10977</v>
      </c>
      <c r="K1274" s="306">
        <v>25370</v>
      </c>
      <c r="L1274" s="306">
        <v>0</v>
      </c>
      <c r="M1274" s="72" t="s">
        <v>10488</v>
      </c>
      <c r="N1274" s="72" t="s">
        <v>178</v>
      </c>
      <c r="O1274" s="72"/>
    </row>
    <row r="1275" spans="1:15" x14ac:dyDescent="0.2">
      <c r="A1275" s="72"/>
      <c r="B1275" s="72" t="s">
        <v>13050</v>
      </c>
      <c r="C1275" s="72" t="s">
        <v>13051</v>
      </c>
      <c r="D1275" s="72" t="s">
        <v>12691</v>
      </c>
      <c r="E1275" s="72" t="s">
        <v>12692</v>
      </c>
      <c r="F1275" s="72" t="s">
        <v>2689</v>
      </c>
      <c r="G1275" s="72">
        <v>2022</v>
      </c>
      <c r="H1275" s="72">
        <v>2025</v>
      </c>
      <c r="I1275" s="72" t="s">
        <v>13052</v>
      </c>
      <c r="J1275" s="72" t="s">
        <v>10977</v>
      </c>
      <c r="K1275" s="306">
        <v>16043</v>
      </c>
      <c r="L1275" s="306">
        <v>0</v>
      </c>
      <c r="M1275" s="72" t="s">
        <v>10488</v>
      </c>
      <c r="N1275" s="72" t="s">
        <v>178</v>
      </c>
      <c r="O1275" s="72"/>
    </row>
    <row r="1276" spans="1:15" x14ac:dyDescent="0.2">
      <c r="A1276" s="72" t="s">
        <v>10498</v>
      </c>
      <c r="B1276" s="72" t="s">
        <v>13053</v>
      </c>
      <c r="C1276" s="72" t="s">
        <v>13054</v>
      </c>
      <c r="D1276" s="72" t="s">
        <v>12691</v>
      </c>
      <c r="E1276" s="72" t="s">
        <v>12692</v>
      </c>
      <c r="F1276" s="72" t="s">
        <v>2689</v>
      </c>
      <c r="G1276" s="72">
        <v>2022</v>
      </c>
      <c r="H1276" s="72">
        <v>2026</v>
      </c>
      <c r="I1276" s="72" t="s">
        <v>10871</v>
      </c>
      <c r="J1276" s="72" t="s">
        <v>10498</v>
      </c>
      <c r="K1276" s="306">
        <v>21429</v>
      </c>
      <c r="L1276" s="306">
        <v>0</v>
      </c>
      <c r="M1276" s="72" t="s">
        <v>10482</v>
      </c>
      <c r="N1276" s="72" t="s">
        <v>178</v>
      </c>
      <c r="O1276" s="72"/>
    </row>
    <row r="1277" spans="1:15" x14ac:dyDescent="0.2">
      <c r="A1277" s="72" t="s">
        <v>10563</v>
      </c>
      <c r="B1277" s="72" t="s">
        <v>13055</v>
      </c>
      <c r="C1277" s="72" t="s">
        <v>13056</v>
      </c>
      <c r="D1277" s="72" t="s">
        <v>12691</v>
      </c>
      <c r="E1277" s="72" t="s">
        <v>12692</v>
      </c>
      <c r="F1277" s="72" t="s">
        <v>2689</v>
      </c>
      <c r="G1277" s="72">
        <v>2022</v>
      </c>
      <c r="H1277" s="72">
        <v>2025</v>
      </c>
      <c r="I1277" s="72" t="s">
        <v>13057</v>
      </c>
      <c r="J1277" s="72" t="s">
        <v>10563</v>
      </c>
      <c r="K1277" s="306">
        <v>32776</v>
      </c>
      <c r="L1277" s="306">
        <v>0</v>
      </c>
      <c r="M1277" s="72" t="s">
        <v>10488</v>
      </c>
      <c r="N1277" s="72" t="s">
        <v>178</v>
      </c>
      <c r="O1277" s="72"/>
    </row>
    <row r="1278" spans="1:15" x14ac:dyDescent="0.2">
      <c r="A1278" s="72"/>
      <c r="B1278" s="72" t="s">
        <v>13058</v>
      </c>
      <c r="C1278" s="72" t="s">
        <v>13059</v>
      </c>
      <c r="D1278" s="72" t="s">
        <v>12691</v>
      </c>
      <c r="E1278" s="72" t="s">
        <v>12692</v>
      </c>
      <c r="F1278" s="72" t="s">
        <v>2689</v>
      </c>
      <c r="G1278" s="72">
        <v>2022</v>
      </c>
      <c r="H1278" s="72">
        <v>2026</v>
      </c>
      <c r="I1278" s="72" t="s">
        <v>13060</v>
      </c>
      <c r="J1278" s="72" t="s">
        <v>10759</v>
      </c>
      <c r="K1278" s="306">
        <v>22786</v>
      </c>
      <c r="L1278" s="306">
        <v>0</v>
      </c>
      <c r="M1278" s="72" t="s">
        <v>10488</v>
      </c>
      <c r="N1278" s="72" t="s">
        <v>178</v>
      </c>
      <c r="O1278" s="72"/>
    </row>
    <row r="1279" spans="1:15" x14ac:dyDescent="0.2">
      <c r="A1279" s="72" t="s">
        <v>10516</v>
      </c>
      <c r="B1279" s="72" t="s">
        <v>13061</v>
      </c>
      <c r="C1279" s="72" t="s">
        <v>13062</v>
      </c>
      <c r="D1279" s="72" t="s">
        <v>12691</v>
      </c>
      <c r="E1279" s="72" t="s">
        <v>12692</v>
      </c>
      <c r="F1279" s="72" t="s">
        <v>2689</v>
      </c>
      <c r="G1279" s="72">
        <v>2022</v>
      </c>
      <c r="H1279" s="72">
        <v>2026</v>
      </c>
      <c r="I1279" s="72" t="s">
        <v>10519</v>
      </c>
      <c r="J1279" s="72" t="s">
        <v>10516</v>
      </c>
      <c r="K1279" s="306">
        <v>22656</v>
      </c>
      <c r="L1279" s="306">
        <v>0</v>
      </c>
      <c r="M1279" s="72" t="s">
        <v>10643</v>
      </c>
      <c r="N1279" s="72" t="s">
        <v>178</v>
      </c>
      <c r="O1279" s="72"/>
    </row>
    <row r="1280" spans="1:15" x14ac:dyDescent="0.2">
      <c r="A1280" s="72"/>
      <c r="B1280" s="72" t="s">
        <v>13063</v>
      </c>
      <c r="C1280" s="72" t="s">
        <v>13064</v>
      </c>
      <c r="D1280" s="72" t="s">
        <v>12691</v>
      </c>
      <c r="E1280" s="72" t="s">
        <v>12692</v>
      </c>
      <c r="F1280" s="72" t="s">
        <v>2689</v>
      </c>
      <c r="G1280" s="72">
        <v>2022</v>
      </c>
      <c r="H1280" s="72">
        <v>2025</v>
      </c>
      <c r="I1280" s="72" t="s">
        <v>13065</v>
      </c>
      <c r="J1280" s="72" t="s">
        <v>13066</v>
      </c>
      <c r="K1280" s="306">
        <v>13666</v>
      </c>
      <c r="L1280" s="306">
        <v>0</v>
      </c>
      <c r="M1280" s="72" t="s">
        <v>10488</v>
      </c>
      <c r="N1280" s="72" t="s">
        <v>178</v>
      </c>
      <c r="O1280" s="72"/>
    </row>
    <row r="1281" spans="1:15" x14ac:dyDescent="0.2">
      <c r="A1281" s="72" t="s">
        <v>10530</v>
      </c>
      <c r="B1281" s="72" t="s">
        <v>13063</v>
      </c>
      <c r="C1281" s="72" t="s">
        <v>13064</v>
      </c>
      <c r="D1281" s="72" t="s">
        <v>12691</v>
      </c>
      <c r="E1281" s="72" t="s">
        <v>12692</v>
      </c>
      <c r="F1281" s="72" t="s">
        <v>2689</v>
      </c>
      <c r="G1281" s="72">
        <v>2022</v>
      </c>
      <c r="H1281" s="72">
        <v>2025</v>
      </c>
      <c r="I1281" s="72" t="s">
        <v>13065</v>
      </c>
      <c r="J1281" s="72" t="s">
        <v>13066</v>
      </c>
      <c r="K1281" s="306">
        <v>7016</v>
      </c>
      <c r="L1281" s="306">
        <v>0</v>
      </c>
      <c r="M1281" s="72" t="s">
        <v>10488</v>
      </c>
      <c r="N1281" s="72" t="s">
        <v>178</v>
      </c>
      <c r="O1281" s="72"/>
    </row>
    <row r="1282" spans="1:15" x14ac:dyDescent="0.2">
      <c r="A1282" s="72" t="s">
        <v>10508</v>
      </c>
      <c r="B1282" s="72" t="s">
        <v>13063</v>
      </c>
      <c r="C1282" s="72" t="s">
        <v>13064</v>
      </c>
      <c r="D1282" s="72" t="s">
        <v>12691</v>
      </c>
      <c r="E1282" s="72" t="s">
        <v>12692</v>
      </c>
      <c r="F1282" s="72" t="s">
        <v>2689</v>
      </c>
      <c r="G1282" s="72">
        <v>2022</v>
      </c>
      <c r="H1282" s="72">
        <v>2025</v>
      </c>
      <c r="I1282" s="72" t="s">
        <v>13065</v>
      </c>
      <c r="J1282" s="72" t="s">
        <v>13066</v>
      </c>
      <c r="K1282" s="306">
        <v>2884</v>
      </c>
      <c r="L1282" s="306">
        <v>0</v>
      </c>
      <c r="M1282" s="72" t="s">
        <v>10488</v>
      </c>
      <c r="N1282" s="72" t="s">
        <v>178</v>
      </c>
      <c r="O1282" s="72"/>
    </row>
    <row r="1283" spans="1:15" x14ac:dyDescent="0.2">
      <c r="A1283" s="72"/>
      <c r="B1283" s="72" t="s">
        <v>13063</v>
      </c>
      <c r="C1283" s="72" t="s">
        <v>13064</v>
      </c>
      <c r="D1283" s="72" t="s">
        <v>12691</v>
      </c>
      <c r="E1283" s="72" t="s">
        <v>12692</v>
      </c>
      <c r="F1283" s="72" t="s">
        <v>2689</v>
      </c>
      <c r="G1283" s="72">
        <v>2022</v>
      </c>
      <c r="H1283" s="72">
        <v>2025</v>
      </c>
      <c r="I1283" s="72" t="s">
        <v>13065</v>
      </c>
      <c r="J1283" s="72" t="s">
        <v>13066</v>
      </c>
      <c r="K1283" s="306">
        <v>7208</v>
      </c>
      <c r="L1283" s="306">
        <v>0</v>
      </c>
      <c r="M1283" s="72" t="s">
        <v>10488</v>
      </c>
      <c r="N1283" s="72" t="s">
        <v>178</v>
      </c>
      <c r="O1283" s="72"/>
    </row>
    <row r="1284" spans="1:15" x14ac:dyDescent="0.2">
      <c r="A1284" s="72" t="s">
        <v>10919</v>
      </c>
      <c r="B1284" s="72" t="s">
        <v>13067</v>
      </c>
      <c r="C1284" s="72" t="s">
        <v>13068</v>
      </c>
      <c r="D1284" s="72" t="s">
        <v>12691</v>
      </c>
      <c r="E1284" s="72" t="s">
        <v>12692</v>
      </c>
      <c r="F1284" s="72" t="s">
        <v>2689</v>
      </c>
      <c r="G1284" s="72">
        <v>2022</v>
      </c>
      <c r="H1284" s="72">
        <v>2026</v>
      </c>
      <c r="I1284" s="72" t="s">
        <v>13069</v>
      </c>
      <c r="J1284" s="72" t="s">
        <v>10919</v>
      </c>
      <c r="K1284" s="306">
        <v>15600</v>
      </c>
      <c r="L1284" s="306">
        <v>0</v>
      </c>
      <c r="M1284" s="72" t="s">
        <v>10488</v>
      </c>
      <c r="N1284" s="72" t="s">
        <v>178</v>
      </c>
      <c r="O1284" s="72"/>
    </row>
    <row r="1285" spans="1:15" x14ac:dyDescent="0.2">
      <c r="A1285" s="72" t="s">
        <v>10563</v>
      </c>
      <c r="B1285" s="72" t="s">
        <v>13070</v>
      </c>
      <c r="C1285" s="72" t="s">
        <v>13071</v>
      </c>
      <c r="D1285" s="72" t="s">
        <v>12691</v>
      </c>
      <c r="E1285" s="72" t="s">
        <v>12692</v>
      </c>
      <c r="F1285" s="72" t="s">
        <v>2689</v>
      </c>
      <c r="G1285" s="72">
        <v>2022</v>
      </c>
      <c r="H1285" s="72">
        <v>2026</v>
      </c>
      <c r="I1285" s="72" t="s">
        <v>13072</v>
      </c>
      <c r="J1285" s="72" t="s">
        <v>10563</v>
      </c>
      <c r="K1285" s="306">
        <v>20000</v>
      </c>
      <c r="L1285" s="306">
        <v>0</v>
      </c>
      <c r="M1285" s="72" t="s">
        <v>10488</v>
      </c>
      <c r="N1285" s="72" t="s">
        <v>178</v>
      </c>
      <c r="O1285" s="72"/>
    </row>
    <row r="1286" spans="1:15" x14ac:dyDescent="0.2">
      <c r="A1286" s="72" t="s">
        <v>10498</v>
      </c>
      <c r="B1286" s="72" t="s">
        <v>13073</v>
      </c>
      <c r="C1286" s="72" t="s">
        <v>13074</v>
      </c>
      <c r="D1286" s="72" t="s">
        <v>12691</v>
      </c>
      <c r="E1286" s="72" t="s">
        <v>12692</v>
      </c>
      <c r="F1286" s="72" t="s">
        <v>2689</v>
      </c>
      <c r="G1286" s="72">
        <v>2022</v>
      </c>
      <c r="H1286" s="72">
        <v>2026</v>
      </c>
      <c r="I1286" s="72" t="s">
        <v>13075</v>
      </c>
      <c r="J1286" s="72" t="s">
        <v>10498</v>
      </c>
      <c r="K1286" s="306">
        <v>14965</v>
      </c>
      <c r="L1286" s="306">
        <v>0</v>
      </c>
      <c r="M1286" s="72" t="s">
        <v>10488</v>
      </c>
      <c r="N1286" s="72" t="s">
        <v>178</v>
      </c>
      <c r="O1286" s="72"/>
    </row>
    <row r="1287" spans="1:15" x14ac:dyDescent="0.2">
      <c r="A1287" s="72"/>
      <c r="B1287" s="72" t="s">
        <v>13076</v>
      </c>
      <c r="C1287" s="72" t="s">
        <v>13077</v>
      </c>
      <c r="D1287" s="72" t="s">
        <v>12691</v>
      </c>
      <c r="E1287" s="72" t="s">
        <v>12692</v>
      </c>
      <c r="F1287" s="72" t="s">
        <v>2689</v>
      </c>
      <c r="G1287" s="72">
        <v>2022</v>
      </c>
      <c r="H1287" s="72">
        <v>2026</v>
      </c>
      <c r="I1287" s="72" t="s">
        <v>13078</v>
      </c>
      <c r="J1287" s="72" t="s">
        <v>13079</v>
      </c>
      <c r="K1287" s="306">
        <v>13820</v>
      </c>
      <c r="L1287" s="306">
        <v>0</v>
      </c>
      <c r="M1287" s="72" t="s">
        <v>10488</v>
      </c>
      <c r="N1287" s="72" t="s">
        <v>178</v>
      </c>
      <c r="O1287" s="72"/>
    </row>
    <row r="1288" spans="1:15" x14ac:dyDescent="0.2">
      <c r="A1288" s="72" t="s">
        <v>10599</v>
      </c>
      <c r="B1288" s="72" t="s">
        <v>13076</v>
      </c>
      <c r="C1288" s="72" t="s">
        <v>13077</v>
      </c>
      <c r="D1288" s="72" t="s">
        <v>12691</v>
      </c>
      <c r="E1288" s="72" t="s">
        <v>12692</v>
      </c>
      <c r="F1288" s="72" t="s">
        <v>2689</v>
      </c>
      <c r="G1288" s="72">
        <v>2022</v>
      </c>
      <c r="H1288" s="72">
        <v>2026</v>
      </c>
      <c r="I1288" s="72" t="s">
        <v>13078</v>
      </c>
      <c r="J1288" s="72" t="s">
        <v>13079</v>
      </c>
      <c r="K1288" s="306">
        <v>12270</v>
      </c>
      <c r="L1288" s="306">
        <v>0</v>
      </c>
      <c r="M1288" s="72" t="s">
        <v>10488</v>
      </c>
      <c r="N1288" s="72" t="s">
        <v>178</v>
      </c>
      <c r="O1288" s="72"/>
    </row>
    <row r="1289" spans="1:15" x14ac:dyDescent="0.2">
      <c r="A1289" s="72"/>
      <c r="B1289" s="72" t="s">
        <v>13076</v>
      </c>
      <c r="C1289" s="72" t="s">
        <v>13077</v>
      </c>
      <c r="D1289" s="72" t="s">
        <v>12691</v>
      </c>
      <c r="E1289" s="72" t="s">
        <v>12692</v>
      </c>
      <c r="F1289" s="72" t="s">
        <v>2689</v>
      </c>
      <c r="G1289" s="72">
        <v>2022</v>
      </c>
      <c r="H1289" s="72">
        <v>2026</v>
      </c>
      <c r="I1289" s="72" t="s">
        <v>13078</v>
      </c>
      <c r="J1289" s="72" t="s">
        <v>13079</v>
      </c>
      <c r="K1289" s="306">
        <v>9089</v>
      </c>
      <c r="L1289" s="306">
        <v>0</v>
      </c>
      <c r="M1289" s="72" t="s">
        <v>10488</v>
      </c>
      <c r="N1289" s="72" t="s">
        <v>178</v>
      </c>
      <c r="O1289" s="72"/>
    </row>
    <row r="1290" spans="1:15" x14ac:dyDescent="0.2">
      <c r="A1290" s="72"/>
      <c r="B1290" s="72" t="s">
        <v>13080</v>
      </c>
      <c r="C1290" s="72" t="s">
        <v>13081</v>
      </c>
      <c r="D1290" s="72" t="s">
        <v>12691</v>
      </c>
      <c r="E1290" s="72" t="s">
        <v>12692</v>
      </c>
      <c r="F1290" s="72" t="s">
        <v>2689</v>
      </c>
      <c r="G1290" s="72">
        <v>2022</v>
      </c>
      <c r="H1290" s="72">
        <v>2026</v>
      </c>
      <c r="I1290" s="72" t="s">
        <v>10892</v>
      </c>
      <c r="J1290" s="72" t="s">
        <v>11223</v>
      </c>
      <c r="K1290" s="306">
        <v>32303</v>
      </c>
      <c r="L1290" s="306">
        <v>0</v>
      </c>
      <c r="M1290" s="72" t="s">
        <v>10482</v>
      </c>
      <c r="N1290" s="72" t="s">
        <v>178</v>
      </c>
      <c r="O1290" s="72"/>
    </row>
    <row r="1291" spans="1:15" x14ac:dyDescent="0.2">
      <c r="A1291" s="72" t="s">
        <v>11343</v>
      </c>
      <c r="B1291" s="72" t="s">
        <v>13082</v>
      </c>
      <c r="C1291" s="72" t="s">
        <v>13083</v>
      </c>
      <c r="D1291" s="72" t="s">
        <v>12691</v>
      </c>
      <c r="E1291" s="72" t="s">
        <v>12692</v>
      </c>
      <c r="F1291" s="72" t="s">
        <v>2689</v>
      </c>
      <c r="G1291" s="72">
        <v>2022</v>
      </c>
      <c r="H1291" s="72">
        <v>2026</v>
      </c>
      <c r="I1291" s="72" t="s">
        <v>13084</v>
      </c>
      <c r="J1291" s="72" t="s">
        <v>11343</v>
      </c>
      <c r="K1291" s="306">
        <v>24520</v>
      </c>
      <c r="L1291" s="306">
        <v>0</v>
      </c>
      <c r="M1291" s="72" t="s">
        <v>10488</v>
      </c>
      <c r="N1291" s="72" t="s">
        <v>178</v>
      </c>
      <c r="O1291" s="72"/>
    </row>
    <row r="1292" spans="1:15" x14ac:dyDescent="0.2">
      <c r="A1292" s="72"/>
      <c r="B1292" s="72" t="s">
        <v>13085</v>
      </c>
      <c r="C1292" s="72" t="s">
        <v>13086</v>
      </c>
      <c r="D1292" s="72" t="s">
        <v>12691</v>
      </c>
      <c r="E1292" s="72" t="s">
        <v>12692</v>
      </c>
      <c r="F1292" s="72" t="s">
        <v>2689</v>
      </c>
      <c r="G1292" s="72">
        <v>2022</v>
      </c>
      <c r="H1292" s="72">
        <v>2026</v>
      </c>
      <c r="I1292" s="72" t="s">
        <v>13087</v>
      </c>
      <c r="J1292" s="72" t="s">
        <v>13088</v>
      </c>
      <c r="K1292" s="306">
        <v>8820</v>
      </c>
      <c r="L1292" s="306">
        <v>0</v>
      </c>
      <c r="M1292" s="72" t="s">
        <v>10488</v>
      </c>
      <c r="N1292" s="72" t="s">
        <v>178</v>
      </c>
      <c r="O1292" s="72"/>
    </row>
    <row r="1293" spans="1:15" x14ac:dyDescent="0.2">
      <c r="A1293" s="72" t="s">
        <v>10799</v>
      </c>
      <c r="B1293" s="72" t="s">
        <v>13089</v>
      </c>
      <c r="C1293" s="72" t="s">
        <v>13090</v>
      </c>
      <c r="D1293" s="72" t="s">
        <v>12691</v>
      </c>
      <c r="E1293" s="72" t="s">
        <v>12692</v>
      </c>
      <c r="F1293" s="72" t="s">
        <v>2689</v>
      </c>
      <c r="G1293" s="72">
        <v>2022</v>
      </c>
      <c r="H1293" s="72">
        <v>2025</v>
      </c>
      <c r="I1293" s="72" t="s">
        <v>13091</v>
      </c>
      <c r="J1293" s="72" t="s">
        <v>13092</v>
      </c>
      <c r="K1293" s="306">
        <v>33768</v>
      </c>
      <c r="L1293" s="306">
        <v>0</v>
      </c>
      <c r="M1293" s="72" t="s">
        <v>10643</v>
      </c>
      <c r="N1293" s="72" t="s">
        <v>178</v>
      </c>
      <c r="O1293" s="72"/>
    </row>
    <row r="1294" spans="1:15" x14ac:dyDescent="0.2">
      <c r="A1294" s="72"/>
      <c r="B1294" s="72" t="s">
        <v>13089</v>
      </c>
      <c r="C1294" s="72" t="s">
        <v>13090</v>
      </c>
      <c r="D1294" s="72" t="s">
        <v>12691</v>
      </c>
      <c r="E1294" s="72" t="s">
        <v>12692</v>
      </c>
      <c r="F1294" s="72" t="s">
        <v>2689</v>
      </c>
      <c r="G1294" s="72">
        <v>2022</v>
      </c>
      <c r="H1294" s="72">
        <v>2025</v>
      </c>
      <c r="I1294" s="72" t="s">
        <v>13091</v>
      </c>
      <c r="J1294" s="72" t="s">
        <v>13092</v>
      </c>
      <c r="K1294" s="306">
        <v>7836</v>
      </c>
      <c r="L1294" s="306">
        <v>0</v>
      </c>
      <c r="M1294" s="72" t="s">
        <v>10643</v>
      </c>
      <c r="N1294" s="72" t="s">
        <v>178</v>
      </c>
      <c r="O1294" s="72"/>
    </row>
    <row r="1295" spans="1:15" x14ac:dyDescent="0.2">
      <c r="A1295" s="72"/>
      <c r="B1295" s="72" t="s">
        <v>13093</v>
      </c>
      <c r="C1295" s="72" t="s">
        <v>13094</v>
      </c>
      <c r="D1295" s="72" t="s">
        <v>12691</v>
      </c>
      <c r="E1295" s="72" t="s">
        <v>12692</v>
      </c>
      <c r="F1295" s="72" t="s">
        <v>2689</v>
      </c>
      <c r="G1295" s="72">
        <v>2022</v>
      </c>
      <c r="H1295" s="72">
        <v>2026</v>
      </c>
      <c r="I1295" s="72" t="s">
        <v>10715</v>
      </c>
      <c r="J1295" s="72" t="s">
        <v>10716</v>
      </c>
      <c r="K1295" s="306">
        <v>24306</v>
      </c>
      <c r="L1295" s="306">
        <v>0</v>
      </c>
      <c r="M1295" s="72" t="s">
        <v>10488</v>
      </c>
      <c r="N1295" s="72" t="s">
        <v>178</v>
      </c>
      <c r="O1295" s="72"/>
    </row>
    <row r="1296" spans="1:15" x14ac:dyDescent="0.2">
      <c r="A1296" s="72"/>
      <c r="B1296" s="72" t="s">
        <v>13093</v>
      </c>
      <c r="C1296" s="72" t="s">
        <v>13094</v>
      </c>
      <c r="D1296" s="72" t="s">
        <v>12691</v>
      </c>
      <c r="E1296" s="72" t="s">
        <v>12692</v>
      </c>
      <c r="F1296" s="72" t="s">
        <v>2689</v>
      </c>
      <c r="G1296" s="72">
        <v>2022</v>
      </c>
      <c r="H1296" s="72">
        <v>2026</v>
      </c>
      <c r="I1296" s="72" t="s">
        <v>10715</v>
      </c>
      <c r="J1296" s="72" t="s">
        <v>10716</v>
      </c>
      <c r="K1296" s="306">
        <v>9500</v>
      </c>
      <c r="L1296" s="306">
        <v>0</v>
      </c>
      <c r="M1296" s="72" t="s">
        <v>10488</v>
      </c>
      <c r="N1296" s="72" t="s">
        <v>178</v>
      </c>
      <c r="O1296" s="72"/>
    </row>
    <row r="1297" spans="1:15" x14ac:dyDescent="0.2">
      <c r="A1297" s="72" t="s">
        <v>10530</v>
      </c>
      <c r="B1297" s="72" t="s">
        <v>13095</v>
      </c>
      <c r="C1297" s="72" t="s">
        <v>13096</v>
      </c>
      <c r="D1297" s="72" t="s">
        <v>12691</v>
      </c>
      <c r="E1297" s="72" t="s">
        <v>12692</v>
      </c>
      <c r="F1297" s="72" t="s">
        <v>2689</v>
      </c>
      <c r="G1297" s="72">
        <v>2022</v>
      </c>
      <c r="H1297" s="72">
        <v>2026</v>
      </c>
      <c r="I1297" s="72" t="s">
        <v>13097</v>
      </c>
      <c r="J1297" s="72" t="s">
        <v>10530</v>
      </c>
      <c r="K1297" s="306">
        <v>38278</v>
      </c>
      <c r="L1297" s="306">
        <v>0</v>
      </c>
      <c r="M1297" s="72" t="s">
        <v>10488</v>
      </c>
      <c r="N1297" s="72" t="s">
        <v>178</v>
      </c>
      <c r="O1297" s="72"/>
    </row>
    <row r="1298" spans="1:15" x14ac:dyDescent="0.2">
      <c r="A1298" s="72" t="s">
        <v>10530</v>
      </c>
      <c r="B1298" s="72" t="s">
        <v>13098</v>
      </c>
      <c r="C1298" s="72" t="s">
        <v>13099</v>
      </c>
      <c r="D1298" s="72" t="s">
        <v>12691</v>
      </c>
      <c r="E1298" s="72" t="s">
        <v>12692</v>
      </c>
      <c r="F1298" s="72" t="s">
        <v>2689</v>
      </c>
      <c r="G1298" s="72">
        <v>2022</v>
      </c>
      <c r="H1298" s="72">
        <v>2026</v>
      </c>
      <c r="I1298" s="72" t="s">
        <v>10533</v>
      </c>
      <c r="J1298" s="72" t="s">
        <v>10530</v>
      </c>
      <c r="K1298" s="306">
        <v>31372</v>
      </c>
      <c r="L1298" s="306">
        <v>0</v>
      </c>
      <c r="M1298" s="72" t="s">
        <v>10488</v>
      </c>
      <c r="N1298" s="72" t="s">
        <v>178</v>
      </c>
      <c r="O1298" s="72"/>
    </row>
    <row r="1299" spans="1:15" x14ac:dyDescent="0.2">
      <c r="A1299" s="72" t="s">
        <v>10702</v>
      </c>
      <c r="B1299" s="72" t="s">
        <v>13100</v>
      </c>
      <c r="C1299" s="72" t="s">
        <v>13101</v>
      </c>
      <c r="D1299" s="72" t="s">
        <v>12691</v>
      </c>
      <c r="E1299" s="72" t="s">
        <v>12692</v>
      </c>
      <c r="F1299" s="72" t="s">
        <v>2689</v>
      </c>
      <c r="G1299" s="72">
        <v>2022</v>
      </c>
      <c r="H1299" s="72">
        <v>2025</v>
      </c>
      <c r="I1299" s="72" t="s">
        <v>10700</v>
      </c>
      <c r="J1299" s="72" t="s">
        <v>13102</v>
      </c>
      <c r="K1299" s="306">
        <v>12000</v>
      </c>
      <c r="L1299" s="306">
        <v>0</v>
      </c>
      <c r="M1299" s="72" t="s">
        <v>10482</v>
      </c>
      <c r="N1299" s="72" t="s">
        <v>178</v>
      </c>
      <c r="O1299" s="72"/>
    </row>
    <row r="1300" spans="1:15" x14ac:dyDescent="0.2">
      <c r="A1300" s="72"/>
      <c r="B1300" s="72" t="s">
        <v>13100</v>
      </c>
      <c r="C1300" s="72" t="s">
        <v>13101</v>
      </c>
      <c r="D1300" s="72" t="s">
        <v>12691</v>
      </c>
      <c r="E1300" s="72" t="s">
        <v>12692</v>
      </c>
      <c r="F1300" s="72" t="s">
        <v>2689</v>
      </c>
      <c r="G1300" s="72">
        <v>2022</v>
      </c>
      <c r="H1300" s="72">
        <v>2025</v>
      </c>
      <c r="I1300" s="72" t="s">
        <v>10700</v>
      </c>
      <c r="J1300" s="72" t="s">
        <v>13102</v>
      </c>
      <c r="K1300" s="306">
        <v>30600</v>
      </c>
      <c r="L1300" s="306">
        <v>0</v>
      </c>
      <c r="M1300" s="72" t="s">
        <v>10482</v>
      </c>
      <c r="N1300" s="72" t="s">
        <v>178</v>
      </c>
      <c r="O1300" s="72"/>
    </row>
    <row r="1301" spans="1:15" x14ac:dyDescent="0.2">
      <c r="A1301" s="72"/>
      <c r="B1301" s="72" t="s">
        <v>13103</v>
      </c>
      <c r="C1301" s="72" t="s">
        <v>13104</v>
      </c>
      <c r="D1301" s="72" t="s">
        <v>12691</v>
      </c>
      <c r="E1301" s="72" t="s">
        <v>12692</v>
      </c>
      <c r="F1301" s="72" t="s">
        <v>2689</v>
      </c>
      <c r="G1301" s="72">
        <v>2022</v>
      </c>
      <c r="H1301" s="72">
        <v>2026</v>
      </c>
      <c r="I1301" s="72" t="s">
        <v>13105</v>
      </c>
      <c r="J1301" s="72" t="s">
        <v>11440</v>
      </c>
      <c r="K1301" s="306">
        <v>25300</v>
      </c>
      <c r="L1301" s="306">
        <v>0</v>
      </c>
      <c r="M1301" s="72" t="s">
        <v>10488</v>
      </c>
      <c r="N1301" s="72" t="s">
        <v>178</v>
      </c>
      <c r="O1301" s="72"/>
    </row>
    <row r="1302" spans="1:15" x14ac:dyDescent="0.2">
      <c r="A1302" s="72" t="s">
        <v>11238</v>
      </c>
      <c r="B1302" s="72" t="s">
        <v>13106</v>
      </c>
      <c r="C1302" s="72" t="s">
        <v>13107</v>
      </c>
      <c r="D1302" s="72" t="s">
        <v>12691</v>
      </c>
      <c r="E1302" s="72" t="s">
        <v>12692</v>
      </c>
      <c r="F1302" s="72" t="s">
        <v>2689</v>
      </c>
      <c r="G1302" s="72">
        <v>2022</v>
      </c>
      <c r="H1302" s="72">
        <v>2025</v>
      </c>
      <c r="I1302" s="72" t="s">
        <v>10896</v>
      </c>
      <c r="J1302" s="72" t="s">
        <v>13108</v>
      </c>
      <c r="K1302" s="306">
        <v>35027</v>
      </c>
      <c r="L1302" s="306">
        <v>0</v>
      </c>
      <c r="M1302" s="72" t="s">
        <v>10488</v>
      </c>
      <c r="N1302" s="72" t="s">
        <v>178</v>
      </c>
      <c r="O1302" s="72"/>
    </row>
    <row r="1303" spans="1:15" x14ac:dyDescent="0.2">
      <c r="A1303" s="72"/>
      <c r="B1303" s="72" t="s">
        <v>13106</v>
      </c>
      <c r="C1303" s="72" t="s">
        <v>13107</v>
      </c>
      <c r="D1303" s="72" t="s">
        <v>12691</v>
      </c>
      <c r="E1303" s="72" t="s">
        <v>12692</v>
      </c>
      <c r="F1303" s="72" t="s">
        <v>2689</v>
      </c>
      <c r="G1303" s="72">
        <v>2022</v>
      </c>
      <c r="H1303" s="72">
        <v>2025</v>
      </c>
      <c r="I1303" s="72" t="s">
        <v>10896</v>
      </c>
      <c r="J1303" s="72" t="s">
        <v>13108</v>
      </c>
      <c r="K1303" s="306">
        <v>11209</v>
      </c>
      <c r="L1303" s="306">
        <v>0</v>
      </c>
      <c r="M1303" s="72" t="s">
        <v>10488</v>
      </c>
      <c r="N1303" s="72" t="s">
        <v>178</v>
      </c>
      <c r="O1303" s="72"/>
    </row>
    <row r="1304" spans="1:15" x14ac:dyDescent="0.2">
      <c r="A1304" s="72"/>
      <c r="B1304" s="72" t="s">
        <v>13106</v>
      </c>
      <c r="C1304" s="72" t="s">
        <v>13107</v>
      </c>
      <c r="D1304" s="72" t="s">
        <v>12691</v>
      </c>
      <c r="E1304" s="72" t="s">
        <v>12692</v>
      </c>
      <c r="F1304" s="72" t="s">
        <v>2689</v>
      </c>
      <c r="G1304" s="72">
        <v>2022</v>
      </c>
      <c r="H1304" s="72">
        <v>2025</v>
      </c>
      <c r="I1304" s="72" t="s">
        <v>10896</v>
      </c>
      <c r="J1304" s="72" t="s">
        <v>13108</v>
      </c>
      <c r="K1304" s="306">
        <v>9391</v>
      </c>
      <c r="L1304" s="306">
        <v>0</v>
      </c>
      <c r="M1304" s="72" t="s">
        <v>10488</v>
      </c>
      <c r="N1304" s="72" t="s">
        <v>178</v>
      </c>
      <c r="O1304" s="72"/>
    </row>
    <row r="1305" spans="1:15" x14ac:dyDescent="0.2">
      <c r="A1305" s="72"/>
      <c r="B1305" s="72" t="s">
        <v>13106</v>
      </c>
      <c r="C1305" s="72" t="s">
        <v>13107</v>
      </c>
      <c r="D1305" s="72" t="s">
        <v>12691</v>
      </c>
      <c r="E1305" s="72" t="s">
        <v>12692</v>
      </c>
      <c r="F1305" s="72" t="s">
        <v>2689</v>
      </c>
      <c r="G1305" s="72">
        <v>2022</v>
      </c>
      <c r="H1305" s="72">
        <v>2025</v>
      </c>
      <c r="I1305" s="72" t="s">
        <v>10896</v>
      </c>
      <c r="J1305" s="72" t="s">
        <v>13108</v>
      </c>
      <c r="K1305" s="306">
        <v>17605</v>
      </c>
      <c r="L1305" s="306">
        <v>0</v>
      </c>
      <c r="M1305" s="72" t="s">
        <v>10488</v>
      </c>
      <c r="N1305" s="72" t="s">
        <v>178</v>
      </c>
      <c r="O1305" s="72"/>
    </row>
    <row r="1306" spans="1:15" x14ac:dyDescent="0.2">
      <c r="A1306" s="72"/>
      <c r="B1306" s="72" t="s">
        <v>13106</v>
      </c>
      <c r="C1306" s="72" t="s">
        <v>13107</v>
      </c>
      <c r="D1306" s="72" t="s">
        <v>12691</v>
      </c>
      <c r="E1306" s="72" t="s">
        <v>12692</v>
      </c>
      <c r="F1306" s="72" t="s">
        <v>2689</v>
      </c>
      <c r="G1306" s="72">
        <v>2022</v>
      </c>
      <c r="H1306" s="72">
        <v>2025</v>
      </c>
      <c r="I1306" s="72" t="s">
        <v>10896</v>
      </c>
      <c r="J1306" s="72" t="s">
        <v>13108</v>
      </c>
      <c r="K1306" s="306">
        <v>0</v>
      </c>
      <c r="L1306" s="306">
        <v>0</v>
      </c>
      <c r="M1306" s="72" t="s">
        <v>10488</v>
      </c>
      <c r="N1306" s="72" t="s">
        <v>178</v>
      </c>
      <c r="O1306" s="72"/>
    </row>
    <row r="1307" spans="1:15" x14ac:dyDescent="0.2">
      <c r="A1307" s="72"/>
      <c r="B1307" s="72" t="s">
        <v>13106</v>
      </c>
      <c r="C1307" s="72" t="s">
        <v>13107</v>
      </c>
      <c r="D1307" s="72" t="s">
        <v>12691</v>
      </c>
      <c r="E1307" s="72" t="s">
        <v>12692</v>
      </c>
      <c r="F1307" s="72" t="s">
        <v>2689</v>
      </c>
      <c r="G1307" s="72">
        <v>2022</v>
      </c>
      <c r="H1307" s="72">
        <v>2025</v>
      </c>
      <c r="I1307" s="72" t="s">
        <v>10896</v>
      </c>
      <c r="J1307" s="72" t="s">
        <v>13108</v>
      </c>
      <c r="K1307" s="306">
        <v>1352</v>
      </c>
      <c r="L1307" s="306">
        <v>0</v>
      </c>
      <c r="M1307" s="72" t="s">
        <v>10488</v>
      </c>
      <c r="N1307" s="72" t="s">
        <v>178</v>
      </c>
      <c r="O1307" s="72"/>
    </row>
    <row r="1308" spans="1:15" x14ac:dyDescent="0.2">
      <c r="A1308" s="72" t="s">
        <v>13109</v>
      </c>
      <c r="B1308" s="72" t="s">
        <v>13110</v>
      </c>
      <c r="C1308" s="72" t="s">
        <v>13111</v>
      </c>
      <c r="D1308" s="72" t="s">
        <v>12691</v>
      </c>
      <c r="E1308" s="72" t="s">
        <v>12692</v>
      </c>
      <c r="F1308" s="72" t="s">
        <v>2689</v>
      </c>
      <c r="G1308" s="72">
        <v>2022</v>
      </c>
      <c r="H1308" s="72">
        <v>2025</v>
      </c>
      <c r="I1308" s="72" t="s">
        <v>13112</v>
      </c>
      <c r="J1308" s="72" t="s">
        <v>13109</v>
      </c>
      <c r="K1308" s="306">
        <v>33319</v>
      </c>
      <c r="L1308" s="306">
        <v>0</v>
      </c>
      <c r="M1308" s="72" t="s">
        <v>10482</v>
      </c>
      <c r="N1308" s="72" t="s">
        <v>178</v>
      </c>
      <c r="O1308" s="72"/>
    </row>
    <row r="1309" spans="1:15" x14ac:dyDescent="0.2">
      <c r="A1309" s="72" t="s">
        <v>10667</v>
      </c>
      <c r="B1309" s="72" t="s">
        <v>13113</v>
      </c>
      <c r="C1309" s="72" t="s">
        <v>13114</v>
      </c>
      <c r="D1309" s="72" t="s">
        <v>12691</v>
      </c>
      <c r="E1309" s="72" t="s">
        <v>12692</v>
      </c>
      <c r="F1309" s="72" t="s">
        <v>2689</v>
      </c>
      <c r="G1309" s="72">
        <v>2022</v>
      </c>
      <c r="H1309" s="72">
        <v>2025</v>
      </c>
      <c r="I1309" s="72" t="s">
        <v>10751</v>
      </c>
      <c r="J1309" s="72" t="s">
        <v>13115</v>
      </c>
      <c r="K1309" s="306">
        <v>16434</v>
      </c>
      <c r="L1309" s="306">
        <v>0</v>
      </c>
      <c r="M1309" s="72" t="s">
        <v>10482</v>
      </c>
      <c r="N1309" s="72" t="s">
        <v>178</v>
      </c>
      <c r="O1309" s="72"/>
    </row>
    <row r="1310" spans="1:15" x14ac:dyDescent="0.2">
      <c r="A1310" s="72"/>
      <c r="B1310" s="72" t="s">
        <v>13113</v>
      </c>
      <c r="C1310" s="72" t="s">
        <v>13114</v>
      </c>
      <c r="D1310" s="72" t="s">
        <v>12691</v>
      </c>
      <c r="E1310" s="72" t="s">
        <v>12692</v>
      </c>
      <c r="F1310" s="72" t="s">
        <v>2689</v>
      </c>
      <c r="G1310" s="72">
        <v>2022</v>
      </c>
      <c r="H1310" s="72">
        <v>2025</v>
      </c>
      <c r="I1310" s="72" t="s">
        <v>10751</v>
      </c>
      <c r="J1310" s="72" t="s">
        <v>13115</v>
      </c>
      <c r="K1310" s="306">
        <v>16392</v>
      </c>
      <c r="L1310" s="306">
        <v>0</v>
      </c>
      <c r="M1310" s="72" t="s">
        <v>10482</v>
      </c>
      <c r="N1310" s="72" t="s">
        <v>178</v>
      </c>
      <c r="O1310" s="72"/>
    </row>
    <row r="1311" spans="1:15" x14ac:dyDescent="0.2">
      <c r="A1311" s="72" t="s">
        <v>10498</v>
      </c>
      <c r="B1311" s="72" t="s">
        <v>13113</v>
      </c>
      <c r="C1311" s="72" t="s">
        <v>13114</v>
      </c>
      <c r="D1311" s="72" t="s">
        <v>12691</v>
      </c>
      <c r="E1311" s="72" t="s">
        <v>12692</v>
      </c>
      <c r="F1311" s="72" t="s">
        <v>2689</v>
      </c>
      <c r="G1311" s="72">
        <v>2022</v>
      </c>
      <c r="H1311" s="72">
        <v>2025</v>
      </c>
      <c r="I1311" s="72" t="s">
        <v>10751</v>
      </c>
      <c r="J1311" s="72" t="s">
        <v>13115</v>
      </c>
      <c r="K1311" s="306">
        <v>4967</v>
      </c>
      <c r="L1311" s="306">
        <v>0</v>
      </c>
      <c r="M1311" s="72" t="s">
        <v>10482</v>
      </c>
      <c r="N1311" s="72" t="s">
        <v>178</v>
      </c>
      <c r="O1311" s="72"/>
    </row>
    <row r="1312" spans="1:15" x14ac:dyDescent="0.2">
      <c r="A1312" s="72"/>
      <c r="B1312" s="72" t="s">
        <v>13116</v>
      </c>
      <c r="C1312" s="72" t="s">
        <v>13117</v>
      </c>
      <c r="D1312" s="72" t="s">
        <v>12691</v>
      </c>
      <c r="E1312" s="72" t="s">
        <v>12692</v>
      </c>
      <c r="F1312" s="72" t="s">
        <v>2689</v>
      </c>
      <c r="G1312" s="72">
        <v>2022</v>
      </c>
      <c r="H1312" s="72">
        <v>2026</v>
      </c>
      <c r="I1312" s="72" t="s">
        <v>13118</v>
      </c>
      <c r="J1312" s="72" t="s">
        <v>13119</v>
      </c>
      <c r="K1312" s="306">
        <v>29641</v>
      </c>
      <c r="L1312" s="306">
        <v>0</v>
      </c>
      <c r="M1312" s="72" t="s">
        <v>10488</v>
      </c>
      <c r="N1312" s="72" t="s">
        <v>178</v>
      </c>
      <c r="O1312" s="72"/>
    </row>
    <row r="1313" spans="1:15" x14ac:dyDescent="0.2">
      <c r="A1313" s="72"/>
      <c r="B1313" s="72" t="s">
        <v>13120</v>
      </c>
      <c r="C1313" s="72" t="s">
        <v>13121</v>
      </c>
      <c r="D1313" s="72" t="s">
        <v>12691</v>
      </c>
      <c r="E1313" s="72" t="s">
        <v>12692</v>
      </c>
      <c r="F1313" s="72" t="s">
        <v>2689</v>
      </c>
      <c r="G1313" s="72">
        <v>2022</v>
      </c>
      <c r="H1313" s="72">
        <v>2026</v>
      </c>
      <c r="I1313" s="72" t="s">
        <v>13122</v>
      </c>
      <c r="J1313" s="72" t="s">
        <v>12536</v>
      </c>
      <c r="K1313" s="306">
        <v>32136</v>
      </c>
      <c r="L1313" s="306">
        <v>0</v>
      </c>
      <c r="M1313" s="72" t="s">
        <v>10488</v>
      </c>
      <c r="N1313" s="72" t="s">
        <v>178</v>
      </c>
      <c r="O1313" s="72"/>
    </row>
    <row r="1314" spans="1:15" x14ac:dyDescent="0.2">
      <c r="A1314" s="72" t="s">
        <v>12420</v>
      </c>
      <c r="B1314" s="72" t="s">
        <v>13123</v>
      </c>
      <c r="C1314" s="72" t="s">
        <v>13124</v>
      </c>
      <c r="D1314" s="72" t="s">
        <v>12691</v>
      </c>
      <c r="E1314" s="72" t="s">
        <v>12692</v>
      </c>
      <c r="F1314" s="72" t="s">
        <v>2689</v>
      </c>
      <c r="G1314" s="72">
        <v>2022</v>
      </c>
      <c r="H1314" s="72">
        <v>2025</v>
      </c>
      <c r="I1314" s="72" t="s">
        <v>13125</v>
      </c>
      <c r="J1314" s="72" t="s">
        <v>13126</v>
      </c>
      <c r="K1314" s="306">
        <v>20409</v>
      </c>
      <c r="L1314" s="306">
        <v>0</v>
      </c>
      <c r="M1314" s="72" t="s">
        <v>10488</v>
      </c>
      <c r="N1314" s="72" t="s">
        <v>178</v>
      </c>
      <c r="O1314" s="72"/>
    </row>
    <row r="1315" spans="1:15" x14ac:dyDescent="0.2">
      <c r="A1315" s="72"/>
      <c r="B1315" s="72" t="s">
        <v>13123</v>
      </c>
      <c r="C1315" s="72" t="s">
        <v>13124</v>
      </c>
      <c r="D1315" s="72" t="s">
        <v>12691</v>
      </c>
      <c r="E1315" s="72" t="s">
        <v>12692</v>
      </c>
      <c r="F1315" s="72" t="s">
        <v>2689</v>
      </c>
      <c r="G1315" s="72">
        <v>2022</v>
      </c>
      <c r="H1315" s="72">
        <v>2025</v>
      </c>
      <c r="I1315" s="72" t="s">
        <v>13125</v>
      </c>
      <c r="J1315" s="72" t="s">
        <v>13126</v>
      </c>
      <c r="K1315" s="306">
        <v>12759</v>
      </c>
      <c r="L1315" s="306">
        <v>0</v>
      </c>
      <c r="M1315" s="72" t="s">
        <v>10488</v>
      </c>
      <c r="N1315" s="72" t="s">
        <v>178</v>
      </c>
      <c r="O1315" s="72"/>
    </row>
    <row r="1316" spans="1:15" x14ac:dyDescent="0.2">
      <c r="A1316" s="72" t="s">
        <v>10650</v>
      </c>
      <c r="B1316" s="72" t="s">
        <v>13127</v>
      </c>
      <c r="C1316" s="72" t="s">
        <v>13128</v>
      </c>
      <c r="D1316" s="72" t="s">
        <v>12691</v>
      </c>
      <c r="E1316" s="72" t="s">
        <v>12692</v>
      </c>
      <c r="F1316" s="72" t="s">
        <v>2689</v>
      </c>
      <c r="G1316" s="72">
        <v>2022</v>
      </c>
      <c r="H1316" s="72">
        <v>2025</v>
      </c>
      <c r="I1316" s="72" t="s">
        <v>13129</v>
      </c>
      <c r="J1316" s="72" t="s">
        <v>10650</v>
      </c>
      <c r="K1316" s="306">
        <v>31352</v>
      </c>
      <c r="L1316" s="306">
        <v>0</v>
      </c>
      <c r="M1316" s="72" t="s">
        <v>10482</v>
      </c>
      <c r="N1316" s="72" t="s">
        <v>178</v>
      </c>
      <c r="O1316" s="72"/>
    </row>
    <row r="1317" spans="1:15" x14ac:dyDescent="0.2">
      <c r="A1317" s="72" t="s">
        <v>233</v>
      </c>
      <c r="B1317" s="72" t="s">
        <v>13130</v>
      </c>
      <c r="C1317" s="72" t="s">
        <v>13131</v>
      </c>
      <c r="D1317" s="72" t="s">
        <v>12691</v>
      </c>
      <c r="E1317" s="72" t="s">
        <v>12692</v>
      </c>
      <c r="F1317" s="72" t="s">
        <v>2689</v>
      </c>
      <c r="G1317" s="72">
        <v>2022</v>
      </c>
      <c r="H1317" s="72">
        <v>2026</v>
      </c>
      <c r="I1317" s="72" t="s">
        <v>13132</v>
      </c>
      <c r="J1317" s="72" t="s">
        <v>233</v>
      </c>
      <c r="K1317" s="306">
        <v>28766</v>
      </c>
      <c r="L1317" s="306">
        <v>0</v>
      </c>
      <c r="M1317" s="72" t="s">
        <v>10482</v>
      </c>
      <c r="N1317" s="72" t="s">
        <v>178</v>
      </c>
      <c r="O1317" s="72"/>
    </row>
    <row r="1318" spans="1:15" x14ac:dyDescent="0.2">
      <c r="A1318" s="72" t="s">
        <v>10650</v>
      </c>
      <c r="B1318" s="72" t="s">
        <v>13133</v>
      </c>
      <c r="C1318" s="72" t="s">
        <v>13134</v>
      </c>
      <c r="D1318" s="72" t="s">
        <v>12691</v>
      </c>
      <c r="E1318" s="72" t="s">
        <v>12692</v>
      </c>
      <c r="F1318" s="72" t="s">
        <v>2689</v>
      </c>
      <c r="G1318" s="72">
        <v>2022</v>
      </c>
      <c r="H1318" s="72">
        <v>2026</v>
      </c>
      <c r="I1318" s="72" t="s">
        <v>13135</v>
      </c>
      <c r="J1318" s="72" t="s">
        <v>10650</v>
      </c>
      <c r="K1318" s="306">
        <v>22903</v>
      </c>
      <c r="L1318" s="306">
        <v>0</v>
      </c>
      <c r="M1318" s="72" t="s">
        <v>10482</v>
      </c>
      <c r="N1318" s="72" t="s">
        <v>178</v>
      </c>
      <c r="O1318" s="72"/>
    </row>
    <row r="1319" spans="1:15" x14ac:dyDescent="0.2">
      <c r="A1319" s="72" t="s">
        <v>10498</v>
      </c>
      <c r="B1319" s="72" t="s">
        <v>13136</v>
      </c>
      <c r="C1319" s="72" t="s">
        <v>13137</v>
      </c>
      <c r="D1319" s="72" t="s">
        <v>12691</v>
      </c>
      <c r="E1319" s="72" t="s">
        <v>12692</v>
      </c>
      <c r="F1319" s="72" t="s">
        <v>2689</v>
      </c>
      <c r="G1319" s="72">
        <v>2022</v>
      </c>
      <c r="H1319" s="72">
        <v>2026</v>
      </c>
      <c r="I1319" s="72" t="s">
        <v>13138</v>
      </c>
      <c r="J1319" s="72" t="s">
        <v>10498</v>
      </c>
      <c r="K1319" s="306">
        <v>18295</v>
      </c>
      <c r="L1319" s="306">
        <v>0</v>
      </c>
      <c r="M1319" s="72" t="s">
        <v>10488</v>
      </c>
      <c r="N1319" s="72" t="s">
        <v>178</v>
      </c>
      <c r="O1319" s="72"/>
    </row>
    <row r="1320" spans="1:15" x14ac:dyDescent="0.2">
      <c r="A1320" s="72"/>
      <c r="B1320" s="72" t="s">
        <v>13139</v>
      </c>
      <c r="C1320" s="72" t="s">
        <v>13140</v>
      </c>
      <c r="D1320" s="72" t="s">
        <v>12691</v>
      </c>
      <c r="E1320" s="72" t="s">
        <v>12692</v>
      </c>
      <c r="F1320" s="72" t="s">
        <v>2689</v>
      </c>
      <c r="G1320" s="72">
        <v>2022</v>
      </c>
      <c r="H1320" s="72">
        <v>2024</v>
      </c>
      <c r="I1320" s="72" t="s">
        <v>13141</v>
      </c>
      <c r="J1320" s="72" t="s">
        <v>13142</v>
      </c>
      <c r="K1320" s="306">
        <v>44254</v>
      </c>
      <c r="L1320" s="306">
        <v>0</v>
      </c>
      <c r="M1320" s="72" t="s">
        <v>10482</v>
      </c>
      <c r="N1320" s="72" t="s">
        <v>178</v>
      </c>
      <c r="O1320" s="72"/>
    </row>
    <row r="1321" spans="1:15" x14ac:dyDescent="0.2">
      <c r="A1321" s="72"/>
      <c r="B1321" s="72" t="s">
        <v>13143</v>
      </c>
      <c r="C1321" s="72" t="s">
        <v>13144</v>
      </c>
      <c r="D1321" s="72" t="s">
        <v>12691</v>
      </c>
      <c r="E1321" s="72" t="s">
        <v>12692</v>
      </c>
      <c r="F1321" s="72" t="s">
        <v>2689</v>
      </c>
      <c r="G1321" s="72">
        <v>2022</v>
      </c>
      <c r="H1321" s="72">
        <v>2026</v>
      </c>
      <c r="I1321" s="72" t="s">
        <v>13145</v>
      </c>
      <c r="J1321" s="72" t="s">
        <v>13146</v>
      </c>
      <c r="K1321" s="306">
        <v>2000</v>
      </c>
      <c r="L1321" s="306">
        <v>0</v>
      </c>
      <c r="M1321" s="72" t="s">
        <v>10488</v>
      </c>
      <c r="N1321" s="72" t="s">
        <v>178</v>
      </c>
      <c r="O1321" s="72"/>
    </row>
    <row r="1322" spans="1:15" x14ac:dyDescent="0.2">
      <c r="A1322" s="72"/>
      <c r="B1322" s="72" t="s">
        <v>13143</v>
      </c>
      <c r="C1322" s="72" t="s">
        <v>13144</v>
      </c>
      <c r="D1322" s="72" t="s">
        <v>12691</v>
      </c>
      <c r="E1322" s="72" t="s">
        <v>12692</v>
      </c>
      <c r="F1322" s="72" t="s">
        <v>2689</v>
      </c>
      <c r="G1322" s="72">
        <v>2022</v>
      </c>
      <c r="H1322" s="72">
        <v>2026</v>
      </c>
      <c r="I1322" s="72" t="s">
        <v>13145</v>
      </c>
      <c r="J1322" s="72" t="s">
        <v>13146</v>
      </c>
      <c r="K1322" s="306">
        <v>23290</v>
      </c>
      <c r="L1322" s="306">
        <v>0</v>
      </c>
      <c r="M1322" s="72" t="s">
        <v>10488</v>
      </c>
      <c r="N1322" s="72" t="s">
        <v>178</v>
      </c>
      <c r="O1322" s="72"/>
    </row>
    <row r="1323" spans="1:15" x14ac:dyDescent="0.2">
      <c r="A1323" s="72"/>
      <c r="B1323" s="72" t="s">
        <v>13147</v>
      </c>
      <c r="C1323" s="72" t="s">
        <v>13148</v>
      </c>
      <c r="D1323" s="72" t="s">
        <v>12691</v>
      </c>
      <c r="E1323" s="72" t="s">
        <v>12692</v>
      </c>
      <c r="F1323" s="72" t="s">
        <v>2689</v>
      </c>
      <c r="G1323" s="72">
        <v>2022</v>
      </c>
      <c r="H1323" s="72">
        <v>2025</v>
      </c>
      <c r="I1323" s="72" t="s">
        <v>13149</v>
      </c>
      <c r="J1323" s="72" t="s">
        <v>13150</v>
      </c>
      <c r="K1323" s="306">
        <v>0</v>
      </c>
      <c r="L1323" s="306">
        <v>0</v>
      </c>
      <c r="M1323" s="72" t="s">
        <v>10488</v>
      </c>
      <c r="N1323" s="72" t="s">
        <v>178</v>
      </c>
      <c r="O1323" s="72"/>
    </row>
    <row r="1324" spans="1:15" x14ac:dyDescent="0.2">
      <c r="A1324" s="72"/>
      <c r="B1324" s="72" t="s">
        <v>13147</v>
      </c>
      <c r="C1324" s="72" t="s">
        <v>13148</v>
      </c>
      <c r="D1324" s="72" t="s">
        <v>12691</v>
      </c>
      <c r="E1324" s="72" t="s">
        <v>12692</v>
      </c>
      <c r="F1324" s="72" t="s">
        <v>2689</v>
      </c>
      <c r="G1324" s="72">
        <v>2022</v>
      </c>
      <c r="H1324" s="72">
        <v>2025</v>
      </c>
      <c r="I1324" s="72" t="s">
        <v>13149</v>
      </c>
      <c r="J1324" s="72" t="s">
        <v>13150</v>
      </c>
      <c r="K1324" s="306">
        <v>46341</v>
      </c>
      <c r="L1324" s="306">
        <v>0</v>
      </c>
      <c r="M1324" s="72" t="s">
        <v>10488</v>
      </c>
      <c r="N1324" s="72" t="s">
        <v>178</v>
      </c>
      <c r="O1324" s="72"/>
    </row>
    <row r="1325" spans="1:15" x14ac:dyDescent="0.2">
      <c r="A1325" s="72"/>
      <c r="B1325" s="72" t="s">
        <v>13151</v>
      </c>
      <c r="C1325" s="72" t="s">
        <v>13152</v>
      </c>
      <c r="D1325" s="72" t="s">
        <v>12691</v>
      </c>
      <c r="E1325" s="72" t="s">
        <v>12692</v>
      </c>
      <c r="F1325" s="72" t="s">
        <v>2689</v>
      </c>
      <c r="G1325" s="72">
        <v>2022</v>
      </c>
      <c r="H1325" s="72">
        <v>2025</v>
      </c>
      <c r="I1325" s="72" t="s">
        <v>13153</v>
      </c>
      <c r="J1325" s="72" t="s">
        <v>13154</v>
      </c>
      <c r="K1325" s="306">
        <v>34152</v>
      </c>
      <c r="L1325" s="306">
        <v>0</v>
      </c>
      <c r="M1325" s="72" t="s">
        <v>10488</v>
      </c>
      <c r="N1325" s="72" t="s">
        <v>178</v>
      </c>
      <c r="O1325" s="72"/>
    </row>
    <row r="1326" spans="1:15" x14ac:dyDescent="0.2">
      <c r="A1326" s="72"/>
      <c r="B1326" s="72" t="s">
        <v>13151</v>
      </c>
      <c r="C1326" s="72" t="s">
        <v>13152</v>
      </c>
      <c r="D1326" s="72" t="s">
        <v>12691</v>
      </c>
      <c r="E1326" s="72" t="s">
        <v>12692</v>
      </c>
      <c r="F1326" s="72" t="s">
        <v>2689</v>
      </c>
      <c r="G1326" s="72">
        <v>2022</v>
      </c>
      <c r="H1326" s="72">
        <v>2025</v>
      </c>
      <c r="I1326" s="72" t="s">
        <v>13153</v>
      </c>
      <c r="J1326" s="72" t="s">
        <v>13154</v>
      </c>
      <c r="K1326" s="306">
        <v>5308</v>
      </c>
      <c r="L1326" s="306">
        <v>0</v>
      </c>
      <c r="M1326" s="72" t="s">
        <v>10488</v>
      </c>
      <c r="N1326" s="72" t="s">
        <v>178</v>
      </c>
      <c r="O1326" s="72"/>
    </row>
    <row r="1327" spans="1:15" x14ac:dyDescent="0.2">
      <c r="A1327" s="72" t="s">
        <v>10530</v>
      </c>
      <c r="B1327" s="72" t="s">
        <v>13155</v>
      </c>
      <c r="C1327" s="72" t="s">
        <v>13156</v>
      </c>
      <c r="D1327" s="72" t="s">
        <v>12691</v>
      </c>
      <c r="E1327" s="72" t="s">
        <v>12692</v>
      </c>
      <c r="F1327" s="72" t="s">
        <v>2689</v>
      </c>
      <c r="G1327" s="72">
        <v>2022</v>
      </c>
      <c r="H1327" s="72">
        <v>2026</v>
      </c>
      <c r="I1327" s="72" t="s">
        <v>13157</v>
      </c>
      <c r="J1327" s="72" t="s">
        <v>10530</v>
      </c>
      <c r="K1327" s="306">
        <v>23089</v>
      </c>
      <c r="L1327" s="306">
        <v>0</v>
      </c>
      <c r="M1327" s="72" t="s">
        <v>10488</v>
      </c>
      <c r="N1327" s="72" t="s">
        <v>178</v>
      </c>
      <c r="O1327" s="72"/>
    </row>
    <row r="1328" spans="1:15" x14ac:dyDescent="0.2">
      <c r="A1328" s="72" t="s">
        <v>10823</v>
      </c>
      <c r="B1328" s="72" t="s">
        <v>13158</v>
      </c>
      <c r="C1328" s="72" t="s">
        <v>13159</v>
      </c>
      <c r="D1328" s="72" t="s">
        <v>12691</v>
      </c>
      <c r="E1328" s="72" t="s">
        <v>12692</v>
      </c>
      <c r="F1328" s="72" t="s">
        <v>2689</v>
      </c>
      <c r="G1328" s="72">
        <v>2022</v>
      </c>
      <c r="H1328" s="72">
        <v>2025</v>
      </c>
      <c r="I1328" s="72" t="s">
        <v>13160</v>
      </c>
      <c r="J1328" s="72" t="s">
        <v>10823</v>
      </c>
      <c r="K1328" s="306">
        <v>31417</v>
      </c>
      <c r="L1328" s="306">
        <v>0</v>
      </c>
      <c r="M1328" s="72" t="s">
        <v>10488</v>
      </c>
      <c r="N1328" s="72" t="s">
        <v>178</v>
      </c>
      <c r="O1328" s="72"/>
    </row>
    <row r="1329" spans="1:15" x14ac:dyDescent="0.2">
      <c r="A1329" s="72"/>
      <c r="B1329" s="72" t="s">
        <v>13161</v>
      </c>
      <c r="C1329" s="72" t="s">
        <v>13162</v>
      </c>
      <c r="D1329" s="72" t="s">
        <v>12691</v>
      </c>
      <c r="E1329" s="72" t="s">
        <v>12692</v>
      </c>
      <c r="F1329" s="72" t="s">
        <v>2689</v>
      </c>
      <c r="G1329" s="72">
        <v>2022</v>
      </c>
      <c r="H1329" s="72">
        <v>2025</v>
      </c>
      <c r="I1329" s="72" t="s">
        <v>13163</v>
      </c>
      <c r="J1329" s="72" t="s">
        <v>10177</v>
      </c>
      <c r="K1329" s="306">
        <v>55906</v>
      </c>
      <c r="L1329" s="306">
        <v>0</v>
      </c>
      <c r="M1329" s="72" t="s">
        <v>10488</v>
      </c>
      <c r="N1329" s="72" t="s">
        <v>178</v>
      </c>
      <c r="O1329" s="72"/>
    </row>
    <row r="1330" spans="1:15" x14ac:dyDescent="0.2">
      <c r="A1330" s="72" t="s">
        <v>10599</v>
      </c>
      <c r="B1330" s="72" t="s">
        <v>13164</v>
      </c>
      <c r="C1330" s="72" t="s">
        <v>13165</v>
      </c>
      <c r="D1330" s="72" t="s">
        <v>12691</v>
      </c>
      <c r="E1330" s="72" t="s">
        <v>12692</v>
      </c>
      <c r="F1330" s="72" t="s">
        <v>2689</v>
      </c>
      <c r="G1330" s="72">
        <v>2022</v>
      </c>
      <c r="H1330" s="72">
        <v>2025</v>
      </c>
      <c r="I1330" s="72" t="s">
        <v>13166</v>
      </c>
      <c r="J1330" s="72" t="s">
        <v>10599</v>
      </c>
      <c r="K1330" s="306">
        <v>13515</v>
      </c>
      <c r="L1330" s="306">
        <v>0</v>
      </c>
      <c r="M1330" s="72" t="s">
        <v>10488</v>
      </c>
      <c r="N1330" s="72" t="s">
        <v>178</v>
      </c>
      <c r="O1330" s="72"/>
    </row>
    <row r="1331" spans="1:15" x14ac:dyDescent="0.2">
      <c r="A1331" s="72"/>
      <c r="B1331" s="72" t="s">
        <v>13167</v>
      </c>
      <c r="C1331" s="72" t="s">
        <v>13168</v>
      </c>
      <c r="D1331" s="72" t="s">
        <v>12691</v>
      </c>
      <c r="E1331" s="72" t="s">
        <v>12692</v>
      </c>
      <c r="F1331" s="72" t="s">
        <v>2689</v>
      </c>
      <c r="G1331" s="72">
        <v>2022</v>
      </c>
      <c r="H1331" s="72">
        <v>2025</v>
      </c>
      <c r="I1331" s="72" t="s">
        <v>13169</v>
      </c>
      <c r="J1331" s="72" t="s">
        <v>10177</v>
      </c>
      <c r="K1331" s="306">
        <v>57016</v>
      </c>
      <c r="L1331" s="306">
        <v>0</v>
      </c>
      <c r="M1331" s="72" t="s">
        <v>10482</v>
      </c>
      <c r="N1331" s="72" t="s">
        <v>178</v>
      </c>
      <c r="O1331" s="72"/>
    </row>
    <row r="1332" spans="1:15" x14ac:dyDescent="0.2">
      <c r="A1332" s="72" t="s">
        <v>10650</v>
      </c>
      <c r="B1332" s="72" t="s">
        <v>13170</v>
      </c>
      <c r="C1332" s="72" t="s">
        <v>13171</v>
      </c>
      <c r="D1332" s="72" t="s">
        <v>12691</v>
      </c>
      <c r="E1332" s="72" t="s">
        <v>12692</v>
      </c>
      <c r="F1332" s="72" t="s">
        <v>2689</v>
      </c>
      <c r="G1332" s="72">
        <v>2022</v>
      </c>
      <c r="H1332" s="72">
        <v>2025</v>
      </c>
      <c r="I1332" s="72" t="s">
        <v>13172</v>
      </c>
      <c r="J1332" s="72" t="s">
        <v>10650</v>
      </c>
      <c r="K1332" s="306">
        <v>23969</v>
      </c>
      <c r="L1332" s="306">
        <v>0</v>
      </c>
      <c r="M1332" s="72" t="s">
        <v>10482</v>
      </c>
      <c r="N1332" s="72" t="s">
        <v>178</v>
      </c>
      <c r="O1332" s="72"/>
    </row>
    <row r="1333" spans="1:15" x14ac:dyDescent="0.2">
      <c r="A1333" s="72" t="s">
        <v>10599</v>
      </c>
      <c r="B1333" s="72" t="s">
        <v>13173</v>
      </c>
      <c r="C1333" s="72" t="s">
        <v>13174</v>
      </c>
      <c r="D1333" s="72" t="s">
        <v>12691</v>
      </c>
      <c r="E1333" s="72" t="s">
        <v>12692</v>
      </c>
      <c r="F1333" s="72" t="s">
        <v>2689</v>
      </c>
      <c r="G1333" s="72">
        <v>2022</v>
      </c>
      <c r="H1333" s="72">
        <v>2026</v>
      </c>
      <c r="I1333" s="72" t="s">
        <v>10712</v>
      </c>
      <c r="J1333" s="72" t="s">
        <v>10599</v>
      </c>
      <c r="K1333" s="306">
        <v>19200</v>
      </c>
      <c r="L1333" s="306">
        <v>0</v>
      </c>
      <c r="M1333" s="72" t="s">
        <v>10488</v>
      </c>
      <c r="N1333" s="72" t="s">
        <v>178</v>
      </c>
      <c r="O1333" s="72"/>
    </row>
    <row r="1334" spans="1:15" x14ac:dyDescent="0.2">
      <c r="A1334" s="72"/>
      <c r="B1334" s="72" t="s">
        <v>13175</v>
      </c>
      <c r="C1334" s="72" t="s">
        <v>13176</v>
      </c>
      <c r="D1334" s="72" t="s">
        <v>12691</v>
      </c>
      <c r="E1334" s="72" t="s">
        <v>12692</v>
      </c>
      <c r="F1334" s="72" t="s">
        <v>2689</v>
      </c>
      <c r="G1334" s="72">
        <v>2022</v>
      </c>
      <c r="H1334" s="72">
        <v>2026</v>
      </c>
      <c r="I1334" s="72" t="s">
        <v>13177</v>
      </c>
      <c r="J1334" s="72" t="s">
        <v>10580</v>
      </c>
      <c r="K1334" s="306">
        <v>12659</v>
      </c>
      <c r="L1334" s="306">
        <v>0</v>
      </c>
      <c r="M1334" s="72" t="s">
        <v>10488</v>
      </c>
      <c r="N1334" s="72" t="s">
        <v>178</v>
      </c>
      <c r="O1334" s="72"/>
    </row>
    <row r="1335" spans="1:15" x14ac:dyDescent="0.2">
      <c r="A1335" s="72" t="s">
        <v>10581</v>
      </c>
      <c r="B1335" s="72" t="s">
        <v>13175</v>
      </c>
      <c r="C1335" s="72" t="s">
        <v>13176</v>
      </c>
      <c r="D1335" s="72" t="s">
        <v>12691</v>
      </c>
      <c r="E1335" s="72" t="s">
        <v>12692</v>
      </c>
      <c r="F1335" s="72" t="s">
        <v>2689</v>
      </c>
      <c r="G1335" s="72">
        <v>2022</v>
      </c>
      <c r="H1335" s="72">
        <v>2026</v>
      </c>
      <c r="I1335" s="72" t="s">
        <v>13177</v>
      </c>
      <c r="J1335" s="72" t="s">
        <v>10580</v>
      </c>
      <c r="K1335" s="306">
        <v>13071</v>
      </c>
      <c r="L1335" s="306">
        <v>0</v>
      </c>
      <c r="M1335" s="72" t="s">
        <v>10488</v>
      </c>
      <c r="N1335" s="72" t="s">
        <v>178</v>
      </c>
      <c r="O1335" s="72"/>
    </row>
    <row r="1336" spans="1:15" x14ac:dyDescent="0.2">
      <c r="A1336" s="72"/>
      <c r="B1336" s="72" t="s">
        <v>13178</v>
      </c>
      <c r="C1336" s="72" t="s">
        <v>13179</v>
      </c>
      <c r="D1336" s="72" t="s">
        <v>12691</v>
      </c>
      <c r="E1336" s="72" t="s">
        <v>12692</v>
      </c>
      <c r="F1336" s="72" t="s">
        <v>2689</v>
      </c>
      <c r="G1336" s="72">
        <v>2022</v>
      </c>
      <c r="H1336" s="72">
        <v>2025</v>
      </c>
      <c r="I1336" s="72" t="s">
        <v>13180</v>
      </c>
      <c r="J1336" s="72" t="s">
        <v>10177</v>
      </c>
      <c r="K1336" s="306">
        <v>58183</v>
      </c>
      <c r="L1336" s="306">
        <v>0</v>
      </c>
      <c r="M1336" s="72" t="s">
        <v>10488</v>
      </c>
      <c r="N1336" s="72" t="s">
        <v>178</v>
      </c>
      <c r="O1336" s="72"/>
    </row>
    <row r="1337" spans="1:15" x14ac:dyDescent="0.2">
      <c r="A1337" s="72" t="s">
        <v>10586</v>
      </c>
      <c r="B1337" s="72" t="s">
        <v>13181</v>
      </c>
      <c r="C1337" s="72" t="s">
        <v>13182</v>
      </c>
      <c r="D1337" s="72" t="s">
        <v>12691</v>
      </c>
      <c r="E1337" s="72" t="s">
        <v>12692</v>
      </c>
      <c r="F1337" s="72" t="s">
        <v>2689</v>
      </c>
      <c r="G1337" s="72">
        <v>2022</v>
      </c>
      <c r="H1337" s="72">
        <v>2025</v>
      </c>
      <c r="I1337" s="72" t="s">
        <v>11443</v>
      </c>
      <c r="J1337" s="72" t="s">
        <v>13183</v>
      </c>
      <c r="K1337" s="306">
        <v>19170</v>
      </c>
      <c r="L1337" s="306">
        <v>0</v>
      </c>
      <c r="M1337" s="72" t="s">
        <v>10482</v>
      </c>
      <c r="N1337" s="72" t="s">
        <v>178</v>
      </c>
      <c r="O1337" s="72"/>
    </row>
    <row r="1338" spans="1:15" x14ac:dyDescent="0.2">
      <c r="A1338" s="72" t="s">
        <v>10563</v>
      </c>
      <c r="B1338" s="72" t="s">
        <v>13181</v>
      </c>
      <c r="C1338" s="72" t="s">
        <v>13182</v>
      </c>
      <c r="D1338" s="72" t="s">
        <v>12691</v>
      </c>
      <c r="E1338" s="72" t="s">
        <v>12692</v>
      </c>
      <c r="F1338" s="72" t="s">
        <v>2689</v>
      </c>
      <c r="G1338" s="72">
        <v>2022</v>
      </c>
      <c r="H1338" s="72">
        <v>2025</v>
      </c>
      <c r="I1338" s="72" t="s">
        <v>11443</v>
      </c>
      <c r="J1338" s="72" t="s">
        <v>13183</v>
      </c>
      <c r="K1338" s="306">
        <v>5020</v>
      </c>
      <c r="L1338" s="306">
        <v>0</v>
      </c>
      <c r="M1338" s="72" t="s">
        <v>10482</v>
      </c>
      <c r="N1338" s="72" t="s">
        <v>178</v>
      </c>
      <c r="O1338" s="72"/>
    </row>
    <row r="1339" spans="1:15" x14ac:dyDescent="0.2">
      <c r="A1339" s="72"/>
      <c r="B1339" s="72" t="s">
        <v>13181</v>
      </c>
      <c r="C1339" s="72" t="s">
        <v>13182</v>
      </c>
      <c r="D1339" s="72" t="s">
        <v>12691</v>
      </c>
      <c r="E1339" s="72" t="s">
        <v>12692</v>
      </c>
      <c r="F1339" s="72" t="s">
        <v>2689</v>
      </c>
      <c r="G1339" s="72">
        <v>2022</v>
      </c>
      <c r="H1339" s="72">
        <v>2025</v>
      </c>
      <c r="I1339" s="72" t="s">
        <v>11443</v>
      </c>
      <c r="J1339" s="72" t="s">
        <v>13183</v>
      </c>
      <c r="K1339" s="306">
        <v>18440</v>
      </c>
      <c r="L1339" s="306">
        <v>0</v>
      </c>
      <c r="M1339" s="72" t="s">
        <v>10482</v>
      </c>
      <c r="N1339" s="72" t="s">
        <v>178</v>
      </c>
      <c r="O1339" s="72"/>
    </row>
    <row r="1340" spans="1:15" hidden="1" x14ac:dyDescent="0.2">
      <c r="A1340" s="72" t="s">
        <v>10572</v>
      </c>
      <c r="B1340" s="72" t="s">
        <v>13184</v>
      </c>
      <c r="C1340" s="72" t="s">
        <v>13185</v>
      </c>
      <c r="D1340" s="72" t="s">
        <v>13186</v>
      </c>
      <c r="E1340" s="72" t="s">
        <v>13187</v>
      </c>
      <c r="F1340" s="72" t="s">
        <v>2689</v>
      </c>
      <c r="G1340" s="72">
        <v>2020</v>
      </c>
      <c r="H1340" s="72">
        <v>2022</v>
      </c>
      <c r="I1340" s="72" t="s">
        <v>13188</v>
      </c>
      <c r="J1340" s="72" t="s">
        <v>10572</v>
      </c>
      <c r="K1340" s="306">
        <v>5000</v>
      </c>
      <c r="L1340" s="306">
        <v>0</v>
      </c>
      <c r="M1340" s="72"/>
      <c r="N1340" s="72" t="s">
        <v>901</v>
      </c>
      <c r="O1340" s="72"/>
    </row>
    <row r="1341" spans="1:15" hidden="1" x14ac:dyDescent="0.2">
      <c r="A1341" s="72" t="s">
        <v>10498</v>
      </c>
      <c r="B1341" s="72" t="s">
        <v>13189</v>
      </c>
      <c r="C1341" s="72" t="s">
        <v>13190</v>
      </c>
      <c r="D1341" s="72" t="s">
        <v>13186</v>
      </c>
      <c r="E1341" s="72" t="s">
        <v>13187</v>
      </c>
      <c r="F1341" s="72" t="s">
        <v>2689</v>
      </c>
      <c r="G1341" s="72">
        <v>2020</v>
      </c>
      <c r="H1341" s="72">
        <v>2022</v>
      </c>
      <c r="I1341" s="72" t="s">
        <v>13191</v>
      </c>
      <c r="J1341" s="72" t="s">
        <v>10498</v>
      </c>
      <c r="K1341" s="306">
        <v>4920</v>
      </c>
      <c r="L1341" s="306">
        <v>0</v>
      </c>
      <c r="M1341" s="72"/>
      <c r="N1341" s="72" t="s">
        <v>901</v>
      </c>
      <c r="O1341" s="72"/>
    </row>
    <row r="1342" spans="1:15" hidden="1" x14ac:dyDescent="0.2">
      <c r="A1342" s="72" t="s">
        <v>10586</v>
      </c>
      <c r="B1342" s="72" t="s">
        <v>13192</v>
      </c>
      <c r="C1342" s="72" t="s">
        <v>13193</v>
      </c>
      <c r="D1342" s="72" t="s">
        <v>13186</v>
      </c>
      <c r="E1342" s="72" t="s">
        <v>13187</v>
      </c>
      <c r="F1342" s="72" t="s">
        <v>2689</v>
      </c>
      <c r="G1342" s="72">
        <v>2020</v>
      </c>
      <c r="H1342" s="72">
        <v>2022</v>
      </c>
      <c r="I1342" s="72" t="s">
        <v>13194</v>
      </c>
      <c r="J1342" s="72" t="s">
        <v>10586</v>
      </c>
      <c r="K1342" s="306">
        <v>5000</v>
      </c>
      <c r="L1342" s="306">
        <v>0</v>
      </c>
      <c r="M1342" s="72"/>
      <c r="N1342" s="72" t="s">
        <v>901</v>
      </c>
      <c r="O1342" s="72"/>
    </row>
    <row r="1343" spans="1:15" hidden="1" x14ac:dyDescent="0.2">
      <c r="A1343" s="72" t="s">
        <v>10498</v>
      </c>
      <c r="B1343" s="72" t="s">
        <v>13195</v>
      </c>
      <c r="C1343" s="72" t="s">
        <v>13196</v>
      </c>
      <c r="D1343" s="72" t="s">
        <v>13186</v>
      </c>
      <c r="E1343" s="72" t="s">
        <v>13187</v>
      </c>
      <c r="F1343" s="72" t="s">
        <v>2689</v>
      </c>
      <c r="G1343" s="72">
        <v>2020</v>
      </c>
      <c r="H1343" s="72">
        <v>2022</v>
      </c>
      <c r="I1343" s="72" t="s">
        <v>13197</v>
      </c>
      <c r="J1343" s="72" t="s">
        <v>10498</v>
      </c>
      <c r="K1343" s="306">
        <v>5000</v>
      </c>
      <c r="L1343" s="306">
        <v>0</v>
      </c>
      <c r="M1343" s="72"/>
      <c r="N1343" s="72" t="s">
        <v>901</v>
      </c>
      <c r="O1343" s="72"/>
    </row>
    <row r="1344" spans="1:15" hidden="1" x14ac:dyDescent="0.2">
      <c r="A1344" s="72" t="s">
        <v>10572</v>
      </c>
      <c r="B1344" s="72" t="s">
        <v>13198</v>
      </c>
      <c r="C1344" s="72" t="s">
        <v>13199</v>
      </c>
      <c r="D1344" s="72" t="s">
        <v>13186</v>
      </c>
      <c r="E1344" s="72" t="s">
        <v>13187</v>
      </c>
      <c r="F1344" s="72" t="s">
        <v>2689</v>
      </c>
      <c r="G1344" s="72">
        <v>2020</v>
      </c>
      <c r="H1344" s="72">
        <v>2022</v>
      </c>
      <c r="I1344" s="72" t="s">
        <v>13200</v>
      </c>
      <c r="J1344" s="72" t="s">
        <v>10572</v>
      </c>
      <c r="K1344" s="306">
        <v>5000</v>
      </c>
      <c r="L1344" s="306">
        <v>0</v>
      </c>
      <c r="M1344" s="72"/>
      <c r="N1344" s="72" t="s">
        <v>901</v>
      </c>
      <c r="O1344" s="72"/>
    </row>
    <row r="1345" spans="1:15" hidden="1" x14ac:dyDescent="0.2">
      <c r="A1345" s="72"/>
      <c r="B1345" s="72" t="s">
        <v>13201</v>
      </c>
      <c r="C1345" s="72" t="s">
        <v>13202</v>
      </c>
      <c r="D1345" s="72" t="s">
        <v>13186</v>
      </c>
      <c r="E1345" s="72" t="s">
        <v>13187</v>
      </c>
      <c r="F1345" s="72" t="s">
        <v>2689</v>
      </c>
      <c r="G1345" s="72">
        <v>2020</v>
      </c>
      <c r="H1345" s="72">
        <v>2022</v>
      </c>
      <c r="I1345" s="72" t="s">
        <v>12288</v>
      </c>
      <c r="J1345" s="72" t="s">
        <v>12648</v>
      </c>
      <c r="K1345" s="306">
        <v>5000</v>
      </c>
      <c r="L1345" s="306">
        <v>0</v>
      </c>
      <c r="M1345" s="72"/>
      <c r="N1345" s="72" t="s">
        <v>901</v>
      </c>
      <c r="O1345" s="72"/>
    </row>
    <row r="1346" spans="1:15" hidden="1" x14ac:dyDescent="0.2">
      <c r="A1346" s="72" t="s">
        <v>10572</v>
      </c>
      <c r="B1346" s="72" t="s">
        <v>13203</v>
      </c>
      <c r="C1346" s="72" t="s">
        <v>13204</v>
      </c>
      <c r="D1346" s="72" t="s">
        <v>13186</v>
      </c>
      <c r="E1346" s="72" t="s">
        <v>13187</v>
      </c>
      <c r="F1346" s="72" t="s">
        <v>2689</v>
      </c>
      <c r="G1346" s="72">
        <v>2020</v>
      </c>
      <c r="H1346" s="72">
        <v>2022</v>
      </c>
      <c r="I1346" s="72" t="s">
        <v>11460</v>
      </c>
      <c r="J1346" s="72" t="s">
        <v>10572</v>
      </c>
      <c r="K1346" s="306">
        <v>5000</v>
      </c>
      <c r="L1346" s="306">
        <v>0</v>
      </c>
      <c r="M1346" s="72"/>
      <c r="N1346" s="72" t="s">
        <v>901</v>
      </c>
      <c r="O1346" s="72"/>
    </row>
    <row r="1347" spans="1:15" hidden="1" x14ac:dyDescent="0.2">
      <c r="A1347" s="72" t="s">
        <v>10503</v>
      </c>
      <c r="B1347" s="72" t="s">
        <v>13205</v>
      </c>
      <c r="C1347" s="72" t="s">
        <v>13206</v>
      </c>
      <c r="D1347" s="72" t="s">
        <v>13186</v>
      </c>
      <c r="E1347" s="72" t="s">
        <v>13187</v>
      </c>
      <c r="F1347" s="72" t="s">
        <v>2689</v>
      </c>
      <c r="G1347" s="72">
        <v>2020</v>
      </c>
      <c r="H1347" s="72">
        <v>2022</v>
      </c>
      <c r="I1347" s="72" t="s">
        <v>13207</v>
      </c>
      <c r="J1347" s="72" t="s">
        <v>10503</v>
      </c>
      <c r="K1347" s="306">
        <v>6250</v>
      </c>
      <c r="L1347" s="306">
        <v>0</v>
      </c>
      <c r="M1347" s="72"/>
      <c r="N1347" s="72" t="s">
        <v>901</v>
      </c>
      <c r="O1347" s="72"/>
    </row>
    <row r="1348" spans="1:15" hidden="1" x14ac:dyDescent="0.2">
      <c r="A1348" s="72" t="s">
        <v>10924</v>
      </c>
      <c r="B1348" s="72" t="s">
        <v>13208</v>
      </c>
      <c r="C1348" s="72" t="s">
        <v>13209</v>
      </c>
      <c r="D1348" s="72" t="s">
        <v>13186</v>
      </c>
      <c r="E1348" s="72" t="s">
        <v>13187</v>
      </c>
      <c r="F1348" s="72" t="s">
        <v>2689</v>
      </c>
      <c r="G1348" s="72">
        <v>2020</v>
      </c>
      <c r="H1348" s="72">
        <v>2022</v>
      </c>
      <c r="I1348" s="72" t="s">
        <v>13210</v>
      </c>
      <c r="J1348" s="72" t="s">
        <v>10924</v>
      </c>
      <c r="K1348" s="306">
        <v>5000</v>
      </c>
      <c r="L1348" s="306">
        <v>0</v>
      </c>
      <c r="M1348" s="72"/>
      <c r="N1348" s="72" t="s">
        <v>901</v>
      </c>
      <c r="O1348" s="72"/>
    </row>
    <row r="1349" spans="1:15" hidden="1" x14ac:dyDescent="0.2">
      <c r="A1349" s="72"/>
      <c r="B1349" s="72" t="s">
        <v>13211</v>
      </c>
      <c r="C1349" s="72" t="s">
        <v>13212</v>
      </c>
      <c r="D1349" s="72" t="s">
        <v>13186</v>
      </c>
      <c r="E1349" s="72" t="s">
        <v>13187</v>
      </c>
      <c r="F1349" s="72" t="s">
        <v>2689</v>
      </c>
      <c r="G1349" s="72">
        <v>2020</v>
      </c>
      <c r="H1349" s="72">
        <v>2022</v>
      </c>
      <c r="I1349" s="72" t="s">
        <v>13213</v>
      </c>
      <c r="J1349" s="72" t="s">
        <v>11964</v>
      </c>
      <c r="K1349" s="306">
        <v>5000</v>
      </c>
      <c r="L1349" s="306">
        <v>0</v>
      </c>
      <c r="M1349" s="72"/>
      <c r="N1349" s="72" t="s">
        <v>901</v>
      </c>
      <c r="O1349" s="72"/>
    </row>
    <row r="1350" spans="1:15" hidden="1" x14ac:dyDescent="0.2">
      <c r="A1350" s="72" t="s">
        <v>232</v>
      </c>
      <c r="B1350" s="72" t="s">
        <v>13214</v>
      </c>
      <c r="C1350" s="72" t="s">
        <v>13215</v>
      </c>
      <c r="D1350" s="72" t="s">
        <v>13186</v>
      </c>
      <c r="E1350" s="72" t="s">
        <v>13187</v>
      </c>
      <c r="F1350" s="72" t="s">
        <v>2689</v>
      </c>
      <c r="G1350" s="72">
        <v>2020</v>
      </c>
      <c r="H1350" s="72">
        <v>2022</v>
      </c>
      <c r="I1350" s="72" t="s">
        <v>11250</v>
      </c>
      <c r="J1350" s="72" t="s">
        <v>232</v>
      </c>
      <c r="K1350" s="306">
        <v>5000</v>
      </c>
      <c r="L1350" s="306">
        <v>0</v>
      </c>
      <c r="M1350" s="72"/>
      <c r="N1350" s="72" t="s">
        <v>901</v>
      </c>
      <c r="O1350" s="72"/>
    </row>
    <row r="1351" spans="1:15" hidden="1" x14ac:dyDescent="0.2">
      <c r="A1351" s="72" t="s">
        <v>10919</v>
      </c>
      <c r="B1351" s="72" t="s">
        <v>13216</v>
      </c>
      <c r="C1351" s="72" t="s">
        <v>13217</v>
      </c>
      <c r="D1351" s="72" t="s">
        <v>13186</v>
      </c>
      <c r="E1351" s="72" t="s">
        <v>13187</v>
      </c>
      <c r="F1351" s="72" t="s">
        <v>2689</v>
      </c>
      <c r="G1351" s="72">
        <v>2020</v>
      </c>
      <c r="H1351" s="72">
        <v>2022</v>
      </c>
      <c r="I1351" s="72" t="s">
        <v>13218</v>
      </c>
      <c r="J1351" s="72" t="s">
        <v>10919</v>
      </c>
      <c r="K1351" s="306">
        <v>5000</v>
      </c>
      <c r="L1351" s="306">
        <v>0</v>
      </c>
      <c r="M1351" s="72"/>
      <c r="N1351" s="72" t="s">
        <v>901</v>
      </c>
      <c r="O1351" s="72"/>
    </row>
    <row r="1352" spans="1:15" hidden="1" x14ac:dyDescent="0.2">
      <c r="A1352" s="72"/>
      <c r="B1352" s="72" t="s">
        <v>13219</v>
      </c>
      <c r="C1352" s="72" t="s">
        <v>13220</v>
      </c>
      <c r="D1352" s="72" t="s">
        <v>13186</v>
      </c>
      <c r="E1352" s="72" t="s">
        <v>13187</v>
      </c>
      <c r="F1352" s="72" t="s">
        <v>2689</v>
      </c>
      <c r="G1352" s="72">
        <v>2020</v>
      </c>
      <c r="H1352" s="72">
        <v>2022</v>
      </c>
      <c r="I1352" s="72" t="s">
        <v>13221</v>
      </c>
      <c r="J1352" s="72" t="s">
        <v>11205</v>
      </c>
      <c r="K1352" s="306">
        <v>5000</v>
      </c>
      <c r="L1352" s="306">
        <v>0</v>
      </c>
      <c r="M1352" s="72"/>
      <c r="N1352" s="72" t="s">
        <v>901</v>
      </c>
      <c r="O1352" s="72"/>
    </row>
    <row r="1353" spans="1:15" hidden="1" x14ac:dyDescent="0.2">
      <c r="A1353" s="72"/>
      <c r="B1353" s="72" t="s">
        <v>13222</v>
      </c>
      <c r="C1353" s="72" t="s">
        <v>13223</v>
      </c>
      <c r="D1353" s="72" t="s">
        <v>13186</v>
      </c>
      <c r="E1353" s="72" t="s">
        <v>13187</v>
      </c>
      <c r="F1353" s="72" t="s">
        <v>2689</v>
      </c>
      <c r="G1353" s="72">
        <v>2020</v>
      </c>
      <c r="H1353" s="72">
        <v>2022</v>
      </c>
      <c r="I1353" s="72" t="s">
        <v>13224</v>
      </c>
      <c r="J1353" s="72" t="s">
        <v>11223</v>
      </c>
      <c r="K1353" s="306">
        <v>6250</v>
      </c>
      <c r="L1353" s="306">
        <v>0</v>
      </c>
      <c r="M1353" s="72"/>
      <c r="N1353" s="72" t="s">
        <v>901</v>
      </c>
      <c r="O1353" s="72"/>
    </row>
    <row r="1354" spans="1:15" hidden="1" x14ac:dyDescent="0.2">
      <c r="A1354" s="72" t="s">
        <v>10717</v>
      </c>
      <c r="B1354" s="72" t="s">
        <v>4907</v>
      </c>
      <c r="C1354" s="72" t="s">
        <v>13225</v>
      </c>
      <c r="D1354" s="72" t="s">
        <v>13226</v>
      </c>
      <c r="E1354" s="72" t="s">
        <v>13227</v>
      </c>
      <c r="F1354" s="72" t="s">
        <v>2689</v>
      </c>
      <c r="G1354" s="72">
        <v>2022</v>
      </c>
      <c r="H1354" s="72">
        <v>2024</v>
      </c>
      <c r="I1354" s="72" t="s">
        <v>13228</v>
      </c>
      <c r="J1354" s="72" t="s">
        <v>10717</v>
      </c>
      <c r="K1354" s="306">
        <v>24870</v>
      </c>
      <c r="L1354" s="306">
        <v>0</v>
      </c>
      <c r="M1354" s="72"/>
      <c r="N1354" s="72" t="s">
        <v>901</v>
      </c>
      <c r="O1354" s="72"/>
    </row>
    <row r="1355" spans="1:15" hidden="1" x14ac:dyDescent="0.2">
      <c r="A1355" s="72" t="s">
        <v>10599</v>
      </c>
      <c r="B1355" s="72" t="s">
        <v>13229</v>
      </c>
      <c r="C1355" s="72" t="s">
        <v>13230</v>
      </c>
      <c r="D1355" s="72" t="s">
        <v>13231</v>
      </c>
      <c r="E1355" s="72" t="s">
        <v>13232</v>
      </c>
      <c r="F1355" s="72" t="s">
        <v>2689</v>
      </c>
      <c r="G1355" s="72">
        <v>2021</v>
      </c>
      <c r="H1355" s="72">
        <v>2023</v>
      </c>
      <c r="I1355" s="72" t="s">
        <v>13233</v>
      </c>
      <c r="J1355" s="72" t="s">
        <v>10599</v>
      </c>
      <c r="K1355" s="306">
        <v>2500</v>
      </c>
      <c r="L1355" s="306">
        <v>0</v>
      </c>
      <c r="M1355" s="72"/>
      <c r="N1355" s="72" t="s">
        <v>901</v>
      </c>
      <c r="O1355" s="72"/>
    </row>
    <row r="1356" spans="1:15" hidden="1" x14ac:dyDescent="0.2">
      <c r="A1356" s="72"/>
      <c r="B1356" s="72" t="s">
        <v>13234</v>
      </c>
      <c r="C1356" s="72" t="s">
        <v>13235</v>
      </c>
      <c r="D1356" s="72" t="s">
        <v>13231</v>
      </c>
      <c r="E1356" s="72" t="s">
        <v>13232</v>
      </c>
      <c r="F1356" s="72" t="s">
        <v>2689</v>
      </c>
      <c r="G1356" s="72">
        <v>2021</v>
      </c>
      <c r="H1356" s="72">
        <v>2023</v>
      </c>
      <c r="I1356" s="72" t="s">
        <v>13236</v>
      </c>
      <c r="J1356" s="72" t="s">
        <v>13237</v>
      </c>
      <c r="K1356" s="306">
        <v>931</v>
      </c>
      <c r="L1356" s="306">
        <v>0</v>
      </c>
      <c r="M1356" s="72"/>
      <c r="N1356" s="72" t="s">
        <v>901</v>
      </c>
      <c r="O1356" s="72"/>
    </row>
    <row r="1357" spans="1:15" hidden="1" x14ac:dyDescent="0.2">
      <c r="A1357" s="72" t="s">
        <v>253</v>
      </c>
      <c r="B1357" s="72" t="s">
        <v>13238</v>
      </c>
      <c r="C1357" s="72" t="s">
        <v>2705</v>
      </c>
      <c r="D1357" s="72" t="s">
        <v>13231</v>
      </c>
      <c r="E1357" s="72" t="s">
        <v>13232</v>
      </c>
      <c r="F1357" s="72" t="s">
        <v>2689</v>
      </c>
      <c r="G1357" s="72">
        <v>2021</v>
      </c>
      <c r="H1357" s="72">
        <v>2023</v>
      </c>
      <c r="I1357" s="72" t="s">
        <v>13239</v>
      </c>
      <c r="J1357" s="72" t="s">
        <v>253</v>
      </c>
      <c r="K1357" s="306">
        <v>2500</v>
      </c>
      <c r="L1357" s="306">
        <v>0</v>
      </c>
      <c r="M1357" s="72"/>
      <c r="N1357" s="72" t="s">
        <v>901</v>
      </c>
      <c r="O1357" s="72"/>
    </row>
    <row r="1358" spans="1:15" hidden="1" x14ac:dyDescent="0.2">
      <c r="A1358" s="72"/>
      <c r="B1358" s="72" t="s">
        <v>13240</v>
      </c>
      <c r="C1358" s="72" t="s">
        <v>13241</v>
      </c>
      <c r="D1358" s="72" t="s">
        <v>13231</v>
      </c>
      <c r="E1358" s="72" t="s">
        <v>13232</v>
      </c>
      <c r="F1358" s="72" t="s">
        <v>2689</v>
      </c>
      <c r="G1358" s="72">
        <v>2021</v>
      </c>
      <c r="H1358" s="72">
        <v>2023</v>
      </c>
      <c r="I1358" s="72" t="s">
        <v>10727</v>
      </c>
      <c r="J1358" s="72" t="s">
        <v>11410</v>
      </c>
      <c r="K1358" s="306">
        <v>2500</v>
      </c>
      <c r="L1358" s="306">
        <v>0</v>
      </c>
      <c r="M1358" s="72"/>
      <c r="N1358" s="72" t="s">
        <v>901</v>
      </c>
      <c r="O1358" s="72"/>
    </row>
    <row r="1359" spans="1:15" hidden="1" x14ac:dyDescent="0.2">
      <c r="A1359" s="72" t="s">
        <v>10924</v>
      </c>
      <c r="B1359" s="72" t="s">
        <v>13242</v>
      </c>
      <c r="C1359" s="72" t="s">
        <v>13243</v>
      </c>
      <c r="D1359" s="72" t="s">
        <v>13231</v>
      </c>
      <c r="E1359" s="72" t="s">
        <v>13232</v>
      </c>
      <c r="F1359" s="72" t="s">
        <v>2689</v>
      </c>
      <c r="G1359" s="72">
        <v>2021</v>
      </c>
      <c r="H1359" s="72">
        <v>2023</v>
      </c>
      <c r="I1359" s="72" t="s">
        <v>13244</v>
      </c>
      <c r="J1359" s="72" t="s">
        <v>10924</v>
      </c>
      <c r="K1359" s="306">
        <v>2500</v>
      </c>
      <c r="L1359" s="306">
        <v>0</v>
      </c>
      <c r="M1359" s="72"/>
      <c r="N1359" s="72" t="s">
        <v>901</v>
      </c>
      <c r="O1359" s="72"/>
    </row>
    <row r="1360" spans="1:15" hidden="1" x14ac:dyDescent="0.2">
      <c r="A1360" s="72" t="s">
        <v>10516</v>
      </c>
      <c r="B1360" s="72" t="s">
        <v>13245</v>
      </c>
      <c r="C1360" s="72" t="s">
        <v>13246</v>
      </c>
      <c r="D1360" s="72" t="s">
        <v>13231</v>
      </c>
      <c r="E1360" s="72" t="s">
        <v>13232</v>
      </c>
      <c r="F1360" s="72" t="s">
        <v>2689</v>
      </c>
      <c r="G1360" s="72">
        <v>2021</v>
      </c>
      <c r="H1360" s="72">
        <v>2023</v>
      </c>
      <c r="I1360" s="72" t="s">
        <v>13247</v>
      </c>
      <c r="J1360" s="72" t="s">
        <v>10516</v>
      </c>
      <c r="K1360" s="306">
        <v>2500</v>
      </c>
      <c r="L1360" s="306">
        <v>0</v>
      </c>
      <c r="M1360" s="72"/>
      <c r="N1360" s="72" t="s">
        <v>901</v>
      </c>
      <c r="O1360" s="72"/>
    </row>
    <row r="1361" spans="1:15" hidden="1" x14ac:dyDescent="0.2">
      <c r="A1361" s="72"/>
      <c r="B1361" s="72" t="s">
        <v>13248</v>
      </c>
      <c r="C1361" s="72" t="s">
        <v>13249</v>
      </c>
      <c r="D1361" s="72" t="s">
        <v>13231</v>
      </c>
      <c r="E1361" s="72" t="s">
        <v>13232</v>
      </c>
      <c r="F1361" s="72" t="s">
        <v>2689</v>
      </c>
      <c r="G1361" s="72">
        <v>2021</v>
      </c>
      <c r="H1361" s="72">
        <v>2023</v>
      </c>
      <c r="I1361" s="72" t="s">
        <v>13250</v>
      </c>
      <c r="J1361" s="72" t="s">
        <v>13251</v>
      </c>
      <c r="K1361" s="306">
        <v>2500</v>
      </c>
      <c r="L1361" s="306">
        <v>0</v>
      </c>
      <c r="M1361" s="72"/>
      <c r="N1361" s="72" t="s">
        <v>901</v>
      </c>
      <c r="O1361" s="72"/>
    </row>
    <row r="1362" spans="1:15" hidden="1" x14ac:dyDescent="0.2">
      <c r="A1362" s="72" t="s">
        <v>10650</v>
      </c>
      <c r="B1362" s="72" t="s">
        <v>13252</v>
      </c>
      <c r="C1362" s="72" t="s">
        <v>13253</v>
      </c>
      <c r="D1362" s="72" t="s">
        <v>13231</v>
      </c>
      <c r="E1362" s="72" t="s">
        <v>13232</v>
      </c>
      <c r="F1362" s="72" t="s">
        <v>2689</v>
      </c>
      <c r="G1362" s="72">
        <v>2021</v>
      </c>
      <c r="H1362" s="72">
        <v>2023</v>
      </c>
      <c r="I1362" s="72" t="s">
        <v>12319</v>
      </c>
      <c r="J1362" s="72" t="s">
        <v>10650</v>
      </c>
      <c r="K1362" s="306">
        <v>2500</v>
      </c>
      <c r="L1362" s="306">
        <v>0</v>
      </c>
      <c r="M1362" s="72"/>
      <c r="N1362" s="72" t="s">
        <v>901</v>
      </c>
      <c r="O1362" s="72"/>
    </row>
    <row r="1363" spans="1:15" hidden="1" x14ac:dyDescent="0.2">
      <c r="A1363" s="72" t="s">
        <v>10503</v>
      </c>
      <c r="B1363" s="72" t="s">
        <v>13254</v>
      </c>
      <c r="C1363" s="72" t="s">
        <v>13255</v>
      </c>
      <c r="D1363" s="72" t="s">
        <v>13231</v>
      </c>
      <c r="E1363" s="72" t="s">
        <v>13232</v>
      </c>
      <c r="F1363" s="72" t="s">
        <v>2689</v>
      </c>
      <c r="G1363" s="72">
        <v>2021</v>
      </c>
      <c r="H1363" s="72">
        <v>2023</v>
      </c>
      <c r="I1363" s="72" t="s">
        <v>13256</v>
      </c>
      <c r="J1363" s="72" t="s">
        <v>10503</v>
      </c>
      <c r="K1363" s="306">
        <v>2500</v>
      </c>
      <c r="L1363" s="306">
        <v>0</v>
      </c>
      <c r="M1363" s="72"/>
      <c r="N1363" s="72" t="s">
        <v>901</v>
      </c>
      <c r="O1363" s="72"/>
    </row>
    <row r="1364" spans="1:15" hidden="1" x14ac:dyDescent="0.2">
      <c r="A1364" s="72"/>
      <c r="B1364" s="72" t="s">
        <v>13257</v>
      </c>
      <c r="C1364" s="72" t="s">
        <v>13258</v>
      </c>
      <c r="D1364" s="72" t="s">
        <v>13231</v>
      </c>
      <c r="E1364" s="72" t="s">
        <v>13232</v>
      </c>
      <c r="F1364" s="72" t="s">
        <v>2689</v>
      </c>
      <c r="G1364" s="72">
        <v>2021</v>
      </c>
      <c r="H1364" s="72">
        <v>2023</v>
      </c>
      <c r="I1364" s="72" t="s">
        <v>13259</v>
      </c>
      <c r="J1364" s="72" t="s">
        <v>13260</v>
      </c>
      <c r="K1364" s="306">
        <v>0</v>
      </c>
      <c r="L1364" s="306">
        <v>0</v>
      </c>
      <c r="M1364" s="72"/>
      <c r="N1364" s="72" t="s">
        <v>901</v>
      </c>
      <c r="O1364" s="72"/>
    </row>
    <row r="1365" spans="1:15" hidden="1" x14ac:dyDescent="0.2">
      <c r="A1365" s="72"/>
      <c r="B1365" s="72" t="s">
        <v>13257</v>
      </c>
      <c r="C1365" s="72" t="s">
        <v>13258</v>
      </c>
      <c r="D1365" s="72" t="s">
        <v>13231</v>
      </c>
      <c r="E1365" s="72" t="s">
        <v>13232</v>
      </c>
      <c r="F1365" s="72" t="s">
        <v>2689</v>
      </c>
      <c r="G1365" s="72">
        <v>2021</v>
      </c>
      <c r="H1365" s="72">
        <v>2023</v>
      </c>
      <c r="I1365" s="72" t="s">
        <v>13259</v>
      </c>
      <c r="J1365" s="72" t="s">
        <v>13260</v>
      </c>
      <c r="K1365" s="306">
        <v>2500</v>
      </c>
      <c r="L1365" s="306">
        <v>0</v>
      </c>
      <c r="M1365" s="72"/>
      <c r="N1365" s="72" t="s">
        <v>901</v>
      </c>
      <c r="O1365" s="72"/>
    </row>
    <row r="1366" spans="1:15" hidden="1" x14ac:dyDescent="0.2">
      <c r="A1366" s="72"/>
      <c r="B1366" s="72" t="s">
        <v>13261</v>
      </c>
      <c r="C1366" s="72" t="s">
        <v>13262</v>
      </c>
      <c r="D1366" s="72" t="s">
        <v>13231</v>
      </c>
      <c r="E1366" s="72" t="s">
        <v>13232</v>
      </c>
      <c r="F1366" s="72" t="s">
        <v>2689</v>
      </c>
      <c r="G1366" s="72">
        <v>2021</v>
      </c>
      <c r="H1366" s="72">
        <v>2023</v>
      </c>
      <c r="I1366" s="72" t="s">
        <v>11754</v>
      </c>
      <c r="J1366" s="72" t="s">
        <v>11205</v>
      </c>
      <c r="K1366" s="306">
        <v>2500</v>
      </c>
      <c r="L1366" s="306">
        <v>0</v>
      </c>
      <c r="M1366" s="72"/>
      <c r="N1366" s="72" t="s">
        <v>901</v>
      </c>
      <c r="O1366" s="72"/>
    </row>
    <row r="1367" spans="1:15" hidden="1" x14ac:dyDescent="0.2">
      <c r="A1367" s="72" t="s">
        <v>10702</v>
      </c>
      <c r="B1367" s="72" t="s">
        <v>13263</v>
      </c>
      <c r="C1367" s="72" t="s">
        <v>13264</v>
      </c>
      <c r="D1367" s="72" t="s">
        <v>13231</v>
      </c>
      <c r="E1367" s="72" t="s">
        <v>13232</v>
      </c>
      <c r="F1367" s="72" t="s">
        <v>2689</v>
      </c>
      <c r="G1367" s="72">
        <v>2021</v>
      </c>
      <c r="H1367" s="72">
        <v>2023</v>
      </c>
      <c r="I1367" s="72" t="s">
        <v>13265</v>
      </c>
      <c r="J1367" s="72" t="s">
        <v>10702</v>
      </c>
      <c r="K1367" s="306">
        <v>2500</v>
      </c>
      <c r="L1367" s="306">
        <v>0</v>
      </c>
      <c r="M1367" s="72"/>
      <c r="N1367" s="72" t="s">
        <v>901</v>
      </c>
      <c r="O1367" s="72"/>
    </row>
    <row r="1368" spans="1:15" hidden="1" x14ac:dyDescent="0.2">
      <c r="A1368" s="72"/>
      <c r="B1368" s="72" t="s">
        <v>13266</v>
      </c>
      <c r="C1368" s="72" t="s">
        <v>13267</v>
      </c>
      <c r="D1368" s="72" t="s">
        <v>13231</v>
      </c>
      <c r="E1368" s="72" t="s">
        <v>13232</v>
      </c>
      <c r="F1368" s="72" t="s">
        <v>2689</v>
      </c>
      <c r="G1368" s="72">
        <v>2021</v>
      </c>
      <c r="H1368" s="72">
        <v>2023</v>
      </c>
      <c r="I1368" s="72" t="s">
        <v>13268</v>
      </c>
      <c r="J1368" s="72" t="s">
        <v>13269</v>
      </c>
      <c r="K1368" s="306">
        <v>2500</v>
      </c>
      <c r="L1368" s="306">
        <v>0</v>
      </c>
      <c r="M1368" s="72"/>
      <c r="N1368" s="72" t="s">
        <v>901</v>
      </c>
      <c r="O1368" s="72"/>
    </row>
    <row r="1369" spans="1:15" hidden="1" x14ac:dyDescent="0.2">
      <c r="A1369" s="72"/>
      <c r="B1369" s="72" t="s">
        <v>13270</v>
      </c>
      <c r="C1369" s="72" t="s">
        <v>13271</v>
      </c>
      <c r="D1369" s="72" t="s">
        <v>13231</v>
      </c>
      <c r="E1369" s="72" t="s">
        <v>13232</v>
      </c>
      <c r="F1369" s="72" t="s">
        <v>2689</v>
      </c>
      <c r="G1369" s="72">
        <v>2021</v>
      </c>
      <c r="H1369" s="72">
        <v>2023</v>
      </c>
      <c r="I1369" s="72" t="s">
        <v>13272</v>
      </c>
      <c r="J1369" s="72" t="s">
        <v>13251</v>
      </c>
      <c r="K1369" s="306">
        <v>2450</v>
      </c>
      <c r="L1369" s="306">
        <v>0</v>
      </c>
      <c r="M1369" s="72"/>
      <c r="N1369" s="72" t="s">
        <v>901</v>
      </c>
      <c r="O1369" s="72"/>
    </row>
    <row r="1370" spans="1:15" x14ac:dyDescent="0.2">
      <c r="A1370" s="72" t="s">
        <v>10498</v>
      </c>
      <c r="B1370" s="72" t="s">
        <v>13273</v>
      </c>
      <c r="C1370" s="72" t="s">
        <v>13274</v>
      </c>
      <c r="D1370" s="72" t="s">
        <v>13275</v>
      </c>
      <c r="E1370" s="72" t="s">
        <v>13276</v>
      </c>
      <c r="F1370" s="72" t="s">
        <v>2689</v>
      </c>
      <c r="G1370" s="72">
        <v>2019</v>
      </c>
      <c r="H1370" s="72">
        <v>2022</v>
      </c>
      <c r="I1370" s="72" t="s">
        <v>13277</v>
      </c>
      <c r="J1370" s="72" t="s">
        <v>10498</v>
      </c>
      <c r="K1370" s="306">
        <v>24585</v>
      </c>
      <c r="L1370" s="306">
        <v>0</v>
      </c>
      <c r="M1370" s="72" t="s">
        <v>10488</v>
      </c>
      <c r="N1370" s="72" t="s">
        <v>178</v>
      </c>
      <c r="O1370" s="72"/>
    </row>
    <row r="1371" spans="1:15" x14ac:dyDescent="0.2">
      <c r="A1371" s="72"/>
      <c r="B1371" s="72" t="s">
        <v>13278</v>
      </c>
      <c r="C1371" s="72" t="s">
        <v>13279</v>
      </c>
      <c r="D1371" s="72" t="s">
        <v>13275</v>
      </c>
      <c r="E1371" s="72" t="s">
        <v>13276</v>
      </c>
      <c r="F1371" s="72" t="s">
        <v>2689</v>
      </c>
      <c r="G1371" s="72">
        <v>2019</v>
      </c>
      <c r="H1371" s="72">
        <v>2022</v>
      </c>
      <c r="I1371" s="72" t="s">
        <v>13280</v>
      </c>
      <c r="J1371" s="72" t="s">
        <v>13251</v>
      </c>
      <c r="K1371" s="306">
        <v>25402</v>
      </c>
      <c r="L1371" s="306">
        <v>0</v>
      </c>
      <c r="M1371" s="72" t="s">
        <v>10488</v>
      </c>
      <c r="N1371" s="72" t="s">
        <v>178</v>
      </c>
      <c r="O1371" s="72"/>
    </row>
    <row r="1372" spans="1:15" x14ac:dyDescent="0.2">
      <c r="A1372" s="72" t="s">
        <v>232</v>
      </c>
      <c r="B1372" s="72" t="s">
        <v>13281</v>
      </c>
      <c r="C1372" s="72" t="s">
        <v>13282</v>
      </c>
      <c r="D1372" s="72" t="s">
        <v>13275</v>
      </c>
      <c r="E1372" s="72" t="s">
        <v>13276</v>
      </c>
      <c r="F1372" s="72" t="s">
        <v>2689</v>
      </c>
      <c r="G1372" s="72">
        <v>2019</v>
      </c>
      <c r="H1372" s="72">
        <v>2022</v>
      </c>
      <c r="I1372" s="72" t="s">
        <v>12043</v>
      </c>
      <c r="J1372" s="72" t="s">
        <v>232</v>
      </c>
      <c r="K1372" s="306">
        <v>25000</v>
      </c>
      <c r="L1372" s="306">
        <v>0</v>
      </c>
      <c r="M1372" s="72" t="s">
        <v>10488</v>
      </c>
      <c r="N1372" s="72" t="s">
        <v>178</v>
      </c>
      <c r="O1372" s="72"/>
    </row>
    <row r="1373" spans="1:15" x14ac:dyDescent="0.2">
      <c r="A1373" s="72" t="s">
        <v>10919</v>
      </c>
      <c r="B1373" s="72" t="s">
        <v>13283</v>
      </c>
      <c r="C1373" s="72" t="s">
        <v>13284</v>
      </c>
      <c r="D1373" s="72" t="s">
        <v>13275</v>
      </c>
      <c r="E1373" s="72" t="s">
        <v>13276</v>
      </c>
      <c r="F1373" s="72" t="s">
        <v>2689</v>
      </c>
      <c r="G1373" s="72">
        <v>2019</v>
      </c>
      <c r="H1373" s="72">
        <v>2022</v>
      </c>
      <c r="I1373" s="72" t="s">
        <v>13285</v>
      </c>
      <c r="J1373" s="72" t="s">
        <v>10919</v>
      </c>
      <c r="K1373" s="306">
        <v>29873</v>
      </c>
      <c r="L1373" s="306">
        <v>0</v>
      </c>
      <c r="M1373" s="72" t="s">
        <v>10488</v>
      </c>
      <c r="N1373" s="72" t="s">
        <v>178</v>
      </c>
      <c r="O1373" s="72"/>
    </row>
    <row r="1374" spans="1:15" hidden="1" x14ac:dyDescent="0.2">
      <c r="A1374" s="72" t="s">
        <v>230</v>
      </c>
      <c r="B1374" s="72" t="s">
        <v>13286</v>
      </c>
      <c r="C1374" s="72" t="s">
        <v>13287</v>
      </c>
      <c r="D1374" s="72" t="s">
        <v>13288</v>
      </c>
      <c r="E1374" s="72" t="s">
        <v>13289</v>
      </c>
      <c r="F1374" s="72" t="s">
        <v>2689</v>
      </c>
      <c r="G1374" s="72">
        <v>2022</v>
      </c>
      <c r="H1374" s="72">
        <v>2023</v>
      </c>
      <c r="I1374" s="72" t="s">
        <v>13290</v>
      </c>
      <c r="J1374" s="72" t="s">
        <v>230</v>
      </c>
      <c r="K1374" s="306">
        <v>0</v>
      </c>
      <c r="L1374" s="306">
        <v>0</v>
      </c>
      <c r="M1374" s="72"/>
      <c r="N1374" s="72" t="s">
        <v>901</v>
      </c>
      <c r="O1374" s="72"/>
    </row>
    <row r="1375" spans="1:15" hidden="1" x14ac:dyDescent="0.2">
      <c r="A1375" s="72"/>
      <c r="B1375" s="72" t="s">
        <v>13291</v>
      </c>
      <c r="C1375" s="72" t="s">
        <v>13292</v>
      </c>
      <c r="D1375" s="72" t="s">
        <v>13288</v>
      </c>
      <c r="E1375" s="72" t="s">
        <v>13289</v>
      </c>
      <c r="F1375" s="72" t="s">
        <v>2689</v>
      </c>
      <c r="G1375" s="72">
        <v>2022</v>
      </c>
      <c r="H1375" s="72">
        <v>2023</v>
      </c>
      <c r="I1375" s="72" t="s">
        <v>13293</v>
      </c>
      <c r="J1375" s="72" t="s">
        <v>13251</v>
      </c>
      <c r="K1375" s="306">
        <v>6000</v>
      </c>
      <c r="L1375" s="306">
        <v>0</v>
      </c>
      <c r="M1375" s="72"/>
      <c r="N1375" s="72" t="s">
        <v>901</v>
      </c>
      <c r="O1375" s="72"/>
    </row>
    <row r="1376" spans="1:15" hidden="1" x14ac:dyDescent="0.2">
      <c r="A1376" s="72"/>
      <c r="B1376" s="72" t="s">
        <v>13294</v>
      </c>
      <c r="C1376" s="72" t="s">
        <v>13295</v>
      </c>
      <c r="D1376" s="72" t="s">
        <v>13288</v>
      </c>
      <c r="E1376" s="72" t="s">
        <v>13289</v>
      </c>
      <c r="F1376" s="72" t="s">
        <v>2689</v>
      </c>
      <c r="G1376" s="72">
        <v>2022</v>
      </c>
      <c r="H1376" s="72">
        <v>2023</v>
      </c>
      <c r="I1376" s="72" t="s">
        <v>13296</v>
      </c>
      <c r="J1376" s="72" t="s">
        <v>12570</v>
      </c>
      <c r="K1376" s="306">
        <v>6000</v>
      </c>
      <c r="L1376" s="306">
        <v>0</v>
      </c>
      <c r="M1376" s="72"/>
      <c r="N1376" s="72" t="s">
        <v>901</v>
      </c>
      <c r="O1376" s="72"/>
    </row>
    <row r="1377" spans="1:15" hidden="1" x14ac:dyDescent="0.2">
      <c r="A1377" s="72"/>
      <c r="B1377" s="72" t="s">
        <v>13297</v>
      </c>
      <c r="C1377" s="72" t="s">
        <v>13298</v>
      </c>
      <c r="D1377" s="72" t="s">
        <v>13288</v>
      </c>
      <c r="E1377" s="72" t="s">
        <v>13289</v>
      </c>
      <c r="F1377" s="72" t="s">
        <v>2689</v>
      </c>
      <c r="G1377" s="72">
        <v>2022</v>
      </c>
      <c r="H1377" s="72">
        <v>2023</v>
      </c>
      <c r="I1377" s="72" t="s">
        <v>12261</v>
      </c>
      <c r="J1377" s="72" t="s">
        <v>11205</v>
      </c>
      <c r="K1377" s="306">
        <v>6000</v>
      </c>
      <c r="L1377" s="306">
        <v>0</v>
      </c>
      <c r="M1377" s="72"/>
      <c r="N1377" s="72" t="s">
        <v>901</v>
      </c>
      <c r="O1377" s="72"/>
    </row>
    <row r="1378" spans="1:15" hidden="1" x14ac:dyDescent="0.2">
      <c r="A1378" s="72"/>
      <c r="B1378" s="72" t="s">
        <v>13299</v>
      </c>
      <c r="C1378" s="72" t="s">
        <v>13300</v>
      </c>
      <c r="D1378" s="72" t="s">
        <v>13288</v>
      </c>
      <c r="E1378" s="72" t="s">
        <v>13289</v>
      </c>
      <c r="F1378" s="72" t="s">
        <v>2689</v>
      </c>
      <c r="G1378" s="72">
        <v>2022</v>
      </c>
      <c r="H1378" s="72">
        <v>2023</v>
      </c>
      <c r="I1378" s="72" t="s">
        <v>12569</v>
      </c>
      <c r="J1378" s="72" t="s">
        <v>12570</v>
      </c>
      <c r="K1378" s="306">
        <v>6000</v>
      </c>
      <c r="L1378" s="306">
        <v>0</v>
      </c>
      <c r="M1378" s="72"/>
      <c r="N1378" s="72" t="s">
        <v>901</v>
      </c>
      <c r="O1378" s="72"/>
    </row>
    <row r="1379" spans="1:15" hidden="1" x14ac:dyDescent="0.2">
      <c r="A1379" s="72" t="s">
        <v>250</v>
      </c>
      <c r="B1379" s="72" t="s">
        <v>13301</v>
      </c>
      <c r="C1379" s="72" t="s">
        <v>13302</v>
      </c>
      <c r="D1379" s="72" t="s">
        <v>13288</v>
      </c>
      <c r="E1379" s="72" t="s">
        <v>13289</v>
      </c>
      <c r="F1379" s="72" t="s">
        <v>2689</v>
      </c>
      <c r="G1379" s="72">
        <v>2022</v>
      </c>
      <c r="H1379" s="72">
        <v>2023</v>
      </c>
      <c r="I1379" s="72" t="s">
        <v>13303</v>
      </c>
      <c r="J1379" s="72" t="s">
        <v>250</v>
      </c>
      <c r="K1379" s="306">
        <v>6000</v>
      </c>
      <c r="L1379" s="306">
        <v>0</v>
      </c>
      <c r="M1379" s="72"/>
      <c r="N1379" s="72" t="s">
        <v>901</v>
      </c>
      <c r="O1379" s="72"/>
    </row>
    <row r="1380" spans="1:15" hidden="1" x14ac:dyDescent="0.2">
      <c r="A1380" s="72"/>
      <c r="B1380" s="72" t="s">
        <v>13304</v>
      </c>
      <c r="C1380" s="72" t="s">
        <v>13305</v>
      </c>
      <c r="D1380" s="72" t="s">
        <v>13288</v>
      </c>
      <c r="E1380" s="72" t="s">
        <v>13289</v>
      </c>
      <c r="F1380" s="72" t="s">
        <v>2689</v>
      </c>
      <c r="G1380" s="72">
        <v>2022</v>
      </c>
      <c r="H1380" s="72">
        <v>2023</v>
      </c>
      <c r="I1380" s="72" t="s">
        <v>11846</v>
      </c>
      <c r="J1380" s="72" t="s">
        <v>268</v>
      </c>
      <c r="K1380" s="306">
        <v>6000</v>
      </c>
      <c r="L1380" s="306">
        <v>0</v>
      </c>
      <c r="M1380" s="72"/>
      <c r="N1380" s="72" t="s">
        <v>901</v>
      </c>
      <c r="O1380" s="72"/>
    </row>
    <row r="1381" spans="1:15" hidden="1" x14ac:dyDescent="0.2">
      <c r="A1381" s="72"/>
      <c r="B1381" s="72" t="s">
        <v>13306</v>
      </c>
      <c r="C1381" s="72" t="s">
        <v>13307</v>
      </c>
      <c r="D1381" s="72" t="s">
        <v>13288</v>
      </c>
      <c r="E1381" s="72" t="s">
        <v>13289</v>
      </c>
      <c r="F1381" s="72" t="s">
        <v>2689</v>
      </c>
      <c r="G1381" s="72">
        <v>2022</v>
      </c>
      <c r="H1381" s="72">
        <v>2023</v>
      </c>
      <c r="I1381" s="72" t="s">
        <v>12518</v>
      </c>
      <c r="J1381" s="72" t="s">
        <v>13308</v>
      </c>
      <c r="K1381" s="306">
        <v>6000</v>
      </c>
      <c r="L1381" s="306">
        <v>0</v>
      </c>
      <c r="M1381" s="72"/>
      <c r="N1381" s="72" t="s">
        <v>901</v>
      </c>
      <c r="O1381" s="72"/>
    </row>
    <row r="1382" spans="1:15" hidden="1" x14ac:dyDescent="0.2">
      <c r="A1382" s="72" t="s">
        <v>10599</v>
      </c>
      <c r="B1382" s="72" t="s">
        <v>13309</v>
      </c>
      <c r="C1382" s="72" t="s">
        <v>13310</v>
      </c>
      <c r="D1382" s="72" t="s">
        <v>13288</v>
      </c>
      <c r="E1382" s="72" t="s">
        <v>13289</v>
      </c>
      <c r="F1382" s="72" t="s">
        <v>2689</v>
      </c>
      <c r="G1382" s="72">
        <v>2022</v>
      </c>
      <c r="H1382" s="72">
        <v>2023</v>
      </c>
      <c r="I1382" s="72" t="s">
        <v>13311</v>
      </c>
      <c r="J1382" s="72" t="s">
        <v>10599</v>
      </c>
      <c r="K1382" s="306">
        <v>6000</v>
      </c>
      <c r="L1382" s="306">
        <v>0</v>
      </c>
      <c r="M1382" s="72"/>
      <c r="N1382" s="72" t="s">
        <v>901</v>
      </c>
      <c r="O1382" s="72"/>
    </row>
    <row r="1383" spans="1:15" hidden="1" x14ac:dyDescent="0.2">
      <c r="A1383" s="72"/>
      <c r="B1383" s="72" t="s">
        <v>13312</v>
      </c>
      <c r="C1383" s="72" t="s">
        <v>13313</v>
      </c>
      <c r="D1383" s="72" t="s">
        <v>13288</v>
      </c>
      <c r="E1383" s="72" t="s">
        <v>13289</v>
      </c>
      <c r="F1383" s="72" t="s">
        <v>2689</v>
      </c>
      <c r="G1383" s="72">
        <v>2022</v>
      </c>
      <c r="H1383" s="72">
        <v>2023</v>
      </c>
      <c r="I1383" s="72" t="s">
        <v>13314</v>
      </c>
      <c r="J1383" s="72" t="s">
        <v>11964</v>
      </c>
      <c r="K1383" s="306">
        <v>6000</v>
      </c>
      <c r="L1383" s="306">
        <v>0</v>
      </c>
      <c r="M1383" s="72"/>
      <c r="N1383" s="72" t="s">
        <v>901</v>
      </c>
      <c r="O1383" s="72"/>
    </row>
    <row r="1384" spans="1:15" hidden="1" x14ac:dyDescent="0.2">
      <c r="A1384" s="72" t="s">
        <v>10831</v>
      </c>
      <c r="B1384" s="72" t="s">
        <v>13315</v>
      </c>
      <c r="C1384" s="72" t="s">
        <v>13316</v>
      </c>
      <c r="D1384" s="72" t="s">
        <v>13288</v>
      </c>
      <c r="E1384" s="72" t="s">
        <v>13289</v>
      </c>
      <c r="F1384" s="72" t="s">
        <v>2689</v>
      </c>
      <c r="G1384" s="72">
        <v>2022</v>
      </c>
      <c r="H1384" s="72">
        <v>2023</v>
      </c>
      <c r="I1384" s="72" t="s">
        <v>13317</v>
      </c>
      <c r="J1384" s="72" t="s">
        <v>10831</v>
      </c>
      <c r="K1384" s="306">
        <v>6000</v>
      </c>
      <c r="L1384" s="306">
        <v>0</v>
      </c>
      <c r="M1384" s="72"/>
      <c r="N1384" s="72" t="s">
        <v>901</v>
      </c>
      <c r="O1384" s="72"/>
    </row>
    <row r="1385" spans="1:15" hidden="1" x14ac:dyDescent="0.2">
      <c r="A1385" s="72" t="s">
        <v>10538</v>
      </c>
      <c r="B1385" s="72" t="s">
        <v>13318</v>
      </c>
      <c r="C1385" s="72" t="s">
        <v>13319</v>
      </c>
      <c r="D1385" s="72" t="s">
        <v>13288</v>
      </c>
      <c r="E1385" s="72" t="s">
        <v>13289</v>
      </c>
      <c r="F1385" s="72" t="s">
        <v>2689</v>
      </c>
      <c r="G1385" s="72">
        <v>2022</v>
      </c>
      <c r="H1385" s="72">
        <v>2023</v>
      </c>
      <c r="I1385" s="72" t="s">
        <v>13320</v>
      </c>
      <c r="J1385" s="72" t="s">
        <v>10538</v>
      </c>
      <c r="K1385" s="306">
        <v>6000</v>
      </c>
      <c r="L1385" s="306">
        <v>0</v>
      </c>
      <c r="M1385" s="72"/>
      <c r="N1385" s="72" t="s">
        <v>901</v>
      </c>
      <c r="O1385" s="72"/>
    </row>
    <row r="1386" spans="1:15" hidden="1" x14ac:dyDescent="0.2">
      <c r="A1386" s="72" t="s">
        <v>10808</v>
      </c>
      <c r="B1386" s="72" t="s">
        <v>13321</v>
      </c>
      <c r="C1386" s="72" t="s">
        <v>13322</v>
      </c>
      <c r="D1386" s="72" t="s">
        <v>13288</v>
      </c>
      <c r="E1386" s="72" t="s">
        <v>13289</v>
      </c>
      <c r="F1386" s="72" t="s">
        <v>2689</v>
      </c>
      <c r="G1386" s="72">
        <v>2022</v>
      </c>
      <c r="H1386" s="72">
        <v>2023</v>
      </c>
      <c r="I1386" s="72" t="s">
        <v>13323</v>
      </c>
      <c r="J1386" s="72" t="s">
        <v>10808</v>
      </c>
      <c r="K1386" s="306">
        <v>6000</v>
      </c>
      <c r="L1386" s="306">
        <v>0</v>
      </c>
      <c r="M1386" s="72"/>
      <c r="N1386" s="72" t="s">
        <v>901</v>
      </c>
      <c r="O1386" s="72"/>
    </row>
    <row r="1387" spans="1:15" x14ac:dyDescent="0.2">
      <c r="A1387" s="72" t="s">
        <v>10740</v>
      </c>
      <c r="B1387" s="72" t="s">
        <v>13324</v>
      </c>
      <c r="C1387" s="72" t="s">
        <v>13325</v>
      </c>
      <c r="D1387" s="72" t="s">
        <v>13326</v>
      </c>
      <c r="E1387" s="72" t="s">
        <v>13327</v>
      </c>
      <c r="F1387" s="72" t="s">
        <v>2689</v>
      </c>
      <c r="G1387" s="72">
        <v>2022</v>
      </c>
      <c r="H1387" s="72">
        <v>2025</v>
      </c>
      <c r="I1387" s="72" t="s">
        <v>11139</v>
      </c>
      <c r="J1387" s="72" t="s">
        <v>10740</v>
      </c>
      <c r="K1387" s="306">
        <v>20848</v>
      </c>
      <c r="L1387" s="306">
        <v>0</v>
      </c>
      <c r="M1387" s="72" t="s">
        <v>10488</v>
      </c>
      <c r="N1387" s="72" t="s">
        <v>178</v>
      </c>
      <c r="O1387" s="72"/>
    </row>
    <row r="1388" spans="1:15" x14ac:dyDescent="0.2">
      <c r="A1388" s="72" t="s">
        <v>10599</v>
      </c>
      <c r="B1388" s="72" t="s">
        <v>13328</v>
      </c>
      <c r="C1388" s="72" t="s">
        <v>13329</v>
      </c>
      <c r="D1388" s="72" t="s">
        <v>13326</v>
      </c>
      <c r="E1388" s="72" t="s">
        <v>13327</v>
      </c>
      <c r="F1388" s="72" t="s">
        <v>2689</v>
      </c>
      <c r="G1388" s="72">
        <v>2022</v>
      </c>
      <c r="H1388" s="72">
        <v>2025</v>
      </c>
      <c r="I1388" s="72" t="s">
        <v>13330</v>
      </c>
      <c r="J1388" s="72" t="s">
        <v>10599</v>
      </c>
      <c r="K1388" s="306">
        <v>14700</v>
      </c>
      <c r="L1388" s="306">
        <v>0</v>
      </c>
      <c r="M1388" s="72" t="s">
        <v>10488</v>
      </c>
      <c r="N1388" s="72" t="s">
        <v>178</v>
      </c>
      <c r="O1388" s="72"/>
    </row>
    <row r="1389" spans="1:15" x14ac:dyDescent="0.2">
      <c r="A1389" s="72"/>
      <c r="B1389" s="72" t="s">
        <v>13331</v>
      </c>
      <c r="C1389" s="72" t="s">
        <v>13332</v>
      </c>
      <c r="D1389" s="72" t="s">
        <v>13326</v>
      </c>
      <c r="E1389" s="72" t="s">
        <v>13327</v>
      </c>
      <c r="F1389" s="72" t="s">
        <v>2689</v>
      </c>
      <c r="G1389" s="72">
        <v>2022</v>
      </c>
      <c r="H1389" s="72">
        <v>2025</v>
      </c>
      <c r="I1389" s="72" t="s">
        <v>10727</v>
      </c>
      <c r="J1389" s="72" t="s">
        <v>13333</v>
      </c>
      <c r="K1389" s="306">
        <v>15006</v>
      </c>
      <c r="L1389" s="306">
        <v>0</v>
      </c>
      <c r="M1389" s="72" t="s">
        <v>10488</v>
      </c>
      <c r="N1389" s="72" t="s">
        <v>178</v>
      </c>
      <c r="O1389" s="72"/>
    </row>
    <row r="1390" spans="1:15" x14ac:dyDescent="0.2">
      <c r="A1390" s="72" t="s">
        <v>10503</v>
      </c>
      <c r="B1390" s="72" t="s">
        <v>13331</v>
      </c>
      <c r="C1390" s="72" t="s">
        <v>13332</v>
      </c>
      <c r="D1390" s="72" t="s">
        <v>13326</v>
      </c>
      <c r="E1390" s="72" t="s">
        <v>13327</v>
      </c>
      <c r="F1390" s="72" t="s">
        <v>2689</v>
      </c>
      <c r="G1390" s="72">
        <v>2022</v>
      </c>
      <c r="H1390" s="72">
        <v>2025</v>
      </c>
      <c r="I1390" s="72" t="s">
        <v>10727</v>
      </c>
      <c r="J1390" s="72" t="s">
        <v>13333</v>
      </c>
      <c r="K1390" s="306">
        <v>5352</v>
      </c>
      <c r="L1390" s="306">
        <v>0</v>
      </c>
      <c r="M1390" s="72" t="s">
        <v>10488</v>
      </c>
      <c r="N1390" s="72" t="s">
        <v>178</v>
      </c>
      <c r="O1390" s="72"/>
    </row>
    <row r="1391" spans="1:15" x14ac:dyDescent="0.2">
      <c r="A1391" s="72" t="s">
        <v>10667</v>
      </c>
      <c r="B1391" s="72" t="s">
        <v>13334</v>
      </c>
      <c r="C1391" s="72" t="s">
        <v>13335</v>
      </c>
      <c r="D1391" s="72" t="s">
        <v>13326</v>
      </c>
      <c r="E1391" s="72" t="s">
        <v>13327</v>
      </c>
      <c r="F1391" s="72" t="s">
        <v>2689</v>
      </c>
      <c r="G1391" s="72">
        <v>2022</v>
      </c>
      <c r="H1391" s="72">
        <v>2025</v>
      </c>
      <c r="I1391" s="72" t="s">
        <v>13336</v>
      </c>
      <c r="J1391" s="72" t="s">
        <v>10667</v>
      </c>
      <c r="K1391" s="306">
        <v>9097</v>
      </c>
      <c r="L1391" s="306">
        <v>0</v>
      </c>
      <c r="M1391" s="72" t="s">
        <v>10482</v>
      </c>
      <c r="N1391" s="72" t="s">
        <v>178</v>
      </c>
      <c r="O1391" s="72"/>
    </row>
    <row r="1392" spans="1:15" x14ac:dyDescent="0.2">
      <c r="A1392" s="72" t="s">
        <v>10498</v>
      </c>
      <c r="B1392" s="72" t="s">
        <v>13337</v>
      </c>
      <c r="C1392" s="72" t="s">
        <v>13338</v>
      </c>
      <c r="D1392" s="72" t="s">
        <v>13326</v>
      </c>
      <c r="E1392" s="72" t="s">
        <v>13327</v>
      </c>
      <c r="F1392" s="72" t="s">
        <v>2689</v>
      </c>
      <c r="G1392" s="72">
        <v>2022</v>
      </c>
      <c r="H1392" s="72">
        <v>2025</v>
      </c>
      <c r="I1392" s="72" t="s">
        <v>13339</v>
      </c>
      <c r="J1392" s="72" t="s">
        <v>10498</v>
      </c>
      <c r="K1392" s="306">
        <v>26464</v>
      </c>
      <c r="L1392" s="306">
        <v>0</v>
      </c>
      <c r="M1392" s="72" t="s">
        <v>10488</v>
      </c>
      <c r="N1392" s="72" t="s">
        <v>178</v>
      </c>
      <c r="O1392" s="72"/>
    </row>
    <row r="1393" spans="1:15" x14ac:dyDescent="0.2">
      <c r="A1393" s="72"/>
      <c r="B1393" s="72" t="s">
        <v>13340</v>
      </c>
      <c r="C1393" s="72" t="s">
        <v>13341</v>
      </c>
      <c r="D1393" s="72" t="s">
        <v>13326</v>
      </c>
      <c r="E1393" s="72" t="s">
        <v>13327</v>
      </c>
      <c r="F1393" s="72" t="s">
        <v>2689</v>
      </c>
      <c r="G1393" s="72">
        <v>2022</v>
      </c>
      <c r="H1393" s="72">
        <v>2025</v>
      </c>
      <c r="I1393" s="72" t="s">
        <v>11372</v>
      </c>
      <c r="J1393" s="72" t="s">
        <v>10774</v>
      </c>
      <c r="K1393" s="306">
        <v>20000</v>
      </c>
      <c r="L1393" s="306">
        <v>0</v>
      </c>
      <c r="M1393" s="72" t="s">
        <v>10488</v>
      </c>
      <c r="N1393" s="72" t="s">
        <v>178</v>
      </c>
      <c r="O1393" s="72"/>
    </row>
    <row r="1394" spans="1:15" x14ac:dyDescent="0.2">
      <c r="A1394" s="72"/>
      <c r="B1394" s="72" t="s">
        <v>13342</v>
      </c>
      <c r="C1394" s="72" t="s">
        <v>13343</v>
      </c>
      <c r="D1394" s="72" t="s">
        <v>13326</v>
      </c>
      <c r="E1394" s="72" t="s">
        <v>13327</v>
      </c>
      <c r="F1394" s="72" t="s">
        <v>2689</v>
      </c>
      <c r="G1394" s="72">
        <v>2022</v>
      </c>
      <c r="H1394" s="72">
        <v>2025</v>
      </c>
      <c r="I1394" s="72" t="s">
        <v>10715</v>
      </c>
      <c r="J1394" s="72" t="s">
        <v>11676</v>
      </c>
      <c r="K1394" s="306">
        <v>20545</v>
      </c>
      <c r="L1394" s="306">
        <v>0</v>
      </c>
      <c r="M1394" s="72" t="s">
        <v>10488</v>
      </c>
      <c r="N1394" s="72" t="s">
        <v>178</v>
      </c>
      <c r="O1394" s="72"/>
    </row>
    <row r="1395" spans="1:15" x14ac:dyDescent="0.2">
      <c r="A1395" s="72" t="s">
        <v>10483</v>
      </c>
      <c r="B1395" s="72" t="s">
        <v>13344</v>
      </c>
      <c r="C1395" s="72" t="s">
        <v>13345</v>
      </c>
      <c r="D1395" s="72" t="s">
        <v>13326</v>
      </c>
      <c r="E1395" s="72" t="s">
        <v>13327</v>
      </c>
      <c r="F1395" s="72" t="s">
        <v>2689</v>
      </c>
      <c r="G1395" s="72">
        <v>2022</v>
      </c>
      <c r="H1395" s="72">
        <v>2025</v>
      </c>
      <c r="I1395" s="72" t="s">
        <v>13346</v>
      </c>
      <c r="J1395" s="72" t="s">
        <v>10483</v>
      </c>
      <c r="K1395" s="306">
        <v>17647</v>
      </c>
      <c r="L1395" s="306">
        <v>0</v>
      </c>
      <c r="M1395" s="72" t="s">
        <v>10482</v>
      </c>
      <c r="N1395" s="72" t="s">
        <v>178</v>
      </c>
      <c r="O1395" s="72"/>
    </row>
    <row r="1396" spans="1:15" x14ac:dyDescent="0.2">
      <c r="A1396" s="72"/>
      <c r="B1396" s="72" t="s">
        <v>13347</v>
      </c>
      <c r="C1396" s="72" t="s">
        <v>13348</v>
      </c>
      <c r="D1396" s="72" t="s">
        <v>13326</v>
      </c>
      <c r="E1396" s="72" t="s">
        <v>13327</v>
      </c>
      <c r="F1396" s="72" t="s">
        <v>2689</v>
      </c>
      <c r="G1396" s="72">
        <v>2022</v>
      </c>
      <c r="H1396" s="72">
        <v>2025</v>
      </c>
      <c r="I1396" s="72" t="s">
        <v>13349</v>
      </c>
      <c r="J1396" s="72" t="s">
        <v>11934</v>
      </c>
      <c r="K1396" s="306">
        <v>19990</v>
      </c>
      <c r="L1396" s="306">
        <v>0</v>
      </c>
      <c r="M1396" s="72" t="s">
        <v>10488</v>
      </c>
      <c r="N1396" s="72" t="s">
        <v>178</v>
      </c>
      <c r="O1396" s="72"/>
    </row>
    <row r="1397" spans="1:15" x14ac:dyDescent="0.2">
      <c r="A1397" s="72"/>
      <c r="B1397" s="72" t="s">
        <v>13350</v>
      </c>
      <c r="C1397" s="72" t="s">
        <v>13351</v>
      </c>
      <c r="D1397" s="72" t="s">
        <v>13326</v>
      </c>
      <c r="E1397" s="72" t="s">
        <v>13327</v>
      </c>
      <c r="F1397" s="72" t="s">
        <v>2689</v>
      </c>
      <c r="G1397" s="72">
        <v>2022</v>
      </c>
      <c r="H1397" s="72">
        <v>2025</v>
      </c>
      <c r="I1397" s="72" t="s">
        <v>13352</v>
      </c>
      <c r="J1397" s="72" t="s">
        <v>11017</v>
      </c>
      <c r="K1397" s="306">
        <v>20000</v>
      </c>
      <c r="L1397" s="306">
        <v>0</v>
      </c>
      <c r="M1397" s="72" t="s">
        <v>10488</v>
      </c>
      <c r="N1397" s="72" t="s">
        <v>178</v>
      </c>
      <c r="O1397" s="72"/>
    </row>
    <row r="1398" spans="1:15" x14ac:dyDescent="0.2">
      <c r="A1398" s="72"/>
      <c r="B1398" s="72" t="s">
        <v>13353</v>
      </c>
      <c r="C1398" s="72" t="s">
        <v>13354</v>
      </c>
      <c r="D1398" s="72" t="s">
        <v>13326</v>
      </c>
      <c r="E1398" s="72" t="s">
        <v>13327</v>
      </c>
      <c r="F1398" s="72" t="s">
        <v>2689</v>
      </c>
      <c r="G1398" s="72">
        <v>2022</v>
      </c>
      <c r="H1398" s="72">
        <v>2025</v>
      </c>
      <c r="I1398" s="72" t="s">
        <v>12896</v>
      </c>
      <c r="J1398" s="72" t="s">
        <v>13355</v>
      </c>
      <c r="K1398" s="306">
        <v>5147</v>
      </c>
      <c r="L1398" s="306">
        <v>0</v>
      </c>
      <c r="M1398" s="72" t="s">
        <v>10488</v>
      </c>
      <c r="N1398" s="72" t="s">
        <v>178</v>
      </c>
      <c r="O1398" s="72"/>
    </row>
    <row r="1399" spans="1:15" x14ac:dyDescent="0.2">
      <c r="A1399" s="72"/>
      <c r="B1399" s="72" t="s">
        <v>13353</v>
      </c>
      <c r="C1399" s="72" t="s">
        <v>13354</v>
      </c>
      <c r="D1399" s="72" t="s">
        <v>13326</v>
      </c>
      <c r="E1399" s="72" t="s">
        <v>13327</v>
      </c>
      <c r="F1399" s="72" t="s">
        <v>2689</v>
      </c>
      <c r="G1399" s="72">
        <v>2022</v>
      </c>
      <c r="H1399" s="72">
        <v>2025</v>
      </c>
      <c r="I1399" s="72" t="s">
        <v>12896</v>
      </c>
      <c r="J1399" s="72" t="s">
        <v>13355</v>
      </c>
      <c r="K1399" s="306">
        <v>4248</v>
      </c>
      <c r="L1399" s="306">
        <v>0</v>
      </c>
      <c r="M1399" s="72" t="s">
        <v>10488</v>
      </c>
      <c r="N1399" s="72" t="s">
        <v>178</v>
      </c>
      <c r="O1399" s="72"/>
    </row>
    <row r="1400" spans="1:15" x14ac:dyDescent="0.2">
      <c r="A1400" s="72" t="s">
        <v>10498</v>
      </c>
      <c r="B1400" s="72" t="s">
        <v>13356</v>
      </c>
      <c r="C1400" s="72" t="s">
        <v>13357</v>
      </c>
      <c r="D1400" s="72" t="s">
        <v>13326</v>
      </c>
      <c r="E1400" s="72" t="s">
        <v>13327</v>
      </c>
      <c r="F1400" s="72" t="s">
        <v>2689</v>
      </c>
      <c r="G1400" s="72">
        <v>2022</v>
      </c>
      <c r="H1400" s="72">
        <v>2025</v>
      </c>
      <c r="I1400" s="72" t="s">
        <v>13358</v>
      </c>
      <c r="J1400" s="72" t="s">
        <v>10498</v>
      </c>
      <c r="K1400" s="306">
        <v>19928</v>
      </c>
      <c r="L1400" s="306">
        <v>0</v>
      </c>
      <c r="M1400" s="72" t="s">
        <v>10488</v>
      </c>
      <c r="N1400" s="72" t="s">
        <v>178</v>
      </c>
      <c r="O1400" s="72"/>
    </row>
    <row r="1401" spans="1:15" x14ac:dyDescent="0.2">
      <c r="A1401" s="72"/>
      <c r="B1401" s="72" t="s">
        <v>13359</v>
      </c>
      <c r="C1401" s="72" t="s">
        <v>13360</v>
      </c>
      <c r="D1401" s="72" t="s">
        <v>13326</v>
      </c>
      <c r="E1401" s="72" t="s">
        <v>13327</v>
      </c>
      <c r="F1401" s="72" t="s">
        <v>2689</v>
      </c>
      <c r="G1401" s="72">
        <v>2022</v>
      </c>
      <c r="H1401" s="72">
        <v>2025</v>
      </c>
      <c r="I1401" s="72" t="s">
        <v>13361</v>
      </c>
      <c r="J1401" s="72" t="s">
        <v>11205</v>
      </c>
      <c r="K1401" s="306">
        <v>12311</v>
      </c>
      <c r="L1401" s="306">
        <v>0</v>
      </c>
      <c r="M1401" s="72" t="s">
        <v>10488</v>
      </c>
      <c r="N1401" s="72" t="s">
        <v>178</v>
      </c>
      <c r="O1401" s="72"/>
    </row>
    <row r="1402" spans="1:15" hidden="1" x14ac:dyDescent="0.2">
      <c r="A1402" s="72"/>
      <c r="B1402" s="72" t="s">
        <v>13362</v>
      </c>
      <c r="C1402" s="72" t="s">
        <v>13363</v>
      </c>
      <c r="D1402" s="72" t="s">
        <v>13364</v>
      </c>
      <c r="E1402" s="72" t="s">
        <v>13365</v>
      </c>
      <c r="F1402" s="72" t="s">
        <v>2689</v>
      </c>
      <c r="G1402" s="72">
        <v>2020</v>
      </c>
      <c r="H1402" s="72">
        <v>2022</v>
      </c>
      <c r="I1402" s="72" t="s">
        <v>13366</v>
      </c>
      <c r="J1402" s="72" t="s">
        <v>11676</v>
      </c>
      <c r="K1402" s="306">
        <v>2650</v>
      </c>
      <c r="L1402" s="306">
        <v>0</v>
      </c>
      <c r="M1402" s="72"/>
      <c r="N1402" s="72" t="s">
        <v>901</v>
      </c>
      <c r="O1402" s="72"/>
    </row>
    <row r="1403" spans="1:15" hidden="1" x14ac:dyDescent="0.2">
      <c r="A1403" s="72" t="s">
        <v>10639</v>
      </c>
      <c r="B1403" s="72" t="s">
        <v>13367</v>
      </c>
      <c r="C1403" s="72" t="s">
        <v>13368</v>
      </c>
      <c r="D1403" s="72" t="s">
        <v>13364</v>
      </c>
      <c r="E1403" s="72" t="s">
        <v>13365</v>
      </c>
      <c r="F1403" s="72" t="s">
        <v>2689</v>
      </c>
      <c r="G1403" s="72">
        <v>2020</v>
      </c>
      <c r="H1403" s="72">
        <v>2022</v>
      </c>
      <c r="I1403" s="72" t="s">
        <v>12090</v>
      </c>
      <c r="J1403" s="72" t="s">
        <v>10639</v>
      </c>
      <c r="K1403" s="306">
        <v>2650</v>
      </c>
      <c r="L1403" s="306">
        <v>0</v>
      </c>
      <c r="M1403" s="72"/>
      <c r="N1403" s="72" t="s">
        <v>901</v>
      </c>
      <c r="O1403" s="72"/>
    </row>
    <row r="1404" spans="1:15" hidden="1" x14ac:dyDescent="0.2">
      <c r="A1404" s="72" t="s">
        <v>10933</v>
      </c>
      <c r="B1404" s="72" t="s">
        <v>13369</v>
      </c>
      <c r="C1404" s="72" t="s">
        <v>13370</v>
      </c>
      <c r="D1404" s="72" t="s">
        <v>13364</v>
      </c>
      <c r="E1404" s="72" t="s">
        <v>13365</v>
      </c>
      <c r="F1404" s="72" t="s">
        <v>2689</v>
      </c>
      <c r="G1404" s="72">
        <v>2020</v>
      </c>
      <c r="H1404" s="72">
        <v>2022</v>
      </c>
      <c r="I1404" s="72" t="s">
        <v>13371</v>
      </c>
      <c r="J1404" s="72" t="s">
        <v>10933</v>
      </c>
      <c r="K1404" s="306">
        <v>2650</v>
      </c>
      <c r="L1404" s="306">
        <v>0</v>
      </c>
      <c r="M1404" s="72"/>
      <c r="N1404" s="72" t="s">
        <v>901</v>
      </c>
      <c r="O1404" s="72"/>
    </row>
    <row r="1405" spans="1:15" hidden="1" x14ac:dyDescent="0.2">
      <c r="A1405" s="72" t="s">
        <v>10572</v>
      </c>
      <c r="B1405" s="72" t="s">
        <v>13372</v>
      </c>
      <c r="C1405" s="72" t="s">
        <v>13373</v>
      </c>
      <c r="D1405" s="72" t="s">
        <v>13364</v>
      </c>
      <c r="E1405" s="72" t="s">
        <v>13365</v>
      </c>
      <c r="F1405" s="72" t="s">
        <v>2689</v>
      </c>
      <c r="G1405" s="72">
        <v>2020</v>
      </c>
      <c r="H1405" s="72">
        <v>2022</v>
      </c>
      <c r="I1405" s="72" t="s">
        <v>13374</v>
      </c>
      <c r="J1405" s="72" t="s">
        <v>10572</v>
      </c>
      <c r="K1405" s="306">
        <v>2650</v>
      </c>
      <c r="L1405" s="306">
        <v>0</v>
      </c>
      <c r="M1405" s="72"/>
      <c r="N1405" s="72" t="s">
        <v>901</v>
      </c>
      <c r="O1405" s="72"/>
    </row>
    <row r="1406" spans="1:15" hidden="1" x14ac:dyDescent="0.2">
      <c r="A1406" s="72" t="s">
        <v>10655</v>
      </c>
      <c r="B1406" s="72" t="s">
        <v>13375</v>
      </c>
      <c r="C1406" s="72" t="s">
        <v>13376</v>
      </c>
      <c r="D1406" s="72" t="s">
        <v>13364</v>
      </c>
      <c r="E1406" s="72" t="s">
        <v>13365</v>
      </c>
      <c r="F1406" s="72" t="s">
        <v>2689</v>
      </c>
      <c r="G1406" s="72">
        <v>2020</v>
      </c>
      <c r="H1406" s="72">
        <v>2022</v>
      </c>
      <c r="I1406" s="72" t="s">
        <v>13377</v>
      </c>
      <c r="J1406" s="72" t="s">
        <v>10655</v>
      </c>
      <c r="K1406" s="306">
        <v>2650</v>
      </c>
      <c r="L1406" s="306">
        <v>0</v>
      </c>
      <c r="M1406" s="72"/>
      <c r="N1406" s="72" t="s">
        <v>901</v>
      </c>
      <c r="O1406" s="72"/>
    </row>
    <row r="1407" spans="1:15" hidden="1" x14ac:dyDescent="0.2">
      <c r="A1407" s="72" t="s">
        <v>10503</v>
      </c>
      <c r="B1407" s="72" t="s">
        <v>13378</v>
      </c>
      <c r="C1407" s="72" t="s">
        <v>13379</v>
      </c>
      <c r="D1407" s="72" t="s">
        <v>13364</v>
      </c>
      <c r="E1407" s="72" t="s">
        <v>13365</v>
      </c>
      <c r="F1407" s="72" t="s">
        <v>2689</v>
      </c>
      <c r="G1407" s="72">
        <v>2020</v>
      </c>
      <c r="H1407" s="72">
        <v>2022</v>
      </c>
      <c r="I1407" s="72" t="s">
        <v>13380</v>
      </c>
      <c r="J1407" s="72" t="s">
        <v>10503</v>
      </c>
      <c r="K1407" s="306">
        <v>2650</v>
      </c>
      <c r="L1407" s="306">
        <v>0</v>
      </c>
      <c r="M1407" s="72"/>
      <c r="N1407" s="72" t="s">
        <v>901</v>
      </c>
      <c r="O1407" s="72"/>
    </row>
    <row r="1408" spans="1:15" hidden="1" x14ac:dyDescent="0.2">
      <c r="A1408" s="72" t="s">
        <v>10948</v>
      </c>
      <c r="B1408" s="72" t="s">
        <v>13381</v>
      </c>
      <c r="C1408" s="72" t="s">
        <v>13382</v>
      </c>
      <c r="D1408" s="72" t="s">
        <v>13364</v>
      </c>
      <c r="E1408" s="72" t="s">
        <v>13365</v>
      </c>
      <c r="F1408" s="72" t="s">
        <v>2689</v>
      </c>
      <c r="G1408" s="72">
        <v>2020</v>
      </c>
      <c r="H1408" s="72">
        <v>2022</v>
      </c>
      <c r="I1408" s="72" t="s">
        <v>13383</v>
      </c>
      <c r="J1408" s="72" t="s">
        <v>10948</v>
      </c>
      <c r="K1408" s="306">
        <v>2650</v>
      </c>
      <c r="L1408" s="306">
        <v>0</v>
      </c>
      <c r="M1408" s="72"/>
      <c r="N1408" s="72" t="s">
        <v>901</v>
      </c>
      <c r="O1408" s="72"/>
    </row>
    <row r="1409" spans="1:15" hidden="1" x14ac:dyDescent="0.2">
      <c r="A1409" s="72" t="s">
        <v>11063</v>
      </c>
      <c r="B1409" s="72" t="s">
        <v>13384</v>
      </c>
      <c r="C1409" s="72" t="s">
        <v>13385</v>
      </c>
      <c r="D1409" s="72" t="s">
        <v>13364</v>
      </c>
      <c r="E1409" s="72" t="s">
        <v>13365</v>
      </c>
      <c r="F1409" s="72" t="s">
        <v>2689</v>
      </c>
      <c r="G1409" s="72">
        <v>2020</v>
      </c>
      <c r="H1409" s="72">
        <v>2022</v>
      </c>
      <c r="I1409" s="72" t="s">
        <v>13386</v>
      </c>
      <c r="J1409" s="72" t="s">
        <v>11063</v>
      </c>
      <c r="K1409" s="306">
        <v>1750</v>
      </c>
      <c r="L1409" s="306">
        <v>0</v>
      </c>
      <c r="M1409" s="72"/>
      <c r="N1409" s="72" t="s">
        <v>901</v>
      </c>
      <c r="O1409" s="72"/>
    </row>
    <row r="1410" spans="1:15" hidden="1" x14ac:dyDescent="0.2">
      <c r="A1410" s="72" t="s">
        <v>236</v>
      </c>
      <c r="B1410" s="72" t="s">
        <v>13387</v>
      </c>
      <c r="C1410" s="72" t="s">
        <v>13388</v>
      </c>
      <c r="D1410" s="72" t="s">
        <v>13364</v>
      </c>
      <c r="E1410" s="72" t="s">
        <v>13365</v>
      </c>
      <c r="F1410" s="72" t="s">
        <v>2689</v>
      </c>
      <c r="G1410" s="72">
        <v>2020</v>
      </c>
      <c r="H1410" s="72">
        <v>2022</v>
      </c>
      <c r="I1410" s="72" t="s">
        <v>12175</v>
      </c>
      <c r="J1410" s="72" t="s">
        <v>236</v>
      </c>
      <c r="K1410" s="306">
        <v>2650</v>
      </c>
      <c r="L1410" s="306">
        <v>0</v>
      </c>
      <c r="M1410" s="72"/>
      <c r="N1410" s="72" t="s">
        <v>901</v>
      </c>
      <c r="O1410" s="72"/>
    </row>
    <row r="1411" spans="1:15" hidden="1" x14ac:dyDescent="0.2">
      <c r="A1411" s="72"/>
      <c r="B1411" s="72" t="s">
        <v>13389</v>
      </c>
      <c r="C1411" s="72" t="s">
        <v>13390</v>
      </c>
      <c r="D1411" s="72" t="s">
        <v>13364</v>
      </c>
      <c r="E1411" s="72" t="s">
        <v>13365</v>
      </c>
      <c r="F1411" s="72" t="s">
        <v>2689</v>
      </c>
      <c r="G1411" s="72">
        <v>2020</v>
      </c>
      <c r="H1411" s="72">
        <v>2022</v>
      </c>
      <c r="I1411" s="72" t="s">
        <v>13391</v>
      </c>
      <c r="J1411" s="72" t="s">
        <v>12536</v>
      </c>
      <c r="K1411" s="306">
        <v>2650</v>
      </c>
      <c r="L1411" s="306">
        <v>0</v>
      </c>
      <c r="M1411" s="72"/>
      <c r="N1411" s="72" t="s">
        <v>901</v>
      </c>
      <c r="O1411" s="72"/>
    </row>
    <row r="1412" spans="1:15" hidden="1" x14ac:dyDescent="0.2">
      <c r="A1412" s="72" t="s">
        <v>10933</v>
      </c>
      <c r="B1412" s="72" t="s">
        <v>13392</v>
      </c>
      <c r="C1412" s="72" t="s">
        <v>13393</v>
      </c>
      <c r="D1412" s="72" t="s">
        <v>13394</v>
      </c>
      <c r="E1412" s="72" t="s">
        <v>13395</v>
      </c>
      <c r="F1412" s="72" t="s">
        <v>2689</v>
      </c>
      <c r="G1412" s="72">
        <v>2022</v>
      </c>
      <c r="H1412" s="72">
        <v>2023</v>
      </c>
      <c r="I1412" s="72" t="s">
        <v>13371</v>
      </c>
      <c r="J1412" s="72" t="s">
        <v>10933</v>
      </c>
      <c r="K1412" s="306">
        <v>2000</v>
      </c>
      <c r="L1412" s="306">
        <v>0</v>
      </c>
      <c r="M1412" s="72"/>
      <c r="N1412" s="72" t="s">
        <v>901</v>
      </c>
      <c r="O1412" s="72"/>
    </row>
    <row r="1413" spans="1:15" hidden="1" x14ac:dyDescent="0.2">
      <c r="A1413" s="72" t="s">
        <v>10599</v>
      </c>
      <c r="B1413" s="72" t="s">
        <v>13396</v>
      </c>
      <c r="C1413" s="72" t="s">
        <v>13397</v>
      </c>
      <c r="D1413" s="72" t="s">
        <v>13394</v>
      </c>
      <c r="E1413" s="72" t="s">
        <v>13395</v>
      </c>
      <c r="F1413" s="72" t="s">
        <v>2689</v>
      </c>
      <c r="G1413" s="72">
        <v>2022</v>
      </c>
      <c r="H1413" s="72">
        <v>2023</v>
      </c>
      <c r="I1413" s="72" t="s">
        <v>13398</v>
      </c>
      <c r="J1413" s="72" t="s">
        <v>10599</v>
      </c>
      <c r="K1413" s="306">
        <v>1950</v>
      </c>
      <c r="L1413" s="306">
        <v>0</v>
      </c>
      <c r="M1413" s="72"/>
      <c r="N1413" s="72" t="s">
        <v>901</v>
      </c>
      <c r="O1413" s="72"/>
    </row>
    <row r="1414" spans="1:15" hidden="1" x14ac:dyDescent="0.2">
      <c r="A1414" s="72"/>
      <c r="B1414" s="72" t="s">
        <v>13399</v>
      </c>
      <c r="C1414" s="72" t="s">
        <v>13400</v>
      </c>
      <c r="D1414" s="72" t="s">
        <v>13394</v>
      </c>
      <c r="E1414" s="72" t="s">
        <v>13395</v>
      </c>
      <c r="F1414" s="72" t="s">
        <v>2689</v>
      </c>
      <c r="G1414" s="72">
        <v>2022</v>
      </c>
      <c r="H1414" s="72">
        <v>2023</v>
      </c>
      <c r="I1414" s="72" t="s">
        <v>12241</v>
      </c>
      <c r="J1414" s="72" t="s">
        <v>11357</v>
      </c>
      <c r="K1414" s="306">
        <v>2000</v>
      </c>
      <c r="L1414" s="306">
        <v>0</v>
      </c>
      <c r="M1414" s="72"/>
      <c r="N1414" s="72" t="s">
        <v>901</v>
      </c>
      <c r="O1414" s="72"/>
    </row>
    <row r="1415" spans="1:15" hidden="1" x14ac:dyDescent="0.2">
      <c r="A1415" s="72" t="s">
        <v>10924</v>
      </c>
      <c r="B1415" s="72" t="s">
        <v>13401</v>
      </c>
      <c r="C1415" s="72" t="s">
        <v>13402</v>
      </c>
      <c r="D1415" s="72" t="s">
        <v>13394</v>
      </c>
      <c r="E1415" s="72" t="s">
        <v>13395</v>
      </c>
      <c r="F1415" s="72" t="s">
        <v>2689</v>
      </c>
      <c r="G1415" s="72">
        <v>2022</v>
      </c>
      <c r="H1415" s="72">
        <v>2023</v>
      </c>
      <c r="I1415" s="72" t="s">
        <v>13403</v>
      </c>
      <c r="J1415" s="72" t="s">
        <v>10924</v>
      </c>
      <c r="K1415" s="306">
        <v>2000</v>
      </c>
      <c r="L1415" s="306">
        <v>0</v>
      </c>
      <c r="M1415" s="72"/>
      <c r="N1415" s="72" t="s">
        <v>901</v>
      </c>
      <c r="O1415" s="72"/>
    </row>
    <row r="1416" spans="1:15" hidden="1" x14ac:dyDescent="0.2">
      <c r="A1416" s="72" t="s">
        <v>10919</v>
      </c>
      <c r="B1416" s="72" t="s">
        <v>13404</v>
      </c>
      <c r="C1416" s="72" t="s">
        <v>13405</v>
      </c>
      <c r="D1416" s="72" t="s">
        <v>13394</v>
      </c>
      <c r="E1416" s="72" t="s">
        <v>13395</v>
      </c>
      <c r="F1416" s="72" t="s">
        <v>2689</v>
      </c>
      <c r="G1416" s="72">
        <v>2022</v>
      </c>
      <c r="H1416" s="72">
        <v>2023</v>
      </c>
      <c r="I1416" s="72" t="s">
        <v>13406</v>
      </c>
      <c r="J1416" s="72" t="s">
        <v>10919</v>
      </c>
      <c r="K1416" s="306">
        <v>2000</v>
      </c>
      <c r="L1416" s="306">
        <v>0</v>
      </c>
      <c r="M1416" s="72"/>
      <c r="N1416" s="72" t="s">
        <v>901</v>
      </c>
      <c r="O1416" s="72"/>
    </row>
    <row r="1417" spans="1:15" hidden="1" x14ac:dyDescent="0.2">
      <c r="A1417" s="72"/>
      <c r="B1417" s="72" t="s">
        <v>13407</v>
      </c>
      <c r="C1417" s="72" t="s">
        <v>13408</v>
      </c>
      <c r="D1417" s="72" t="s">
        <v>13394</v>
      </c>
      <c r="E1417" s="72" t="s">
        <v>13395</v>
      </c>
      <c r="F1417" s="72" t="s">
        <v>2689</v>
      </c>
      <c r="G1417" s="72">
        <v>2022</v>
      </c>
      <c r="H1417" s="72">
        <v>2023</v>
      </c>
      <c r="I1417" s="72" t="s">
        <v>13409</v>
      </c>
      <c r="J1417" s="72" t="s">
        <v>10774</v>
      </c>
      <c r="K1417" s="306">
        <v>2000</v>
      </c>
      <c r="L1417" s="306">
        <v>0</v>
      </c>
      <c r="M1417" s="72"/>
      <c r="N1417" s="72" t="s">
        <v>901</v>
      </c>
      <c r="O1417" s="72"/>
    </row>
    <row r="1418" spans="1:15" hidden="1" x14ac:dyDescent="0.2">
      <c r="A1418" s="72" t="s">
        <v>10599</v>
      </c>
      <c r="B1418" s="72" t="s">
        <v>13410</v>
      </c>
      <c r="C1418" s="72" t="s">
        <v>13411</v>
      </c>
      <c r="D1418" s="72" t="s">
        <v>13394</v>
      </c>
      <c r="E1418" s="72" t="s">
        <v>13395</v>
      </c>
      <c r="F1418" s="72" t="s">
        <v>2689</v>
      </c>
      <c r="G1418" s="72">
        <v>2022</v>
      </c>
      <c r="H1418" s="72">
        <v>2023</v>
      </c>
      <c r="I1418" s="72" t="s">
        <v>10629</v>
      </c>
      <c r="J1418" s="72" t="s">
        <v>10599</v>
      </c>
      <c r="K1418" s="306">
        <v>2000</v>
      </c>
      <c r="L1418" s="306">
        <v>0</v>
      </c>
      <c r="M1418" s="72"/>
      <c r="N1418" s="72" t="s">
        <v>901</v>
      </c>
      <c r="O1418" s="72"/>
    </row>
    <row r="1419" spans="1:15" hidden="1" x14ac:dyDescent="0.2">
      <c r="A1419" s="72" t="s">
        <v>10667</v>
      </c>
      <c r="B1419" s="72" t="s">
        <v>13412</v>
      </c>
      <c r="C1419" s="72" t="s">
        <v>13413</v>
      </c>
      <c r="D1419" s="72" t="s">
        <v>13394</v>
      </c>
      <c r="E1419" s="72" t="s">
        <v>13395</v>
      </c>
      <c r="F1419" s="72" t="s">
        <v>2689</v>
      </c>
      <c r="G1419" s="72">
        <v>2022</v>
      </c>
      <c r="H1419" s="72">
        <v>2023</v>
      </c>
      <c r="I1419" s="72" t="s">
        <v>13414</v>
      </c>
      <c r="J1419" s="72" t="s">
        <v>10667</v>
      </c>
      <c r="K1419" s="306">
        <v>2000</v>
      </c>
      <c r="L1419" s="306">
        <v>0</v>
      </c>
      <c r="M1419" s="72"/>
      <c r="N1419" s="72" t="s">
        <v>901</v>
      </c>
      <c r="O1419" s="72"/>
    </row>
    <row r="1420" spans="1:15" hidden="1" x14ac:dyDescent="0.2">
      <c r="A1420" s="72" t="s">
        <v>10586</v>
      </c>
      <c r="B1420" s="72" t="s">
        <v>13415</v>
      </c>
      <c r="C1420" s="72" t="s">
        <v>13416</v>
      </c>
      <c r="D1420" s="72" t="s">
        <v>13394</v>
      </c>
      <c r="E1420" s="72" t="s">
        <v>13395</v>
      </c>
      <c r="F1420" s="72" t="s">
        <v>2689</v>
      </c>
      <c r="G1420" s="72">
        <v>2022</v>
      </c>
      <c r="H1420" s="72">
        <v>2023</v>
      </c>
      <c r="I1420" s="72" t="s">
        <v>13417</v>
      </c>
      <c r="J1420" s="72" t="s">
        <v>10586</v>
      </c>
      <c r="K1420" s="306">
        <v>2000</v>
      </c>
      <c r="L1420" s="306">
        <v>0</v>
      </c>
      <c r="M1420" s="72"/>
      <c r="N1420" s="72" t="s">
        <v>901</v>
      </c>
      <c r="O1420" s="72"/>
    </row>
    <row r="1421" spans="1:15" hidden="1" x14ac:dyDescent="0.2">
      <c r="A1421" s="72" t="s">
        <v>232</v>
      </c>
      <c r="B1421" s="72" t="s">
        <v>13418</v>
      </c>
      <c r="C1421" s="72" t="s">
        <v>13419</v>
      </c>
      <c r="D1421" s="72" t="s">
        <v>13394</v>
      </c>
      <c r="E1421" s="72" t="s">
        <v>13395</v>
      </c>
      <c r="F1421" s="72" t="s">
        <v>2689</v>
      </c>
      <c r="G1421" s="72">
        <v>2022</v>
      </c>
      <c r="H1421" s="72">
        <v>2023</v>
      </c>
      <c r="I1421" s="72" t="s">
        <v>13420</v>
      </c>
      <c r="J1421" s="72" t="s">
        <v>232</v>
      </c>
      <c r="K1421" s="306">
        <v>2000</v>
      </c>
      <c r="L1421" s="306">
        <v>0</v>
      </c>
      <c r="M1421" s="72"/>
      <c r="N1421" s="72" t="s">
        <v>901</v>
      </c>
      <c r="O1421" s="72"/>
    </row>
    <row r="1422" spans="1:15" hidden="1" x14ac:dyDescent="0.2">
      <c r="A1422" s="72" t="s">
        <v>10498</v>
      </c>
      <c r="B1422" s="72" t="s">
        <v>13421</v>
      </c>
      <c r="C1422" s="72" t="s">
        <v>13422</v>
      </c>
      <c r="D1422" s="72" t="s">
        <v>13394</v>
      </c>
      <c r="E1422" s="72" t="s">
        <v>13395</v>
      </c>
      <c r="F1422" s="72" t="s">
        <v>2689</v>
      </c>
      <c r="G1422" s="72">
        <v>2022</v>
      </c>
      <c r="H1422" s="72">
        <v>2023</v>
      </c>
      <c r="I1422" s="72" t="s">
        <v>13358</v>
      </c>
      <c r="J1422" s="72" t="s">
        <v>10498</v>
      </c>
      <c r="K1422" s="306">
        <v>2000</v>
      </c>
      <c r="L1422" s="306">
        <v>0</v>
      </c>
      <c r="M1422" s="72"/>
      <c r="N1422" s="72" t="s">
        <v>901</v>
      </c>
      <c r="O1422" s="72"/>
    </row>
    <row r="1423" spans="1:15" hidden="1" x14ac:dyDescent="0.2">
      <c r="A1423" s="72" t="s">
        <v>13423</v>
      </c>
      <c r="B1423" s="72" t="s">
        <v>13424</v>
      </c>
      <c r="C1423" s="72" t="s">
        <v>13425</v>
      </c>
      <c r="D1423" s="72" t="s">
        <v>13394</v>
      </c>
      <c r="E1423" s="72" t="s">
        <v>13395</v>
      </c>
      <c r="F1423" s="72" t="s">
        <v>2689</v>
      </c>
      <c r="G1423" s="72">
        <v>2022</v>
      </c>
      <c r="H1423" s="72">
        <v>2023</v>
      </c>
      <c r="I1423" s="72" t="s">
        <v>13426</v>
      </c>
      <c r="J1423" s="72" t="s">
        <v>13423</v>
      </c>
      <c r="K1423" s="306">
        <v>2000</v>
      </c>
      <c r="L1423" s="306">
        <v>0</v>
      </c>
      <c r="M1423" s="72"/>
      <c r="N1423" s="72" t="s">
        <v>901</v>
      </c>
      <c r="O1423" s="72"/>
    </row>
    <row r="1424" spans="1:15" hidden="1" x14ac:dyDescent="0.2">
      <c r="A1424" s="72" t="s">
        <v>10483</v>
      </c>
      <c r="B1424" s="72" t="s">
        <v>13427</v>
      </c>
      <c r="C1424" s="72" t="s">
        <v>13428</v>
      </c>
      <c r="D1424" s="72" t="s">
        <v>13394</v>
      </c>
      <c r="E1424" s="72" t="s">
        <v>13395</v>
      </c>
      <c r="F1424" s="72" t="s">
        <v>2689</v>
      </c>
      <c r="G1424" s="72">
        <v>2022</v>
      </c>
      <c r="H1424" s="72">
        <v>2023</v>
      </c>
      <c r="I1424" s="72" t="s">
        <v>13429</v>
      </c>
      <c r="J1424" s="72" t="s">
        <v>10483</v>
      </c>
      <c r="K1424" s="306">
        <v>2000</v>
      </c>
      <c r="L1424" s="306">
        <v>0</v>
      </c>
      <c r="M1424" s="72"/>
      <c r="N1424" s="72" t="s">
        <v>901</v>
      </c>
      <c r="O1424" s="72"/>
    </row>
    <row r="1425" spans="1:15" hidden="1" x14ac:dyDescent="0.2">
      <c r="A1425" s="72" t="s">
        <v>13109</v>
      </c>
      <c r="B1425" s="72" t="s">
        <v>13430</v>
      </c>
      <c r="C1425" s="72" t="s">
        <v>13431</v>
      </c>
      <c r="D1425" s="72" t="s">
        <v>13394</v>
      </c>
      <c r="E1425" s="72" t="s">
        <v>13395</v>
      </c>
      <c r="F1425" s="72" t="s">
        <v>2689</v>
      </c>
      <c r="G1425" s="72">
        <v>2022</v>
      </c>
      <c r="H1425" s="72">
        <v>2023</v>
      </c>
      <c r="I1425" s="72" t="s">
        <v>13432</v>
      </c>
      <c r="J1425" s="72" t="s">
        <v>13109</v>
      </c>
      <c r="K1425" s="306">
        <v>2000</v>
      </c>
      <c r="L1425" s="306">
        <v>0</v>
      </c>
      <c r="M1425" s="72"/>
      <c r="N1425" s="72" t="s">
        <v>901</v>
      </c>
      <c r="O1425" s="72"/>
    </row>
    <row r="1426" spans="1:15" hidden="1" x14ac:dyDescent="0.2">
      <c r="A1426" s="72" t="s">
        <v>10919</v>
      </c>
      <c r="B1426" s="72" t="s">
        <v>13433</v>
      </c>
      <c r="C1426" s="72" t="s">
        <v>13434</v>
      </c>
      <c r="D1426" s="72" t="s">
        <v>13394</v>
      </c>
      <c r="E1426" s="72" t="s">
        <v>13395</v>
      </c>
      <c r="F1426" s="72" t="s">
        <v>2689</v>
      </c>
      <c r="G1426" s="72">
        <v>2022</v>
      </c>
      <c r="H1426" s="72">
        <v>2023</v>
      </c>
      <c r="I1426" s="72" t="s">
        <v>13285</v>
      </c>
      <c r="J1426" s="72" t="s">
        <v>10919</v>
      </c>
      <c r="K1426" s="306">
        <v>2000</v>
      </c>
      <c r="L1426" s="306">
        <v>0</v>
      </c>
      <c r="M1426" s="72"/>
      <c r="N1426" s="72" t="s">
        <v>901</v>
      </c>
      <c r="O1426" s="72"/>
    </row>
    <row r="1427" spans="1:15" hidden="1" x14ac:dyDescent="0.2">
      <c r="A1427" s="72" t="s">
        <v>231</v>
      </c>
      <c r="B1427" s="72" t="s">
        <v>13435</v>
      </c>
      <c r="C1427" s="72" t="s">
        <v>13436</v>
      </c>
      <c r="D1427" s="72" t="s">
        <v>13394</v>
      </c>
      <c r="E1427" s="72" t="s">
        <v>13395</v>
      </c>
      <c r="F1427" s="72" t="s">
        <v>2689</v>
      </c>
      <c r="G1427" s="72">
        <v>2022</v>
      </c>
      <c r="H1427" s="72">
        <v>2023</v>
      </c>
      <c r="I1427" s="72" t="s">
        <v>11814</v>
      </c>
      <c r="J1427" s="72" t="s">
        <v>231</v>
      </c>
      <c r="K1427" s="306">
        <v>2000</v>
      </c>
      <c r="L1427" s="306">
        <v>0</v>
      </c>
      <c r="M1427" s="72"/>
      <c r="N1427" s="72" t="s">
        <v>901</v>
      </c>
      <c r="O1427" s="72"/>
    </row>
    <row r="1428" spans="1:15" hidden="1" x14ac:dyDescent="0.2">
      <c r="A1428" s="72"/>
      <c r="B1428" s="72" t="s">
        <v>13437</v>
      </c>
      <c r="C1428" s="72" t="s">
        <v>13438</v>
      </c>
      <c r="D1428" s="72" t="s">
        <v>13439</v>
      </c>
      <c r="E1428" s="72" t="s">
        <v>13440</v>
      </c>
      <c r="F1428" s="72" t="s">
        <v>2689</v>
      </c>
      <c r="G1428" s="72">
        <v>2019</v>
      </c>
      <c r="H1428" s="72">
        <v>2022</v>
      </c>
      <c r="I1428" s="72" t="s">
        <v>10514</v>
      </c>
      <c r="J1428" s="72" t="s">
        <v>13441</v>
      </c>
      <c r="K1428" s="306">
        <v>2700</v>
      </c>
      <c r="L1428" s="306">
        <v>0</v>
      </c>
      <c r="M1428" s="72"/>
      <c r="N1428" s="72" t="s">
        <v>901</v>
      </c>
      <c r="O1428" s="72"/>
    </row>
    <row r="1429" spans="1:15" hidden="1" x14ac:dyDescent="0.2">
      <c r="A1429" s="72" t="s">
        <v>10599</v>
      </c>
      <c r="B1429" s="72" t="s">
        <v>13442</v>
      </c>
      <c r="C1429" s="72" t="s">
        <v>13443</v>
      </c>
      <c r="D1429" s="72" t="s">
        <v>13439</v>
      </c>
      <c r="E1429" s="72" t="s">
        <v>13440</v>
      </c>
      <c r="F1429" s="72" t="s">
        <v>2689</v>
      </c>
      <c r="G1429" s="72">
        <v>2019</v>
      </c>
      <c r="H1429" s="72">
        <v>2022</v>
      </c>
      <c r="I1429" s="72" t="s">
        <v>13444</v>
      </c>
      <c r="J1429" s="72" t="s">
        <v>10599</v>
      </c>
      <c r="K1429" s="306">
        <v>2700</v>
      </c>
      <c r="L1429" s="306">
        <v>0</v>
      </c>
      <c r="M1429" s="72"/>
      <c r="N1429" s="72" t="s">
        <v>901</v>
      </c>
      <c r="O1429" s="72"/>
    </row>
    <row r="1430" spans="1:15" hidden="1" x14ac:dyDescent="0.2">
      <c r="A1430" s="72" t="s">
        <v>10572</v>
      </c>
      <c r="B1430" s="72" t="s">
        <v>13445</v>
      </c>
      <c r="C1430" s="72" t="s">
        <v>13446</v>
      </c>
      <c r="D1430" s="72" t="s">
        <v>13439</v>
      </c>
      <c r="E1430" s="72" t="s">
        <v>13440</v>
      </c>
      <c r="F1430" s="72" t="s">
        <v>2689</v>
      </c>
      <c r="G1430" s="72">
        <v>2019</v>
      </c>
      <c r="H1430" s="72">
        <v>2022</v>
      </c>
      <c r="I1430" s="72" t="s">
        <v>13188</v>
      </c>
      <c r="J1430" s="72" t="s">
        <v>10572</v>
      </c>
      <c r="K1430" s="306">
        <v>2700</v>
      </c>
      <c r="L1430" s="306">
        <v>0</v>
      </c>
      <c r="M1430" s="72"/>
      <c r="N1430" s="72" t="s">
        <v>901</v>
      </c>
      <c r="O1430" s="72"/>
    </row>
    <row r="1431" spans="1:15" hidden="1" x14ac:dyDescent="0.2">
      <c r="A1431" s="72" t="s">
        <v>10831</v>
      </c>
      <c r="B1431" s="72" t="s">
        <v>13447</v>
      </c>
      <c r="C1431" s="72" t="s">
        <v>13448</v>
      </c>
      <c r="D1431" s="72" t="s">
        <v>13439</v>
      </c>
      <c r="E1431" s="72" t="s">
        <v>13440</v>
      </c>
      <c r="F1431" s="72" t="s">
        <v>2689</v>
      </c>
      <c r="G1431" s="72">
        <v>2019</v>
      </c>
      <c r="H1431" s="72">
        <v>2022</v>
      </c>
      <c r="I1431" s="72" t="s">
        <v>13449</v>
      </c>
      <c r="J1431" s="72" t="s">
        <v>10831</v>
      </c>
      <c r="K1431" s="306">
        <v>2700</v>
      </c>
      <c r="L1431" s="306">
        <v>0</v>
      </c>
      <c r="M1431" s="72"/>
      <c r="N1431" s="72" t="s">
        <v>901</v>
      </c>
      <c r="O1431" s="72"/>
    </row>
    <row r="1432" spans="1:15" hidden="1" x14ac:dyDescent="0.2">
      <c r="A1432" s="72" t="s">
        <v>10839</v>
      </c>
      <c r="B1432" s="72" t="s">
        <v>13450</v>
      </c>
      <c r="C1432" s="72" t="s">
        <v>13451</v>
      </c>
      <c r="D1432" s="72" t="s">
        <v>13439</v>
      </c>
      <c r="E1432" s="72" t="s">
        <v>13440</v>
      </c>
      <c r="F1432" s="72" t="s">
        <v>2689</v>
      </c>
      <c r="G1432" s="72">
        <v>2019</v>
      </c>
      <c r="H1432" s="72">
        <v>2022</v>
      </c>
      <c r="I1432" s="72" t="s">
        <v>13452</v>
      </c>
      <c r="J1432" s="72" t="s">
        <v>10839</v>
      </c>
      <c r="K1432" s="306">
        <v>2700</v>
      </c>
      <c r="L1432" s="306">
        <v>0</v>
      </c>
      <c r="M1432" s="72"/>
      <c r="N1432" s="72" t="s">
        <v>901</v>
      </c>
      <c r="O1432" s="72"/>
    </row>
    <row r="1433" spans="1:15" hidden="1" x14ac:dyDescent="0.2">
      <c r="A1433" s="72"/>
      <c r="B1433" s="72" t="s">
        <v>13453</v>
      </c>
      <c r="C1433" s="72" t="s">
        <v>13454</v>
      </c>
      <c r="D1433" s="72" t="s">
        <v>13439</v>
      </c>
      <c r="E1433" s="72" t="s">
        <v>13440</v>
      </c>
      <c r="F1433" s="72" t="s">
        <v>2689</v>
      </c>
      <c r="G1433" s="72">
        <v>2019</v>
      </c>
      <c r="H1433" s="72">
        <v>2022</v>
      </c>
      <c r="I1433" s="72" t="s">
        <v>13455</v>
      </c>
      <c r="J1433" s="72" t="s">
        <v>11021</v>
      </c>
      <c r="K1433" s="306">
        <v>2691</v>
      </c>
      <c r="L1433" s="306">
        <v>0</v>
      </c>
      <c r="M1433" s="72"/>
      <c r="N1433" s="72" t="s">
        <v>901</v>
      </c>
      <c r="O1433" s="72"/>
    </row>
    <row r="1434" spans="1:15" hidden="1" x14ac:dyDescent="0.2">
      <c r="A1434" s="72" t="s">
        <v>10717</v>
      </c>
      <c r="B1434" s="72" t="s">
        <v>13456</v>
      </c>
      <c r="C1434" s="72" t="s">
        <v>13457</v>
      </c>
      <c r="D1434" s="72" t="s">
        <v>13439</v>
      </c>
      <c r="E1434" s="72" t="s">
        <v>13440</v>
      </c>
      <c r="F1434" s="72" t="s">
        <v>2689</v>
      </c>
      <c r="G1434" s="72">
        <v>2019</v>
      </c>
      <c r="H1434" s="72">
        <v>2022</v>
      </c>
      <c r="I1434" s="72" t="s">
        <v>13458</v>
      </c>
      <c r="J1434" s="72" t="s">
        <v>10717</v>
      </c>
      <c r="K1434" s="306">
        <v>2700</v>
      </c>
      <c r="L1434" s="306">
        <v>0</v>
      </c>
      <c r="M1434" s="72"/>
      <c r="N1434" s="72" t="s">
        <v>901</v>
      </c>
      <c r="O1434" s="72"/>
    </row>
    <row r="1435" spans="1:15" hidden="1" x14ac:dyDescent="0.2">
      <c r="A1435" s="72"/>
      <c r="B1435" s="72" t="s">
        <v>13459</v>
      </c>
      <c r="C1435" s="72" t="s">
        <v>13460</v>
      </c>
      <c r="D1435" s="72" t="s">
        <v>13439</v>
      </c>
      <c r="E1435" s="72" t="s">
        <v>13440</v>
      </c>
      <c r="F1435" s="72" t="s">
        <v>2689</v>
      </c>
      <c r="G1435" s="72">
        <v>2019</v>
      </c>
      <c r="H1435" s="72">
        <v>2022</v>
      </c>
      <c r="I1435" s="72" t="s">
        <v>13461</v>
      </c>
      <c r="J1435" s="72" t="s">
        <v>11440</v>
      </c>
      <c r="K1435" s="306">
        <v>2685</v>
      </c>
      <c r="L1435" s="306">
        <v>0</v>
      </c>
      <c r="M1435" s="72"/>
      <c r="N1435" s="72" t="s">
        <v>901</v>
      </c>
      <c r="O1435" s="72"/>
    </row>
    <row r="1436" spans="1:15" hidden="1" x14ac:dyDescent="0.2">
      <c r="A1436" s="72" t="s">
        <v>10655</v>
      </c>
      <c r="B1436" s="72" t="s">
        <v>13462</v>
      </c>
      <c r="C1436" s="72" t="s">
        <v>13463</v>
      </c>
      <c r="D1436" s="72" t="s">
        <v>13439</v>
      </c>
      <c r="E1436" s="72" t="s">
        <v>13440</v>
      </c>
      <c r="F1436" s="72" t="s">
        <v>2689</v>
      </c>
      <c r="G1436" s="72">
        <v>2019</v>
      </c>
      <c r="H1436" s="72">
        <v>2022</v>
      </c>
      <c r="I1436" s="72" t="s">
        <v>13464</v>
      </c>
      <c r="J1436" s="72" t="s">
        <v>10655</v>
      </c>
      <c r="K1436" s="306">
        <v>2700</v>
      </c>
      <c r="L1436" s="306">
        <v>0</v>
      </c>
      <c r="M1436" s="72"/>
      <c r="N1436" s="72" t="s">
        <v>901</v>
      </c>
      <c r="O1436" s="72"/>
    </row>
    <row r="1437" spans="1:15" hidden="1" x14ac:dyDescent="0.2">
      <c r="A1437" s="72"/>
      <c r="B1437" s="72" t="s">
        <v>13465</v>
      </c>
      <c r="C1437" s="72" t="s">
        <v>13466</v>
      </c>
      <c r="D1437" s="72" t="s">
        <v>13439</v>
      </c>
      <c r="E1437" s="72" t="s">
        <v>13440</v>
      </c>
      <c r="F1437" s="72" t="s">
        <v>2689</v>
      </c>
      <c r="G1437" s="72">
        <v>2019</v>
      </c>
      <c r="H1437" s="72">
        <v>2022</v>
      </c>
      <c r="I1437" s="72" t="s">
        <v>11891</v>
      </c>
      <c r="J1437" s="72" t="s">
        <v>11292</v>
      </c>
      <c r="K1437" s="306">
        <v>2700</v>
      </c>
      <c r="L1437" s="306">
        <v>0</v>
      </c>
      <c r="M1437" s="72"/>
      <c r="N1437" s="72" t="s">
        <v>901</v>
      </c>
      <c r="O1437" s="72"/>
    </row>
    <row r="1438" spans="1:15" hidden="1" x14ac:dyDescent="0.2">
      <c r="A1438" s="72" t="s">
        <v>10530</v>
      </c>
      <c r="B1438" s="72" t="s">
        <v>13467</v>
      </c>
      <c r="C1438" s="72" t="s">
        <v>13468</v>
      </c>
      <c r="D1438" s="72" t="s">
        <v>13439</v>
      </c>
      <c r="E1438" s="72" t="s">
        <v>13440</v>
      </c>
      <c r="F1438" s="72" t="s">
        <v>2689</v>
      </c>
      <c r="G1438" s="72">
        <v>2019</v>
      </c>
      <c r="H1438" s="72">
        <v>2022</v>
      </c>
      <c r="I1438" s="72" t="s">
        <v>13469</v>
      </c>
      <c r="J1438" s="72" t="s">
        <v>10530</v>
      </c>
      <c r="K1438" s="306">
        <v>2620</v>
      </c>
      <c r="L1438" s="306">
        <v>0</v>
      </c>
      <c r="M1438" s="72"/>
      <c r="N1438" s="72" t="s">
        <v>901</v>
      </c>
      <c r="O1438" s="72"/>
    </row>
    <row r="1439" spans="1:15" hidden="1" x14ac:dyDescent="0.2">
      <c r="A1439" s="72" t="s">
        <v>10919</v>
      </c>
      <c r="B1439" s="72" t="s">
        <v>13470</v>
      </c>
      <c r="C1439" s="72" t="s">
        <v>13471</v>
      </c>
      <c r="D1439" s="72" t="s">
        <v>13472</v>
      </c>
      <c r="E1439" s="72" t="s">
        <v>13473</v>
      </c>
      <c r="F1439" s="72" t="s">
        <v>2689</v>
      </c>
      <c r="G1439" s="72">
        <v>2022</v>
      </c>
      <c r="H1439" s="72">
        <v>2023</v>
      </c>
      <c r="I1439" s="72" t="s">
        <v>13474</v>
      </c>
      <c r="J1439" s="72" t="s">
        <v>10919</v>
      </c>
      <c r="K1439" s="306">
        <v>2350</v>
      </c>
      <c r="L1439" s="306">
        <v>0</v>
      </c>
      <c r="M1439" s="72"/>
      <c r="N1439" s="72" t="s">
        <v>901</v>
      </c>
      <c r="O1439" s="72"/>
    </row>
    <row r="1440" spans="1:15" hidden="1" x14ac:dyDescent="0.2">
      <c r="A1440" s="72" t="s">
        <v>10572</v>
      </c>
      <c r="B1440" s="72" t="s">
        <v>13475</v>
      </c>
      <c r="C1440" s="72" t="s">
        <v>13476</v>
      </c>
      <c r="D1440" s="72" t="s">
        <v>13472</v>
      </c>
      <c r="E1440" s="72" t="s">
        <v>13473</v>
      </c>
      <c r="F1440" s="72" t="s">
        <v>2689</v>
      </c>
      <c r="G1440" s="72">
        <v>2022</v>
      </c>
      <c r="H1440" s="72">
        <v>2023</v>
      </c>
      <c r="I1440" s="72" t="s">
        <v>13188</v>
      </c>
      <c r="J1440" s="72" t="s">
        <v>10572</v>
      </c>
      <c r="K1440" s="306">
        <v>2350</v>
      </c>
      <c r="L1440" s="306">
        <v>0</v>
      </c>
      <c r="M1440" s="72"/>
      <c r="N1440" s="72" t="s">
        <v>901</v>
      </c>
      <c r="O1440" s="72"/>
    </row>
    <row r="1441" spans="1:15" hidden="1" x14ac:dyDescent="0.2">
      <c r="A1441" s="72" t="s">
        <v>10538</v>
      </c>
      <c r="B1441" s="72" t="s">
        <v>13477</v>
      </c>
      <c r="C1441" s="72" t="s">
        <v>13478</v>
      </c>
      <c r="D1441" s="72" t="s">
        <v>13472</v>
      </c>
      <c r="E1441" s="72" t="s">
        <v>13473</v>
      </c>
      <c r="F1441" s="72" t="s">
        <v>2689</v>
      </c>
      <c r="G1441" s="72">
        <v>2022</v>
      </c>
      <c r="H1441" s="72">
        <v>2023</v>
      </c>
      <c r="I1441" s="72" t="s">
        <v>10541</v>
      </c>
      <c r="J1441" s="72" t="s">
        <v>10538</v>
      </c>
      <c r="K1441" s="306">
        <v>2350</v>
      </c>
      <c r="L1441" s="306">
        <v>0</v>
      </c>
      <c r="M1441" s="72"/>
      <c r="N1441" s="72" t="s">
        <v>901</v>
      </c>
      <c r="O1441" s="72"/>
    </row>
    <row r="1442" spans="1:15" hidden="1" x14ac:dyDescent="0.2">
      <c r="A1442" s="72" t="s">
        <v>10572</v>
      </c>
      <c r="B1442" s="72" t="s">
        <v>13479</v>
      </c>
      <c r="C1442" s="72" t="s">
        <v>13480</v>
      </c>
      <c r="D1442" s="72" t="s">
        <v>13472</v>
      </c>
      <c r="E1442" s="72" t="s">
        <v>13473</v>
      </c>
      <c r="F1442" s="72" t="s">
        <v>2689</v>
      </c>
      <c r="G1442" s="72">
        <v>2022</v>
      </c>
      <c r="H1442" s="72">
        <v>2023</v>
      </c>
      <c r="I1442" s="72" t="s">
        <v>13481</v>
      </c>
      <c r="J1442" s="72" t="s">
        <v>10572</v>
      </c>
      <c r="K1442" s="306">
        <v>2350</v>
      </c>
      <c r="L1442" s="306">
        <v>0</v>
      </c>
      <c r="M1442" s="72"/>
      <c r="N1442" s="72" t="s">
        <v>901</v>
      </c>
      <c r="O1442" s="72"/>
    </row>
    <row r="1443" spans="1:15" hidden="1" x14ac:dyDescent="0.2">
      <c r="A1443" s="72"/>
      <c r="B1443" s="72" t="s">
        <v>13482</v>
      </c>
      <c r="C1443" s="72" t="s">
        <v>13483</v>
      </c>
      <c r="D1443" s="72" t="s">
        <v>13472</v>
      </c>
      <c r="E1443" s="72" t="s">
        <v>13473</v>
      </c>
      <c r="F1443" s="72" t="s">
        <v>2689</v>
      </c>
      <c r="G1443" s="72">
        <v>2022</v>
      </c>
      <c r="H1443" s="72">
        <v>2023</v>
      </c>
      <c r="I1443" s="72" t="s">
        <v>13484</v>
      </c>
      <c r="J1443" s="72" t="s">
        <v>13251</v>
      </c>
      <c r="K1443" s="306">
        <v>2350</v>
      </c>
      <c r="L1443" s="306">
        <v>0</v>
      </c>
      <c r="M1443" s="72"/>
      <c r="N1443" s="72" t="s">
        <v>901</v>
      </c>
      <c r="O1443" s="72"/>
    </row>
    <row r="1444" spans="1:15" hidden="1" x14ac:dyDescent="0.2">
      <c r="A1444" s="72" t="s">
        <v>10929</v>
      </c>
      <c r="B1444" s="72" t="s">
        <v>13485</v>
      </c>
      <c r="C1444" s="72" t="s">
        <v>13486</v>
      </c>
      <c r="D1444" s="72" t="s">
        <v>13472</v>
      </c>
      <c r="E1444" s="72" t="s">
        <v>13473</v>
      </c>
      <c r="F1444" s="72" t="s">
        <v>2689</v>
      </c>
      <c r="G1444" s="72">
        <v>2022</v>
      </c>
      <c r="H1444" s="72">
        <v>2023</v>
      </c>
      <c r="I1444" s="72" t="s">
        <v>13487</v>
      </c>
      <c r="J1444" s="72" t="s">
        <v>10929</v>
      </c>
      <c r="K1444" s="306">
        <v>2350</v>
      </c>
      <c r="L1444" s="306">
        <v>0</v>
      </c>
      <c r="M1444" s="72"/>
      <c r="N1444" s="72" t="s">
        <v>901</v>
      </c>
      <c r="O1444" s="72"/>
    </row>
    <row r="1445" spans="1:15" hidden="1" x14ac:dyDescent="0.2">
      <c r="A1445" s="72" t="s">
        <v>11288</v>
      </c>
      <c r="B1445" s="72" t="s">
        <v>13488</v>
      </c>
      <c r="C1445" s="72" t="s">
        <v>13489</v>
      </c>
      <c r="D1445" s="72" t="s">
        <v>13472</v>
      </c>
      <c r="E1445" s="72" t="s">
        <v>13473</v>
      </c>
      <c r="F1445" s="72" t="s">
        <v>2689</v>
      </c>
      <c r="G1445" s="72">
        <v>2022</v>
      </c>
      <c r="H1445" s="72">
        <v>2023</v>
      </c>
      <c r="I1445" s="72" t="s">
        <v>13490</v>
      </c>
      <c r="J1445" s="72" t="s">
        <v>11288</v>
      </c>
      <c r="K1445" s="306">
        <v>2350</v>
      </c>
      <c r="L1445" s="306">
        <v>0</v>
      </c>
      <c r="M1445" s="72"/>
      <c r="N1445" s="72" t="s">
        <v>901</v>
      </c>
      <c r="O1445" s="72"/>
    </row>
    <row r="1446" spans="1:15" hidden="1" x14ac:dyDescent="0.2">
      <c r="A1446" s="72" t="s">
        <v>13423</v>
      </c>
      <c r="B1446" s="72" t="s">
        <v>13491</v>
      </c>
      <c r="C1446" s="72" t="s">
        <v>13492</v>
      </c>
      <c r="D1446" s="72" t="s">
        <v>13472</v>
      </c>
      <c r="E1446" s="72" t="s">
        <v>13473</v>
      </c>
      <c r="F1446" s="72" t="s">
        <v>2689</v>
      </c>
      <c r="G1446" s="72">
        <v>2022</v>
      </c>
      <c r="H1446" s="72">
        <v>2023</v>
      </c>
      <c r="I1446" s="72" t="s">
        <v>13493</v>
      </c>
      <c r="J1446" s="72" t="s">
        <v>13423</v>
      </c>
      <c r="K1446" s="306">
        <v>2350</v>
      </c>
      <c r="L1446" s="306">
        <v>0</v>
      </c>
      <c r="M1446" s="72"/>
      <c r="N1446" s="72" t="s">
        <v>901</v>
      </c>
      <c r="O1446" s="72"/>
    </row>
    <row r="1447" spans="1:15" hidden="1" x14ac:dyDescent="0.2">
      <c r="A1447" s="72" t="s">
        <v>10572</v>
      </c>
      <c r="B1447" s="72" t="s">
        <v>13494</v>
      </c>
      <c r="C1447" s="72" t="s">
        <v>13495</v>
      </c>
      <c r="D1447" s="72" t="s">
        <v>13472</v>
      </c>
      <c r="E1447" s="72" t="s">
        <v>13473</v>
      </c>
      <c r="F1447" s="72" t="s">
        <v>2689</v>
      </c>
      <c r="G1447" s="72">
        <v>2022</v>
      </c>
      <c r="H1447" s="72">
        <v>2023</v>
      </c>
      <c r="I1447" s="72" t="s">
        <v>12887</v>
      </c>
      <c r="J1447" s="72" t="s">
        <v>10572</v>
      </c>
      <c r="K1447" s="306">
        <v>2350</v>
      </c>
      <c r="L1447" s="306">
        <v>0</v>
      </c>
      <c r="M1447" s="72"/>
      <c r="N1447" s="72" t="s">
        <v>901</v>
      </c>
      <c r="O1447" s="72"/>
    </row>
    <row r="1448" spans="1:15" hidden="1" x14ac:dyDescent="0.2">
      <c r="A1448" s="72" t="s">
        <v>10538</v>
      </c>
      <c r="B1448" s="72" t="s">
        <v>13496</v>
      </c>
      <c r="C1448" s="72" t="s">
        <v>13497</v>
      </c>
      <c r="D1448" s="72" t="s">
        <v>13472</v>
      </c>
      <c r="E1448" s="72" t="s">
        <v>13473</v>
      </c>
      <c r="F1448" s="72" t="s">
        <v>2689</v>
      </c>
      <c r="G1448" s="72">
        <v>2022</v>
      </c>
      <c r="H1448" s="72">
        <v>2023</v>
      </c>
      <c r="I1448" s="72" t="s">
        <v>13498</v>
      </c>
      <c r="J1448" s="72" t="s">
        <v>10538</v>
      </c>
      <c r="K1448" s="306">
        <v>2350</v>
      </c>
      <c r="L1448" s="306">
        <v>0</v>
      </c>
      <c r="M1448" s="72"/>
      <c r="N1448" s="72" t="s">
        <v>901</v>
      </c>
      <c r="O1448" s="72"/>
    </row>
    <row r="1449" spans="1:15" hidden="1" x14ac:dyDescent="0.2">
      <c r="A1449" s="72" t="s">
        <v>10538</v>
      </c>
      <c r="B1449" s="72" t="s">
        <v>13499</v>
      </c>
      <c r="C1449" s="72" t="s">
        <v>13500</v>
      </c>
      <c r="D1449" s="72" t="s">
        <v>13472</v>
      </c>
      <c r="E1449" s="72" t="s">
        <v>13473</v>
      </c>
      <c r="F1449" s="72" t="s">
        <v>2689</v>
      </c>
      <c r="G1449" s="72">
        <v>2022</v>
      </c>
      <c r="H1449" s="72">
        <v>2023</v>
      </c>
      <c r="I1449" s="72" t="s">
        <v>13501</v>
      </c>
      <c r="J1449" s="72" t="s">
        <v>10538</v>
      </c>
      <c r="K1449" s="306">
        <v>2328</v>
      </c>
      <c r="L1449" s="306">
        <v>0</v>
      </c>
      <c r="M1449" s="72"/>
      <c r="N1449" s="72" t="s">
        <v>901</v>
      </c>
      <c r="O1449" s="72"/>
    </row>
    <row r="1450" spans="1:15" hidden="1" x14ac:dyDescent="0.2">
      <c r="A1450" s="72"/>
      <c r="B1450" s="72" t="s">
        <v>13502</v>
      </c>
      <c r="C1450" s="72" t="s">
        <v>13503</v>
      </c>
      <c r="D1450" s="72" t="s">
        <v>13472</v>
      </c>
      <c r="E1450" s="72" t="s">
        <v>13473</v>
      </c>
      <c r="F1450" s="72" t="s">
        <v>2689</v>
      </c>
      <c r="G1450" s="72">
        <v>2022</v>
      </c>
      <c r="H1450" s="72">
        <v>2023</v>
      </c>
      <c r="I1450" s="72" t="s">
        <v>12288</v>
      </c>
      <c r="J1450" s="72" t="s">
        <v>12648</v>
      </c>
      <c r="K1450" s="306">
        <v>2350</v>
      </c>
      <c r="L1450" s="306">
        <v>0</v>
      </c>
      <c r="M1450" s="72"/>
      <c r="N1450" s="72" t="s">
        <v>901</v>
      </c>
      <c r="O1450" s="72"/>
    </row>
    <row r="1451" spans="1:15" hidden="1" x14ac:dyDescent="0.2">
      <c r="A1451" s="72" t="s">
        <v>10599</v>
      </c>
      <c r="B1451" s="72" t="s">
        <v>13504</v>
      </c>
      <c r="C1451" s="72" t="s">
        <v>13505</v>
      </c>
      <c r="D1451" s="72" t="s">
        <v>13472</v>
      </c>
      <c r="E1451" s="72" t="s">
        <v>13473</v>
      </c>
      <c r="F1451" s="72" t="s">
        <v>2689</v>
      </c>
      <c r="G1451" s="72">
        <v>2022</v>
      </c>
      <c r="H1451" s="72">
        <v>2023</v>
      </c>
      <c r="I1451" s="72" t="s">
        <v>13506</v>
      </c>
      <c r="J1451" s="72" t="s">
        <v>10599</v>
      </c>
      <c r="K1451" s="306">
        <v>2350</v>
      </c>
      <c r="L1451" s="306">
        <v>0</v>
      </c>
      <c r="M1451" s="72"/>
      <c r="N1451" s="72" t="s">
        <v>901</v>
      </c>
      <c r="O1451" s="72"/>
    </row>
    <row r="1452" spans="1:15" hidden="1" x14ac:dyDescent="0.2">
      <c r="A1452" s="72"/>
      <c r="B1452" s="72" t="s">
        <v>13507</v>
      </c>
      <c r="C1452" s="72" t="s">
        <v>13508</v>
      </c>
      <c r="D1452" s="72" t="s">
        <v>13472</v>
      </c>
      <c r="E1452" s="72" t="s">
        <v>13473</v>
      </c>
      <c r="F1452" s="72" t="s">
        <v>2689</v>
      </c>
      <c r="G1452" s="72">
        <v>2022</v>
      </c>
      <c r="H1452" s="72">
        <v>2023</v>
      </c>
      <c r="I1452" s="72" t="s">
        <v>13509</v>
      </c>
      <c r="J1452" s="72" t="s">
        <v>13510</v>
      </c>
      <c r="K1452" s="306">
        <v>2350</v>
      </c>
      <c r="L1452" s="306">
        <v>0</v>
      </c>
      <c r="M1452" s="72"/>
      <c r="N1452" s="72" t="s">
        <v>901</v>
      </c>
      <c r="O1452" s="72"/>
    </row>
    <row r="1453" spans="1:15" hidden="1" x14ac:dyDescent="0.2">
      <c r="A1453" s="72" t="s">
        <v>10831</v>
      </c>
      <c r="B1453" s="72" t="s">
        <v>13511</v>
      </c>
      <c r="C1453" s="72" t="s">
        <v>13512</v>
      </c>
      <c r="D1453" s="72" t="s">
        <v>13472</v>
      </c>
      <c r="E1453" s="72" t="s">
        <v>13473</v>
      </c>
      <c r="F1453" s="72" t="s">
        <v>2689</v>
      </c>
      <c r="G1453" s="72">
        <v>2022</v>
      </c>
      <c r="H1453" s="72">
        <v>2023</v>
      </c>
      <c r="I1453" s="72" t="s">
        <v>13317</v>
      </c>
      <c r="J1453" s="72" t="s">
        <v>10831</v>
      </c>
      <c r="K1453" s="306">
        <v>2350</v>
      </c>
      <c r="L1453" s="306">
        <v>0</v>
      </c>
      <c r="M1453" s="72"/>
      <c r="N1453" s="72" t="s">
        <v>901</v>
      </c>
      <c r="O1453" s="72"/>
    </row>
    <row r="1454" spans="1:15" hidden="1" x14ac:dyDescent="0.2">
      <c r="A1454" s="72" t="s">
        <v>10498</v>
      </c>
      <c r="B1454" s="72" t="s">
        <v>13513</v>
      </c>
      <c r="C1454" s="72" t="s">
        <v>13514</v>
      </c>
      <c r="D1454" s="72" t="s">
        <v>13472</v>
      </c>
      <c r="E1454" s="72" t="s">
        <v>13473</v>
      </c>
      <c r="F1454" s="72" t="s">
        <v>2689</v>
      </c>
      <c r="G1454" s="72">
        <v>2022</v>
      </c>
      <c r="H1454" s="72">
        <v>2023</v>
      </c>
      <c r="I1454" s="72" t="s">
        <v>12573</v>
      </c>
      <c r="J1454" s="72" t="s">
        <v>10498</v>
      </c>
      <c r="K1454" s="306">
        <v>2350</v>
      </c>
      <c r="L1454" s="306">
        <v>0</v>
      </c>
      <c r="M1454" s="72"/>
      <c r="N1454" s="72" t="s">
        <v>901</v>
      </c>
      <c r="O1454" s="72"/>
    </row>
    <row r="1455" spans="1:15" hidden="1" x14ac:dyDescent="0.2">
      <c r="A1455" s="72" t="s">
        <v>12420</v>
      </c>
      <c r="B1455" s="72" t="s">
        <v>13515</v>
      </c>
      <c r="C1455" s="72" t="s">
        <v>13516</v>
      </c>
      <c r="D1455" s="72" t="s">
        <v>13472</v>
      </c>
      <c r="E1455" s="72" t="s">
        <v>13473</v>
      </c>
      <c r="F1455" s="72" t="s">
        <v>2689</v>
      </c>
      <c r="G1455" s="72">
        <v>2022</v>
      </c>
      <c r="H1455" s="72">
        <v>2023</v>
      </c>
      <c r="I1455" s="72" t="s">
        <v>13517</v>
      </c>
      <c r="J1455" s="72" t="s">
        <v>12420</v>
      </c>
      <c r="K1455" s="306">
        <v>1700</v>
      </c>
      <c r="L1455" s="306">
        <v>0</v>
      </c>
      <c r="M1455" s="72"/>
      <c r="N1455" s="72" t="s">
        <v>901</v>
      </c>
      <c r="O1455" s="72"/>
    </row>
    <row r="1456" spans="1:15" hidden="1" x14ac:dyDescent="0.2">
      <c r="A1456" s="72" t="s">
        <v>10740</v>
      </c>
      <c r="B1456" s="72" t="s">
        <v>13518</v>
      </c>
      <c r="C1456" s="72" t="s">
        <v>13519</v>
      </c>
      <c r="D1456" s="72" t="s">
        <v>13520</v>
      </c>
      <c r="E1456" s="72" t="s">
        <v>13521</v>
      </c>
      <c r="F1456" s="72" t="s">
        <v>2689</v>
      </c>
      <c r="G1456" s="72">
        <v>2022</v>
      </c>
      <c r="H1456" s="72">
        <v>2023</v>
      </c>
      <c r="I1456" s="72" t="s">
        <v>13522</v>
      </c>
      <c r="J1456" s="72" t="s">
        <v>10740</v>
      </c>
      <c r="K1456" s="306">
        <v>5000</v>
      </c>
      <c r="L1456" s="306">
        <v>0</v>
      </c>
      <c r="M1456" s="72"/>
      <c r="N1456" s="72" t="s">
        <v>901</v>
      </c>
      <c r="O1456" s="72"/>
    </row>
    <row r="1457" spans="1:15" hidden="1" x14ac:dyDescent="0.2">
      <c r="A1457" s="72"/>
      <c r="B1457" s="72" t="s">
        <v>13523</v>
      </c>
      <c r="C1457" s="72" t="s">
        <v>13524</v>
      </c>
      <c r="D1457" s="72" t="s">
        <v>13520</v>
      </c>
      <c r="E1457" s="72" t="s">
        <v>13521</v>
      </c>
      <c r="F1457" s="72" t="s">
        <v>2689</v>
      </c>
      <c r="G1457" s="72">
        <v>2022</v>
      </c>
      <c r="H1457" s="72">
        <v>2023</v>
      </c>
      <c r="I1457" s="72" t="s">
        <v>13525</v>
      </c>
      <c r="J1457" s="72" t="s">
        <v>11978</v>
      </c>
      <c r="K1457" s="306">
        <v>5000</v>
      </c>
      <c r="L1457" s="306">
        <v>0</v>
      </c>
      <c r="M1457" s="72"/>
      <c r="N1457" s="72" t="s">
        <v>901</v>
      </c>
      <c r="O1457" s="72"/>
    </row>
    <row r="1458" spans="1:15" hidden="1" x14ac:dyDescent="0.2">
      <c r="A1458" s="72"/>
      <c r="B1458" s="72" t="s">
        <v>13526</v>
      </c>
      <c r="C1458" s="72" t="s">
        <v>13527</v>
      </c>
      <c r="D1458" s="72" t="s">
        <v>13520</v>
      </c>
      <c r="E1458" s="72" t="s">
        <v>13521</v>
      </c>
      <c r="F1458" s="72" t="s">
        <v>2689</v>
      </c>
      <c r="G1458" s="72">
        <v>2022</v>
      </c>
      <c r="H1458" s="72">
        <v>2023</v>
      </c>
      <c r="I1458" s="72" t="s">
        <v>13528</v>
      </c>
      <c r="J1458" s="72" t="s">
        <v>11223</v>
      </c>
      <c r="K1458" s="306">
        <v>5000</v>
      </c>
      <c r="L1458" s="306">
        <v>0</v>
      </c>
      <c r="M1458" s="72"/>
      <c r="N1458" s="72" t="s">
        <v>901</v>
      </c>
      <c r="O1458" s="72"/>
    </row>
    <row r="1459" spans="1:15" hidden="1" x14ac:dyDescent="0.2">
      <c r="A1459" s="72"/>
      <c r="B1459" s="72" t="s">
        <v>13529</v>
      </c>
      <c r="C1459" s="72" t="s">
        <v>13530</v>
      </c>
      <c r="D1459" s="72" t="s">
        <v>13520</v>
      </c>
      <c r="E1459" s="72" t="s">
        <v>13521</v>
      </c>
      <c r="F1459" s="72" t="s">
        <v>2689</v>
      </c>
      <c r="G1459" s="72">
        <v>2022</v>
      </c>
      <c r="H1459" s="72">
        <v>2023</v>
      </c>
      <c r="I1459" s="72" t="s">
        <v>13221</v>
      </c>
      <c r="J1459" s="72" t="s">
        <v>11205</v>
      </c>
      <c r="K1459" s="306">
        <v>5000</v>
      </c>
      <c r="L1459" s="306">
        <v>0</v>
      </c>
      <c r="M1459" s="72"/>
      <c r="N1459" s="72" t="s">
        <v>901</v>
      </c>
      <c r="O1459" s="72"/>
    </row>
    <row r="1460" spans="1:15" hidden="1" x14ac:dyDescent="0.2">
      <c r="A1460" s="72" t="s">
        <v>10919</v>
      </c>
      <c r="B1460" s="72" t="s">
        <v>13531</v>
      </c>
      <c r="C1460" s="72" t="s">
        <v>13532</v>
      </c>
      <c r="D1460" s="72" t="s">
        <v>13533</v>
      </c>
      <c r="E1460" s="72" t="s">
        <v>13534</v>
      </c>
      <c r="F1460" s="72" t="s">
        <v>2689</v>
      </c>
      <c r="G1460" s="72">
        <v>2022</v>
      </c>
      <c r="H1460" s="72">
        <v>2023</v>
      </c>
      <c r="I1460" s="72" t="s">
        <v>11701</v>
      </c>
      <c r="J1460" s="72" t="s">
        <v>10919</v>
      </c>
      <c r="K1460" s="306">
        <v>3450</v>
      </c>
      <c r="L1460" s="306">
        <v>0</v>
      </c>
      <c r="M1460" s="72"/>
      <c r="N1460" s="72" t="s">
        <v>901</v>
      </c>
      <c r="O1460" s="72"/>
    </row>
    <row r="1461" spans="1:15" hidden="1" x14ac:dyDescent="0.2">
      <c r="A1461" s="72"/>
      <c r="B1461" s="72" t="s">
        <v>13535</v>
      </c>
      <c r="C1461" s="72" t="s">
        <v>13536</v>
      </c>
      <c r="D1461" s="72" t="s">
        <v>13533</v>
      </c>
      <c r="E1461" s="72" t="s">
        <v>13534</v>
      </c>
      <c r="F1461" s="72" t="s">
        <v>2689</v>
      </c>
      <c r="G1461" s="72">
        <v>2022</v>
      </c>
      <c r="H1461" s="72">
        <v>2023</v>
      </c>
      <c r="I1461" s="72" t="s">
        <v>13537</v>
      </c>
      <c r="J1461" s="72" t="s">
        <v>10909</v>
      </c>
      <c r="K1461" s="306">
        <v>6900</v>
      </c>
      <c r="L1461" s="306">
        <v>0</v>
      </c>
      <c r="M1461" s="72"/>
      <c r="N1461" s="72" t="s">
        <v>901</v>
      </c>
      <c r="O1461" s="72"/>
    </row>
    <row r="1462" spans="1:15" hidden="1" x14ac:dyDescent="0.2">
      <c r="A1462" s="72"/>
      <c r="B1462" s="72" t="s">
        <v>13538</v>
      </c>
      <c r="C1462" s="72" t="s">
        <v>13539</v>
      </c>
      <c r="D1462" s="72" t="s">
        <v>13533</v>
      </c>
      <c r="E1462" s="72" t="s">
        <v>13534</v>
      </c>
      <c r="F1462" s="72" t="s">
        <v>2689</v>
      </c>
      <c r="G1462" s="72">
        <v>2022</v>
      </c>
      <c r="H1462" s="72">
        <v>2023</v>
      </c>
      <c r="I1462" s="72" t="s">
        <v>13540</v>
      </c>
      <c r="J1462" s="72" t="s">
        <v>11357</v>
      </c>
      <c r="K1462" s="306">
        <v>6900</v>
      </c>
      <c r="L1462" s="306">
        <v>0</v>
      </c>
      <c r="M1462" s="72"/>
      <c r="N1462" s="72" t="s">
        <v>901</v>
      </c>
      <c r="O1462" s="72"/>
    </row>
    <row r="1463" spans="1:15" hidden="1" x14ac:dyDescent="0.2">
      <c r="A1463" s="72" t="s">
        <v>10740</v>
      </c>
      <c r="B1463" s="72" t="s">
        <v>13541</v>
      </c>
      <c r="C1463" s="72" t="s">
        <v>13542</v>
      </c>
      <c r="D1463" s="72" t="s">
        <v>13533</v>
      </c>
      <c r="E1463" s="72" t="s">
        <v>13534</v>
      </c>
      <c r="F1463" s="72" t="s">
        <v>2689</v>
      </c>
      <c r="G1463" s="72">
        <v>2022</v>
      </c>
      <c r="H1463" s="72">
        <v>2023</v>
      </c>
      <c r="I1463" s="72" t="s">
        <v>11940</v>
      </c>
      <c r="J1463" s="72" t="s">
        <v>10740</v>
      </c>
      <c r="K1463" s="306">
        <v>5900</v>
      </c>
      <c r="L1463" s="306">
        <v>0</v>
      </c>
      <c r="M1463" s="72"/>
      <c r="N1463" s="72" t="s">
        <v>901</v>
      </c>
      <c r="O1463" s="72"/>
    </row>
    <row r="1464" spans="1:15" hidden="1" x14ac:dyDescent="0.2">
      <c r="A1464" s="72" t="s">
        <v>10503</v>
      </c>
      <c r="B1464" s="72" t="s">
        <v>13543</v>
      </c>
      <c r="C1464" s="72" t="s">
        <v>13544</v>
      </c>
      <c r="D1464" s="72" t="s">
        <v>13533</v>
      </c>
      <c r="E1464" s="72" t="s">
        <v>13534</v>
      </c>
      <c r="F1464" s="72" t="s">
        <v>2689</v>
      </c>
      <c r="G1464" s="72">
        <v>2022</v>
      </c>
      <c r="H1464" s="72">
        <v>2023</v>
      </c>
      <c r="I1464" s="72" t="s">
        <v>13256</v>
      </c>
      <c r="J1464" s="72" t="s">
        <v>10503</v>
      </c>
      <c r="K1464" s="306">
        <v>6900</v>
      </c>
      <c r="L1464" s="306">
        <v>0</v>
      </c>
      <c r="M1464" s="72"/>
      <c r="N1464" s="72" t="s">
        <v>901</v>
      </c>
      <c r="O1464" s="72"/>
    </row>
    <row r="1465" spans="1:15" hidden="1" x14ac:dyDescent="0.2">
      <c r="A1465" s="72" t="s">
        <v>10933</v>
      </c>
      <c r="B1465" s="72" t="s">
        <v>13545</v>
      </c>
      <c r="C1465" s="72" t="s">
        <v>13546</v>
      </c>
      <c r="D1465" s="72" t="s">
        <v>13533</v>
      </c>
      <c r="E1465" s="72" t="s">
        <v>13534</v>
      </c>
      <c r="F1465" s="72" t="s">
        <v>2689</v>
      </c>
      <c r="G1465" s="72">
        <v>2022</v>
      </c>
      <c r="H1465" s="72">
        <v>2023</v>
      </c>
      <c r="I1465" s="72" t="s">
        <v>10936</v>
      </c>
      <c r="J1465" s="72" t="s">
        <v>10933</v>
      </c>
      <c r="K1465" s="306">
        <v>6900</v>
      </c>
      <c r="L1465" s="306">
        <v>0</v>
      </c>
      <c r="M1465" s="72"/>
      <c r="N1465" s="72" t="s">
        <v>901</v>
      </c>
      <c r="O1465" s="72"/>
    </row>
    <row r="1466" spans="1:15" hidden="1" x14ac:dyDescent="0.2">
      <c r="A1466" s="72" t="s">
        <v>10808</v>
      </c>
      <c r="B1466" s="72" t="s">
        <v>13547</v>
      </c>
      <c r="C1466" s="72" t="s">
        <v>13548</v>
      </c>
      <c r="D1466" s="72" t="s">
        <v>13533</v>
      </c>
      <c r="E1466" s="72" t="s">
        <v>13534</v>
      </c>
      <c r="F1466" s="72" t="s">
        <v>2689</v>
      </c>
      <c r="G1466" s="72">
        <v>2022</v>
      </c>
      <c r="H1466" s="72">
        <v>2023</v>
      </c>
      <c r="I1466" s="72" t="s">
        <v>13549</v>
      </c>
      <c r="J1466" s="72" t="s">
        <v>10808</v>
      </c>
      <c r="K1466" s="306">
        <v>6900</v>
      </c>
      <c r="L1466" s="306">
        <v>0</v>
      </c>
      <c r="M1466" s="72"/>
      <c r="N1466" s="72" t="s">
        <v>901</v>
      </c>
      <c r="O1466" s="72"/>
    </row>
    <row r="1467" spans="1:15" hidden="1" x14ac:dyDescent="0.2">
      <c r="A1467" s="72" t="s">
        <v>10702</v>
      </c>
      <c r="B1467" s="72" t="s">
        <v>13550</v>
      </c>
      <c r="C1467" s="72" t="s">
        <v>13551</v>
      </c>
      <c r="D1467" s="72" t="s">
        <v>13533</v>
      </c>
      <c r="E1467" s="72" t="s">
        <v>13534</v>
      </c>
      <c r="F1467" s="72" t="s">
        <v>2689</v>
      </c>
      <c r="G1467" s="72">
        <v>2022</v>
      </c>
      <c r="H1467" s="72">
        <v>2023</v>
      </c>
      <c r="I1467" s="72" t="s">
        <v>13552</v>
      </c>
      <c r="J1467" s="72" t="s">
        <v>10702</v>
      </c>
      <c r="K1467" s="306">
        <v>6900</v>
      </c>
      <c r="L1467" s="306">
        <v>0</v>
      </c>
      <c r="M1467" s="72"/>
      <c r="N1467" s="72" t="s">
        <v>901</v>
      </c>
      <c r="O1467" s="72"/>
    </row>
    <row r="1468" spans="1:15" hidden="1" x14ac:dyDescent="0.2">
      <c r="A1468" s="72"/>
      <c r="B1468" s="72" t="s">
        <v>13553</v>
      </c>
      <c r="C1468" s="72" t="s">
        <v>13554</v>
      </c>
      <c r="D1468" s="72" t="s">
        <v>13533</v>
      </c>
      <c r="E1468" s="72" t="s">
        <v>13534</v>
      </c>
      <c r="F1468" s="72" t="s">
        <v>2689</v>
      </c>
      <c r="G1468" s="72">
        <v>2022</v>
      </c>
      <c r="H1468" s="72">
        <v>2023</v>
      </c>
      <c r="I1468" s="72" t="s">
        <v>13555</v>
      </c>
      <c r="J1468" s="72" t="s">
        <v>11357</v>
      </c>
      <c r="K1468" s="306">
        <v>6900</v>
      </c>
      <c r="L1468" s="306">
        <v>0</v>
      </c>
      <c r="M1468" s="72"/>
      <c r="N1468" s="72" t="s">
        <v>901</v>
      </c>
      <c r="O1468" s="72"/>
    </row>
    <row r="1469" spans="1:15" hidden="1" x14ac:dyDescent="0.2">
      <c r="A1469" s="72"/>
      <c r="B1469" s="72" t="s">
        <v>13556</v>
      </c>
      <c r="C1469" s="72" t="s">
        <v>13557</v>
      </c>
      <c r="D1469" s="72" t="s">
        <v>13533</v>
      </c>
      <c r="E1469" s="72" t="s">
        <v>13534</v>
      </c>
      <c r="F1469" s="72" t="s">
        <v>2689</v>
      </c>
      <c r="G1469" s="72">
        <v>2022</v>
      </c>
      <c r="H1469" s="72">
        <v>2023</v>
      </c>
      <c r="I1469" s="72" t="s">
        <v>11761</v>
      </c>
      <c r="J1469" s="72" t="s">
        <v>11410</v>
      </c>
      <c r="K1469" s="306">
        <v>6400</v>
      </c>
      <c r="L1469" s="306">
        <v>0</v>
      </c>
      <c r="M1469" s="72"/>
      <c r="N1469" s="72" t="s">
        <v>901</v>
      </c>
      <c r="O1469" s="72"/>
    </row>
    <row r="1470" spans="1:15" hidden="1" x14ac:dyDescent="0.2">
      <c r="A1470" s="72"/>
      <c r="B1470" s="72" t="s">
        <v>13558</v>
      </c>
      <c r="C1470" s="72" t="s">
        <v>13559</v>
      </c>
      <c r="D1470" s="72" t="s">
        <v>13560</v>
      </c>
      <c r="E1470" s="72" t="s">
        <v>13561</v>
      </c>
      <c r="F1470" s="72" t="s">
        <v>2689</v>
      </c>
      <c r="G1470" s="72"/>
      <c r="H1470" s="72"/>
      <c r="I1470" s="72" t="s">
        <v>13562</v>
      </c>
      <c r="J1470" s="72" t="s">
        <v>13563</v>
      </c>
      <c r="K1470" s="306">
        <v>4996.42</v>
      </c>
      <c r="L1470" s="306">
        <v>0</v>
      </c>
      <c r="M1470" s="72"/>
      <c r="N1470" s="72" t="s">
        <v>901</v>
      </c>
      <c r="O1470" s="72"/>
    </row>
    <row r="1471" spans="1:15" hidden="1" x14ac:dyDescent="0.2">
      <c r="A1471" s="72"/>
      <c r="B1471" s="72" t="s">
        <v>13564</v>
      </c>
      <c r="C1471" s="72" t="s">
        <v>13565</v>
      </c>
      <c r="D1471" s="72" t="s">
        <v>13560</v>
      </c>
      <c r="E1471" s="72" t="s">
        <v>13561</v>
      </c>
      <c r="F1471" s="72" t="s">
        <v>2689</v>
      </c>
      <c r="G1471" s="72"/>
      <c r="H1471" s="72"/>
      <c r="I1471" s="72" t="s">
        <v>13562</v>
      </c>
      <c r="J1471" s="72" t="s">
        <v>13563</v>
      </c>
      <c r="K1471" s="306">
        <v>7940.8</v>
      </c>
      <c r="L1471" s="306">
        <v>0</v>
      </c>
      <c r="M1471" s="72"/>
      <c r="N1471" s="72" t="s">
        <v>901</v>
      </c>
      <c r="O1471" s="72"/>
    </row>
    <row r="1472" spans="1:15" hidden="1" x14ac:dyDescent="0.2">
      <c r="A1472" s="72"/>
      <c r="B1472" s="72" t="s">
        <v>13566</v>
      </c>
      <c r="C1472" s="72" t="s">
        <v>13567</v>
      </c>
      <c r="D1472" s="72" t="s">
        <v>13560</v>
      </c>
      <c r="E1472" s="72" t="s">
        <v>13561</v>
      </c>
      <c r="F1472" s="72" t="s">
        <v>2689</v>
      </c>
      <c r="G1472" s="72"/>
      <c r="H1472" s="72"/>
      <c r="I1472" s="72" t="s">
        <v>13568</v>
      </c>
      <c r="J1472" s="72" t="s">
        <v>13569</v>
      </c>
      <c r="K1472" s="306">
        <v>4997.71</v>
      </c>
      <c r="L1472" s="306">
        <v>0</v>
      </c>
      <c r="M1472" s="72"/>
      <c r="N1472" s="72" t="s">
        <v>901</v>
      </c>
      <c r="O1472" s="72"/>
    </row>
    <row r="1473" spans="1:15" x14ac:dyDescent="0.2">
      <c r="A1473" s="534" t="s">
        <v>13570</v>
      </c>
      <c r="B1473" s="534"/>
      <c r="C1473" s="534"/>
      <c r="D1473" s="534"/>
      <c r="E1473" s="534"/>
      <c r="F1473" s="534"/>
      <c r="G1473" s="534"/>
      <c r="H1473" s="534"/>
      <c r="I1473" s="534"/>
      <c r="J1473" s="534"/>
      <c r="K1473" s="535">
        <f>SUBTOTAL(109,Tabuľka1[Výška finančných prostriedkov v kategórii BV v období od 1.1. do 31.12.2022])</f>
        <v>35523707</v>
      </c>
      <c r="L1473" s="535">
        <f>SUBTOTAL(109,Tabuľka1[Výška finančných prostriedkov v kategórii KV v období od 1.1. do 31.12.2022])</f>
        <v>0</v>
      </c>
      <c r="M1473" s="534"/>
      <c r="N1473" s="534"/>
      <c r="O1473" s="534"/>
    </row>
  </sheetData>
  <printOptions horizontalCentered="1"/>
  <pageMargins left="0.70866141732283472" right="0.70866141732283472" top="0.74803149606299213" bottom="0.74803149606299213" header="0.31496062992125984" footer="0.31496062992125984"/>
  <pageSetup paperSize="9" scale="10" fitToWidth="2" orientation="landscape" horizontalDpi="300" verticalDpi="300" r:id="rId1"/>
  <headerFooter>
    <oddFooter>Strana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abSelected="1" workbookViewId="0">
      <selection sqref="A1:I1"/>
    </sheetView>
  </sheetViews>
  <sheetFormatPr defaultRowHeight="12.75" x14ac:dyDescent="0.2"/>
  <cols>
    <col min="1" max="1" width="30.7109375" customWidth="1"/>
    <col min="2" max="9" width="15.7109375" customWidth="1"/>
  </cols>
  <sheetData>
    <row r="1" spans="1:9" ht="30" customHeight="1" thickBot="1" x14ac:dyDescent="0.25">
      <c r="A1" s="513" t="s">
        <v>14490</v>
      </c>
      <c r="B1" s="513"/>
      <c r="C1" s="513"/>
      <c r="D1" s="513"/>
      <c r="E1" s="513"/>
      <c r="F1" s="513"/>
      <c r="G1" s="513"/>
      <c r="H1" s="513"/>
      <c r="I1" s="513"/>
    </row>
    <row r="2" spans="1:9" ht="35.1" customHeight="1" x14ac:dyDescent="0.2">
      <c r="A2" s="478"/>
      <c r="B2" s="514" t="s">
        <v>14488</v>
      </c>
      <c r="C2" s="517" t="s">
        <v>14489</v>
      </c>
      <c r="D2" s="520" t="s">
        <v>14480</v>
      </c>
      <c r="E2" s="523" t="s">
        <v>14481</v>
      </c>
      <c r="F2" s="523" t="s">
        <v>14482</v>
      </c>
      <c r="G2" s="531" t="s">
        <v>14483</v>
      </c>
      <c r="H2" s="523" t="s">
        <v>14484</v>
      </c>
      <c r="I2" s="526" t="s">
        <v>14485</v>
      </c>
    </row>
    <row r="3" spans="1:9" ht="35.1" customHeight="1" x14ac:dyDescent="0.2">
      <c r="A3" s="479"/>
      <c r="B3" s="515"/>
      <c r="C3" s="518"/>
      <c r="D3" s="521"/>
      <c r="E3" s="524"/>
      <c r="F3" s="524"/>
      <c r="G3" s="532"/>
      <c r="H3" s="524"/>
      <c r="I3" s="527"/>
    </row>
    <row r="4" spans="1:9" ht="35.1" customHeight="1" thickBot="1" x14ac:dyDescent="0.25">
      <c r="A4" s="480"/>
      <c r="B4" s="516"/>
      <c r="C4" s="519"/>
      <c r="D4" s="522"/>
      <c r="E4" s="525"/>
      <c r="F4" s="525"/>
      <c r="G4" s="533"/>
      <c r="H4" s="525"/>
      <c r="I4" s="528"/>
    </row>
    <row r="5" spans="1:9" ht="13.5" thickBot="1" x14ac:dyDescent="0.25">
      <c r="A5" s="481" t="s">
        <v>31</v>
      </c>
      <c r="B5" s="482">
        <v>3400708</v>
      </c>
      <c r="C5" s="483">
        <v>380881</v>
      </c>
      <c r="D5" s="484">
        <v>4934097</v>
      </c>
      <c r="E5" s="485">
        <v>3305450.9799999995</v>
      </c>
      <c r="F5" s="486">
        <v>12021136.98</v>
      </c>
      <c r="G5" s="487">
        <v>448858.35</v>
      </c>
      <c r="H5" s="488">
        <v>2827050</v>
      </c>
      <c r="I5" s="489">
        <v>1363705</v>
      </c>
    </row>
    <row r="6" spans="1:9" ht="13.5" thickBot="1" x14ac:dyDescent="0.25">
      <c r="A6" s="490" t="s">
        <v>4</v>
      </c>
      <c r="B6" s="491">
        <v>1144769</v>
      </c>
      <c r="C6" s="492">
        <v>220940</v>
      </c>
      <c r="D6" s="493">
        <v>1795820</v>
      </c>
      <c r="E6" s="494">
        <v>82426.66</v>
      </c>
      <c r="F6" s="486">
        <v>3243955.66</v>
      </c>
      <c r="G6" s="495">
        <v>118327</v>
      </c>
      <c r="H6" s="496">
        <v>647003</v>
      </c>
      <c r="I6" s="497">
        <v>1240753</v>
      </c>
    </row>
    <row r="7" spans="1:9" ht="13.5" thickBot="1" x14ac:dyDescent="0.25">
      <c r="A7" s="490" t="s">
        <v>28</v>
      </c>
      <c r="B7" s="491">
        <v>541498</v>
      </c>
      <c r="C7" s="492">
        <v>372779</v>
      </c>
      <c r="D7" s="493">
        <v>484195</v>
      </c>
      <c r="E7" s="494">
        <v>51831.360000000001</v>
      </c>
      <c r="F7" s="486">
        <v>1450303.36</v>
      </c>
      <c r="G7" s="495">
        <v>3300</v>
      </c>
      <c r="H7" s="496">
        <v>133259</v>
      </c>
      <c r="I7" s="497">
        <v>1499618</v>
      </c>
    </row>
    <row r="8" spans="1:9" ht="13.5" thickBot="1" x14ac:dyDescent="0.25">
      <c r="A8" s="490" t="s">
        <v>5</v>
      </c>
      <c r="B8" s="491">
        <v>203099</v>
      </c>
      <c r="C8" s="492">
        <v>109260</v>
      </c>
      <c r="D8" s="493">
        <v>496049</v>
      </c>
      <c r="E8" s="494">
        <v>26982</v>
      </c>
      <c r="F8" s="486">
        <v>835390</v>
      </c>
      <c r="G8" s="495">
        <v>189959.53</v>
      </c>
      <c r="H8" s="496">
        <v>295920</v>
      </c>
      <c r="I8" s="497">
        <v>2510499</v>
      </c>
    </row>
    <row r="9" spans="1:9" ht="13.5" thickBot="1" x14ac:dyDescent="0.25">
      <c r="A9" s="490" t="s">
        <v>129</v>
      </c>
      <c r="B9" s="491">
        <v>495426</v>
      </c>
      <c r="C9" s="492">
        <v>221711</v>
      </c>
      <c r="D9" s="493">
        <v>520446</v>
      </c>
      <c r="E9" s="494">
        <v>2944623.2199999997</v>
      </c>
      <c r="F9" s="486">
        <v>4182206.2199999997</v>
      </c>
      <c r="G9" s="495">
        <v>0</v>
      </c>
      <c r="H9" s="496">
        <v>218002</v>
      </c>
      <c r="I9" s="497">
        <v>217882</v>
      </c>
    </row>
    <row r="10" spans="1:9" ht="13.5" thickBot="1" x14ac:dyDescent="0.25">
      <c r="A10" s="490" t="s">
        <v>6</v>
      </c>
      <c r="B10" s="491">
        <v>379086</v>
      </c>
      <c r="C10" s="492">
        <v>275241</v>
      </c>
      <c r="D10" s="493">
        <v>407034</v>
      </c>
      <c r="E10" s="494">
        <v>3750</v>
      </c>
      <c r="F10" s="486">
        <v>1065111</v>
      </c>
      <c r="G10" s="495">
        <v>22065</v>
      </c>
      <c r="H10" s="496">
        <v>390179</v>
      </c>
      <c r="I10" s="497">
        <v>1586933</v>
      </c>
    </row>
    <row r="11" spans="1:9" ht="13.5" thickBot="1" x14ac:dyDescent="0.25">
      <c r="A11" s="490" t="s">
        <v>7</v>
      </c>
      <c r="B11" s="491">
        <v>484004</v>
      </c>
      <c r="C11" s="492">
        <v>176394</v>
      </c>
      <c r="D11" s="493">
        <v>408010</v>
      </c>
      <c r="E11" s="494">
        <v>121858</v>
      </c>
      <c r="F11" s="486">
        <v>1190266</v>
      </c>
      <c r="G11" s="495">
        <v>17269</v>
      </c>
      <c r="H11" s="496">
        <v>1280065</v>
      </c>
      <c r="I11" s="497">
        <v>1298647</v>
      </c>
    </row>
    <row r="12" spans="1:9" ht="13.5" thickBot="1" x14ac:dyDescent="0.25">
      <c r="A12" s="490" t="s">
        <v>30</v>
      </c>
      <c r="B12" s="491">
        <v>226601</v>
      </c>
      <c r="C12" s="492">
        <v>114086</v>
      </c>
      <c r="D12" s="493">
        <v>411559</v>
      </c>
      <c r="E12" s="494">
        <v>98258</v>
      </c>
      <c r="F12" s="486">
        <v>850504</v>
      </c>
      <c r="G12" s="495">
        <v>13400</v>
      </c>
      <c r="H12" s="496">
        <v>289620</v>
      </c>
      <c r="I12" s="497">
        <v>484755</v>
      </c>
    </row>
    <row r="13" spans="1:9" ht="13.5" thickBot="1" x14ac:dyDescent="0.25">
      <c r="A13" s="490" t="s">
        <v>29</v>
      </c>
      <c r="B13" s="491">
        <v>1743515</v>
      </c>
      <c r="C13" s="492">
        <v>590345</v>
      </c>
      <c r="D13" s="493">
        <v>4031876</v>
      </c>
      <c r="E13" s="494">
        <v>1548258.1199999999</v>
      </c>
      <c r="F13" s="486">
        <v>7913994.1200000001</v>
      </c>
      <c r="G13" s="495">
        <v>1963626</v>
      </c>
      <c r="H13" s="496">
        <v>2931915</v>
      </c>
      <c r="I13" s="497">
        <v>3212757</v>
      </c>
    </row>
    <row r="14" spans="1:9" ht="13.5" thickBot="1" x14ac:dyDescent="0.25">
      <c r="A14" s="490" t="s">
        <v>8</v>
      </c>
      <c r="B14" s="491">
        <v>1232894</v>
      </c>
      <c r="C14" s="492">
        <v>868482</v>
      </c>
      <c r="D14" s="493">
        <v>2076868</v>
      </c>
      <c r="E14" s="494">
        <v>1418017.65</v>
      </c>
      <c r="F14" s="486">
        <v>5596261.6500000004</v>
      </c>
      <c r="G14" s="495">
        <v>2082595</v>
      </c>
      <c r="H14" s="496">
        <v>2012808</v>
      </c>
      <c r="I14" s="497">
        <v>628074</v>
      </c>
    </row>
    <row r="15" spans="1:9" ht="13.5" thickBot="1" x14ac:dyDescent="0.25">
      <c r="A15" s="490" t="s">
        <v>9</v>
      </c>
      <c r="B15" s="491">
        <v>903301</v>
      </c>
      <c r="C15" s="492">
        <v>601271</v>
      </c>
      <c r="D15" s="493">
        <v>1377853</v>
      </c>
      <c r="E15" s="494">
        <v>785277.14</v>
      </c>
      <c r="F15" s="486">
        <v>3667702.14</v>
      </c>
      <c r="G15" s="495">
        <v>2162531</v>
      </c>
      <c r="H15" s="496">
        <v>1038233</v>
      </c>
      <c r="I15" s="497">
        <v>1706122</v>
      </c>
    </row>
    <row r="16" spans="1:9" ht="13.5" thickBot="1" x14ac:dyDescent="0.25">
      <c r="A16" s="490" t="s">
        <v>10</v>
      </c>
      <c r="B16" s="491">
        <v>126857</v>
      </c>
      <c r="C16" s="492">
        <v>43738</v>
      </c>
      <c r="D16" s="493">
        <v>101495</v>
      </c>
      <c r="E16" s="494">
        <v>0</v>
      </c>
      <c r="F16" s="486">
        <v>272090</v>
      </c>
      <c r="G16" s="495">
        <v>19397</v>
      </c>
      <c r="H16" s="496">
        <v>2732373</v>
      </c>
      <c r="I16" s="497">
        <v>577725</v>
      </c>
    </row>
    <row r="17" spans="1:9" ht="13.5" thickBot="1" x14ac:dyDescent="0.25">
      <c r="A17" s="490" t="s">
        <v>11</v>
      </c>
      <c r="B17" s="491">
        <v>565119</v>
      </c>
      <c r="C17" s="492">
        <v>143442</v>
      </c>
      <c r="D17" s="493">
        <v>290153</v>
      </c>
      <c r="E17" s="494">
        <v>564520</v>
      </c>
      <c r="F17" s="486">
        <v>1563234</v>
      </c>
      <c r="G17" s="495">
        <v>68581</v>
      </c>
      <c r="H17" s="496">
        <v>1719912</v>
      </c>
      <c r="I17" s="497">
        <v>1093517</v>
      </c>
    </row>
    <row r="18" spans="1:9" ht="13.5" thickBot="1" x14ac:dyDescent="0.25">
      <c r="A18" s="490" t="s">
        <v>12</v>
      </c>
      <c r="B18" s="491">
        <v>682220</v>
      </c>
      <c r="C18" s="492">
        <v>407177</v>
      </c>
      <c r="D18" s="493">
        <v>1209095</v>
      </c>
      <c r="E18" s="494">
        <v>119200</v>
      </c>
      <c r="F18" s="486">
        <v>2417692</v>
      </c>
      <c r="G18" s="495">
        <v>189959.53</v>
      </c>
      <c r="H18" s="496">
        <v>662462.80000000005</v>
      </c>
      <c r="I18" s="497">
        <v>1965139.7</v>
      </c>
    </row>
    <row r="19" spans="1:9" ht="13.5" thickBot="1" x14ac:dyDescent="0.25">
      <c r="A19" s="490" t="s">
        <v>13</v>
      </c>
      <c r="B19" s="491">
        <v>492817</v>
      </c>
      <c r="C19" s="492">
        <v>105068</v>
      </c>
      <c r="D19" s="493">
        <v>1153705</v>
      </c>
      <c r="E19" s="494">
        <v>186704.4</v>
      </c>
      <c r="F19" s="486">
        <v>1938294.4</v>
      </c>
      <c r="G19" s="495">
        <v>87819</v>
      </c>
      <c r="H19" s="496">
        <v>72775</v>
      </c>
      <c r="I19" s="497">
        <v>380653</v>
      </c>
    </row>
    <row r="20" spans="1:9" ht="13.5" thickBot="1" x14ac:dyDescent="0.25">
      <c r="A20" s="490" t="s">
        <v>32</v>
      </c>
      <c r="B20" s="491">
        <v>3358</v>
      </c>
      <c r="C20" s="492">
        <v>40173</v>
      </c>
      <c r="D20" s="493">
        <v>0</v>
      </c>
      <c r="E20" s="494">
        <v>100660</v>
      </c>
      <c r="F20" s="486">
        <v>144191</v>
      </c>
      <c r="G20" s="495">
        <v>28112</v>
      </c>
      <c r="H20" s="496">
        <v>0</v>
      </c>
      <c r="I20" s="497">
        <v>174873</v>
      </c>
    </row>
    <row r="21" spans="1:9" ht="13.5" thickBot="1" x14ac:dyDescent="0.25">
      <c r="A21" s="490" t="s">
        <v>14</v>
      </c>
      <c r="B21" s="491">
        <v>7810</v>
      </c>
      <c r="C21" s="492">
        <v>154584</v>
      </c>
      <c r="D21" s="493">
        <v>8310</v>
      </c>
      <c r="E21" s="494">
        <v>53292</v>
      </c>
      <c r="F21" s="486">
        <v>223996</v>
      </c>
      <c r="G21" s="495">
        <v>25500</v>
      </c>
      <c r="H21" s="496">
        <v>0</v>
      </c>
      <c r="I21" s="497">
        <v>289263</v>
      </c>
    </row>
    <row r="22" spans="1:9" ht="13.5" thickBot="1" x14ac:dyDescent="0.25">
      <c r="A22" s="490" t="s">
        <v>26</v>
      </c>
      <c r="B22" s="491">
        <v>0</v>
      </c>
      <c r="C22" s="492">
        <v>1963</v>
      </c>
      <c r="D22" s="493">
        <v>0</v>
      </c>
      <c r="E22" s="494">
        <v>32100</v>
      </c>
      <c r="F22" s="486">
        <v>34063</v>
      </c>
      <c r="G22" s="495">
        <v>5200</v>
      </c>
      <c r="H22" s="496">
        <v>0</v>
      </c>
      <c r="I22" s="497">
        <v>186048</v>
      </c>
    </row>
    <row r="23" spans="1:9" ht="13.5" thickBot="1" x14ac:dyDescent="0.25">
      <c r="A23" s="490" t="s">
        <v>27</v>
      </c>
      <c r="B23" s="491">
        <v>90798</v>
      </c>
      <c r="C23" s="492">
        <v>49527</v>
      </c>
      <c r="D23" s="493">
        <v>12526</v>
      </c>
      <c r="E23" s="494">
        <v>400000</v>
      </c>
      <c r="F23" s="486">
        <v>552851</v>
      </c>
      <c r="G23" s="495">
        <v>15000</v>
      </c>
      <c r="H23" s="496">
        <v>106108</v>
      </c>
      <c r="I23" s="497">
        <v>638363</v>
      </c>
    </row>
    <row r="24" spans="1:9" ht="13.5" thickBot="1" x14ac:dyDescent="0.25">
      <c r="A24" s="498" t="s">
        <v>20</v>
      </c>
      <c r="B24" s="499">
        <v>26120</v>
      </c>
      <c r="C24" s="500">
        <v>22938</v>
      </c>
      <c r="D24" s="501">
        <v>5949</v>
      </c>
      <c r="E24" s="502">
        <v>3000</v>
      </c>
      <c r="F24" s="486">
        <v>58007</v>
      </c>
      <c r="G24" s="503">
        <v>3240</v>
      </c>
      <c r="H24" s="504">
        <v>228014</v>
      </c>
      <c r="I24" s="505">
        <v>1143882</v>
      </c>
    </row>
    <row r="25" spans="1:9" ht="13.5" thickBot="1" x14ac:dyDescent="0.25">
      <c r="A25" s="506" t="s">
        <v>10471</v>
      </c>
      <c r="B25" s="507">
        <v>12750000</v>
      </c>
      <c r="C25" s="508">
        <v>4900000</v>
      </c>
      <c r="D25" s="508">
        <v>19725040</v>
      </c>
      <c r="E25" s="508">
        <v>11846209.529999999</v>
      </c>
      <c r="F25" s="508">
        <v>49221249.530000001</v>
      </c>
      <c r="G25" s="508">
        <v>7464739.4100000001</v>
      </c>
      <c r="H25" s="508">
        <v>17585698.800000001</v>
      </c>
      <c r="I25" s="508">
        <v>22199208.699999999</v>
      </c>
    </row>
    <row r="27" spans="1:9" x14ac:dyDescent="0.2">
      <c r="A27" t="s">
        <v>14486</v>
      </c>
    </row>
    <row r="28" spans="1:9" ht="15" x14ac:dyDescent="0.25">
      <c r="A28" s="509" t="s">
        <v>14487</v>
      </c>
    </row>
    <row r="30" spans="1:9" x14ac:dyDescent="0.2">
      <c r="D30" s="530"/>
    </row>
  </sheetData>
  <mergeCells count="9">
    <mergeCell ref="A1:I1"/>
    <mergeCell ref="B2:B4"/>
    <mergeCell ref="C2:C4"/>
    <mergeCell ref="D2:D4"/>
    <mergeCell ref="E2:E4"/>
    <mergeCell ref="F2:F4"/>
    <mergeCell ref="G2:G4"/>
    <mergeCell ref="H2:H4"/>
    <mergeCell ref="I2:I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RowHeight="12.75" x14ac:dyDescent="0.2"/>
  <cols>
    <col min="1" max="1" width="57.85546875" bestFit="1" customWidth="1"/>
    <col min="2" max="2" width="8.5703125" bestFit="1" customWidth="1"/>
  </cols>
  <sheetData>
    <row r="1" spans="1:3" x14ac:dyDescent="0.2">
      <c r="A1" t="s">
        <v>130</v>
      </c>
    </row>
    <row r="2" spans="1:3" ht="15" x14ac:dyDescent="0.25">
      <c r="A2" s="22" t="s">
        <v>300</v>
      </c>
      <c r="B2" s="20"/>
      <c r="C2" s="19"/>
    </row>
    <row r="3" spans="1:3" ht="15" x14ac:dyDescent="0.25">
      <c r="A3" s="22" t="s">
        <v>301</v>
      </c>
      <c r="B3" s="20"/>
      <c r="C3" s="19"/>
    </row>
    <row r="4" spans="1:3" ht="15" x14ac:dyDescent="0.25">
      <c r="A4" s="22" t="s">
        <v>302</v>
      </c>
      <c r="B4" s="20"/>
      <c r="C4" s="19"/>
    </row>
    <row r="5" spans="1:3" ht="15" x14ac:dyDescent="0.25">
      <c r="A5" s="22" t="s">
        <v>303</v>
      </c>
      <c r="B5" s="20"/>
      <c r="C5" s="19"/>
    </row>
    <row r="6" spans="1:3" ht="15" x14ac:dyDescent="0.25">
      <c r="A6" s="22" t="s">
        <v>304</v>
      </c>
      <c r="B6" s="20"/>
      <c r="C6" s="19"/>
    </row>
    <row r="7" spans="1:3" ht="15" x14ac:dyDescent="0.25">
      <c r="A7" s="22" t="s">
        <v>305</v>
      </c>
      <c r="B7" s="20"/>
      <c r="C7" s="19"/>
    </row>
    <row r="8" spans="1:3" ht="15" x14ac:dyDescent="0.25">
      <c r="A8" s="22" t="s">
        <v>306</v>
      </c>
      <c r="B8" s="20"/>
      <c r="C8" s="19"/>
    </row>
    <row r="9" spans="1:3" ht="15" x14ac:dyDescent="0.25">
      <c r="A9" s="22" t="s">
        <v>298</v>
      </c>
      <c r="B9" s="20"/>
      <c r="C9" s="19"/>
    </row>
    <row r="10" spans="1:3" ht="15" x14ac:dyDescent="0.25">
      <c r="A10" s="22" t="s">
        <v>307</v>
      </c>
      <c r="B10" s="20"/>
      <c r="C10" s="19"/>
    </row>
    <row r="11" spans="1:3" ht="15" x14ac:dyDescent="0.25">
      <c r="A11" s="22" t="s">
        <v>308</v>
      </c>
      <c r="B11" s="20"/>
      <c r="C11" s="19"/>
    </row>
    <row r="12" spans="1:3" ht="15" x14ac:dyDescent="0.25">
      <c r="A12" s="22" t="s">
        <v>309</v>
      </c>
      <c r="B12" s="20"/>
      <c r="C12" s="19"/>
    </row>
    <row r="13" spans="1:3" ht="15" x14ac:dyDescent="0.25">
      <c r="A13" s="22" t="s">
        <v>310</v>
      </c>
      <c r="B13" s="20"/>
      <c r="C13" s="19"/>
    </row>
    <row r="14" spans="1:3" ht="15" x14ac:dyDescent="0.25">
      <c r="A14" s="22" t="s">
        <v>311</v>
      </c>
      <c r="B14" s="20"/>
      <c r="C14" s="19"/>
    </row>
    <row r="15" spans="1:3" ht="15" x14ac:dyDescent="0.25">
      <c r="A15" s="22" t="s">
        <v>312</v>
      </c>
      <c r="B15" s="20"/>
      <c r="C15" s="19"/>
    </row>
    <row r="16" spans="1:3" ht="15" x14ac:dyDescent="0.25">
      <c r="A16" s="22" t="s">
        <v>313</v>
      </c>
      <c r="B16" s="20"/>
      <c r="C16" s="19"/>
    </row>
    <row r="17" spans="1:3" ht="15" x14ac:dyDescent="0.25">
      <c r="A17" s="22" t="s">
        <v>314</v>
      </c>
      <c r="B17" s="20"/>
      <c r="C17" s="19"/>
    </row>
    <row r="18" spans="1:3" ht="15" x14ac:dyDescent="0.25">
      <c r="A18" s="22" t="s">
        <v>315</v>
      </c>
      <c r="B18" s="20"/>
      <c r="C18" s="19"/>
    </row>
    <row r="19" spans="1:3" ht="15" x14ac:dyDescent="0.25">
      <c r="A19" s="22" t="s">
        <v>316</v>
      </c>
      <c r="B19" s="20"/>
      <c r="C19" s="19"/>
    </row>
    <row r="20" spans="1:3" ht="15" x14ac:dyDescent="0.25">
      <c r="A20" s="22" t="s">
        <v>317</v>
      </c>
      <c r="B20" s="20"/>
      <c r="C20" s="19"/>
    </row>
    <row r="21" spans="1:3" ht="15" x14ac:dyDescent="0.25">
      <c r="A21" s="22" t="s">
        <v>297</v>
      </c>
      <c r="B21" s="20"/>
      <c r="C21" s="19"/>
    </row>
    <row r="22" spans="1:3" ht="15" x14ac:dyDescent="0.25">
      <c r="A22" s="22" t="s">
        <v>318</v>
      </c>
      <c r="B22" s="20"/>
      <c r="C22" s="19"/>
    </row>
    <row r="23" spans="1:3" ht="15" x14ac:dyDescent="0.25">
      <c r="A23" s="22" t="s">
        <v>319</v>
      </c>
      <c r="B23" s="20"/>
      <c r="C23" s="19"/>
    </row>
    <row r="24" spans="1:3" ht="15" x14ac:dyDescent="0.25">
      <c r="A24" s="22" t="s">
        <v>320</v>
      </c>
      <c r="B24" s="20"/>
      <c r="C24" s="19"/>
    </row>
    <row r="25" spans="1:3" ht="15" x14ac:dyDescent="0.25">
      <c r="A25" s="22" t="s">
        <v>321</v>
      </c>
      <c r="B25" s="20"/>
      <c r="C25" s="19"/>
    </row>
    <row r="26" spans="1:3" ht="15" x14ac:dyDescent="0.25">
      <c r="A26" s="22" t="s">
        <v>322</v>
      </c>
      <c r="B26" s="20"/>
      <c r="C26" s="19"/>
    </row>
    <row r="27" spans="1:3" ht="15" x14ac:dyDescent="0.25">
      <c r="A27" s="22" t="s">
        <v>323</v>
      </c>
    </row>
    <row r="28" spans="1:3" ht="15" x14ac:dyDescent="0.25">
      <c r="A28" s="22" t="s">
        <v>324</v>
      </c>
    </row>
    <row r="29" spans="1:3" ht="15" x14ac:dyDescent="0.25">
      <c r="A29" s="22" t="s">
        <v>325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workbookViewId="0">
      <selection activeCell="C17" sqref="C17"/>
    </sheetView>
  </sheetViews>
  <sheetFormatPr defaultRowHeight="12.75" x14ac:dyDescent="0.2"/>
  <cols>
    <col min="1" max="1" width="32.42578125" customWidth="1"/>
    <col min="3" max="3" width="13.5703125" customWidth="1"/>
    <col min="4" max="4" width="13.140625" customWidth="1"/>
    <col min="5" max="5" width="11.28515625" customWidth="1"/>
    <col min="6" max="6" width="12.85546875" customWidth="1"/>
    <col min="7" max="7" width="13.140625" customWidth="1"/>
    <col min="8" max="8" width="10.5703125" customWidth="1"/>
    <col min="9" max="9" width="20.140625" customWidth="1"/>
    <col min="10" max="10" width="12.28515625" customWidth="1"/>
    <col min="11" max="11" width="14.5703125" customWidth="1"/>
    <col min="12" max="12" width="11" customWidth="1"/>
    <col min="13" max="13" width="9.7109375" customWidth="1"/>
    <col min="14" max="14" width="14.140625" customWidth="1"/>
    <col min="15" max="15" width="13.5703125" customWidth="1"/>
    <col min="16" max="16" width="10.5703125" customWidth="1"/>
    <col min="17" max="17" width="10.85546875" customWidth="1"/>
    <col min="18" max="18" width="16.28515625" customWidth="1"/>
    <col min="19" max="19" width="15.85546875" customWidth="1"/>
    <col min="20" max="20" width="18.5703125" customWidth="1"/>
    <col min="21" max="21" width="15.7109375" customWidth="1"/>
    <col min="22" max="22" width="13.85546875" customWidth="1"/>
  </cols>
  <sheetData>
    <row r="1" spans="1:22" x14ac:dyDescent="0.2">
      <c r="A1" s="5" t="s">
        <v>22</v>
      </c>
      <c r="C1" t="s">
        <v>31</v>
      </c>
      <c r="D1" t="s">
        <v>4</v>
      </c>
      <c r="E1" t="s">
        <v>28</v>
      </c>
      <c r="F1" t="s">
        <v>5</v>
      </c>
      <c r="G1" t="s">
        <v>129</v>
      </c>
      <c r="H1" t="s">
        <v>6</v>
      </c>
      <c r="I1" t="s">
        <v>7</v>
      </c>
      <c r="J1" t="s">
        <v>30</v>
      </c>
      <c r="K1" t="s">
        <v>29</v>
      </c>
      <c r="L1" t="s">
        <v>8</v>
      </c>
      <c r="M1" t="s">
        <v>9</v>
      </c>
      <c r="N1" t="s">
        <v>10</v>
      </c>
      <c r="O1" t="s">
        <v>11</v>
      </c>
      <c r="P1" t="s">
        <v>12</v>
      </c>
      <c r="Q1" t="s">
        <v>13</v>
      </c>
      <c r="R1" t="s">
        <v>32</v>
      </c>
      <c r="S1" t="s">
        <v>14</v>
      </c>
      <c r="T1" t="s">
        <v>26</v>
      </c>
      <c r="U1" t="s">
        <v>27</v>
      </c>
      <c r="V1" t="s">
        <v>20</v>
      </c>
    </row>
    <row r="2" spans="1:22" x14ac:dyDescent="0.2">
      <c r="A2" s="5" t="s">
        <v>130</v>
      </c>
      <c r="C2" t="s">
        <v>130</v>
      </c>
      <c r="D2" t="s">
        <v>130</v>
      </c>
      <c r="E2" t="s">
        <v>130</v>
      </c>
      <c r="F2" t="s">
        <v>130</v>
      </c>
      <c r="G2" t="s">
        <v>130</v>
      </c>
      <c r="H2" t="s">
        <v>130</v>
      </c>
      <c r="I2" t="s">
        <v>130</v>
      </c>
      <c r="J2" t="s">
        <v>130</v>
      </c>
      <c r="K2" t="s">
        <v>130</v>
      </c>
      <c r="L2" t="s">
        <v>130</v>
      </c>
      <c r="M2" t="s">
        <v>130</v>
      </c>
      <c r="N2" t="s">
        <v>130</v>
      </c>
      <c r="O2" t="s">
        <v>130</v>
      </c>
      <c r="P2" t="s">
        <v>130</v>
      </c>
      <c r="Q2" t="s">
        <v>130</v>
      </c>
      <c r="R2" t="s">
        <v>130</v>
      </c>
      <c r="S2" t="s">
        <v>130</v>
      </c>
      <c r="T2" t="s">
        <v>130</v>
      </c>
      <c r="U2" t="s">
        <v>130</v>
      </c>
      <c r="V2" t="s">
        <v>130</v>
      </c>
    </row>
    <row r="3" spans="1:22" x14ac:dyDescent="0.2">
      <c r="A3" s="5" t="s">
        <v>31</v>
      </c>
      <c r="C3" t="s">
        <v>63</v>
      </c>
      <c r="D3" t="s">
        <v>114</v>
      </c>
      <c r="E3" t="s">
        <v>73</v>
      </c>
      <c r="F3" t="s">
        <v>122</v>
      </c>
      <c r="G3" t="s">
        <v>78</v>
      </c>
      <c r="H3" t="s">
        <v>79</v>
      </c>
      <c r="I3" t="s">
        <v>43</v>
      </c>
      <c r="J3" t="s">
        <v>86</v>
      </c>
      <c r="K3" t="s">
        <v>50</v>
      </c>
      <c r="L3" t="s">
        <v>89</v>
      </c>
      <c r="M3" t="s">
        <v>92</v>
      </c>
      <c r="N3" t="s">
        <v>127</v>
      </c>
      <c r="O3" t="s">
        <v>55</v>
      </c>
      <c r="P3" t="s">
        <v>94</v>
      </c>
      <c r="Q3" t="s">
        <v>16</v>
      </c>
      <c r="R3" t="s">
        <v>103</v>
      </c>
      <c r="S3" t="s">
        <v>106</v>
      </c>
      <c r="T3" t="s">
        <v>107</v>
      </c>
      <c r="U3" t="s">
        <v>110</v>
      </c>
      <c r="V3" t="s">
        <v>113</v>
      </c>
    </row>
    <row r="4" spans="1:22" x14ac:dyDescent="0.2">
      <c r="A4" s="5" t="s">
        <v>4</v>
      </c>
      <c r="C4" t="s">
        <v>64</v>
      </c>
      <c r="D4" t="s">
        <v>71</v>
      </c>
      <c r="E4" t="s">
        <v>118</v>
      </c>
      <c r="F4" t="s">
        <v>77</v>
      </c>
      <c r="H4" t="s">
        <v>80</v>
      </c>
      <c r="I4" t="s">
        <v>135</v>
      </c>
      <c r="J4" t="s">
        <v>18</v>
      </c>
      <c r="K4" t="s">
        <v>47</v>
      </c>
      <c r="L4" t="s">
        <v>52</v>
      </c>
      <c r="M4" t="s">
        <v>125</v>
      </c>
      <c r="N4" t="s">
        <v>21</v>
      </c>
      <c r="O4" t="s">
        <v>54</v>
      </c>
      <c r="P4" t="s">
        <v>95</v>
      </c>
      <c r="Q4" t="s">
        <v>99</v>
      </c>
      <c r="R4" t="s">
        <v>104</v>
      </c>
      <c r="T4" t="s">
        <v>108</v>
      </c>
      <c r="U4" t="s">
        <v>111</v>
      </c>
      <c r="V4" t="s">
        <v>154</v>
      </c>
    </row>
    <row r="5" spans="1:22" x14ac:dyDescent="0.2">
      <c r="A5" s="5" t="s">
        <v>28</v>
      </c>
      <c r="C5" t="s">
        <v>38</v>
      </c>
      <c r="D5" t="s">
        <v>72</v>
      </c>
      <c r="E5" t="s">
        <v>74</v>
      </c>
      <c r="F5" t="s">
        <v>121</v>
      </c>
      <c r="H5" t="s">
        <v>81</v>
      </c>
      <c r="I5" t="s">
        <v>83</v>
      </c>
      <c r="J5" t="s">
        <v>19</v>
      </c>
      <c r="K5" t="s">
        <v>46</v>
      </c>
      <c r="L5" t="s">
        <v>124</v>
      </c>
      <c r="M5" t="s">
        <v>133</v>
      </c>
      <c r="N5" t="s">
        <v>128</v>
      </c>
      <c r="O5" t="s">
        <v>56</v>
      </c>
      <c r="P5" t="s">
        <v>59</v>
      </c>
      <c r="Q5" t="s">
        <v>289</v>
      </c>
      <c r="R5" t="s">
        <v>105</v>
      </c>
      <c r="T5" t="s">
        <v>109</v>
      </c>
      <c r="U5" t="s">
        <v>112</v>
      </c>
      <c r="V5" t="s">
        <v>62</v>
      </c>
    </row>
    <row r="6" spans="1:22" x14ac:dyDescent="0.2">
      <c r="A6" s="5" t="s">
        <v>5</v>
      </c>
      <c r="C6" t="s">
        <v>65</v>
      </c>
      <c r="D6" t="s">
        <v>115</v>
      </c>
      <c r="E6" t="s">
        <v>75</v>
      </c>
      <c r="F6" t="s">
        <v>134</v>
      </c>
      <c r="H6" t="s">
        <v>123</v>
      </c>
      <c r="I6" t="s">
        <v>25</v>
      </c>
      <c r="J6" t="s">
        <v>44</v>
      </c>
      <c r="K6" t="s">
        <v>88</v>
      </c>
      <c r="L6" t="s">
        <v>90</v>
      </c>
      <c r="M6" t="s">
        <v>0</v>
      </c>
      <c r="N6" t="s">
        <v>126</v>
      </c>
      <c r="O6" t="s">
        <v>58</v>
      </c>
      <c r="P6" t="s">
        <v>60</v>
      </c>
      <c r="Q6" t="s">
        <v>100</v>
      </c>
      <c r="U6" t="s">
        <v>61</v>
      </c>
    </row>
    <row r="7" spans="1:22" x14ac:dyDescent="0.2">
      <c r="A7" s="5" t="s">
        <v>129</v>
      </c>
      <c r="C7" t="s">
        <v>39</v>
      </c>
      <c r="D7" t="s">
        <v>116</v>
      </c>
      <c r="E7" t="s">
        <v>117</v>
      </c>
      <c r="H7" t="s">
        <v>82</v>
      </c>
      <c r="I7" t="s">
        <v>84</v>
      </c>
      <c r="J7" t="s">
        <v>87</v>
      </c>
      <c r="K7" t="s">
        <v>48</v>
      </c>
      <c r="L7" t="s">
        <v>17</v>
      </c>
      <c r="M7" t="s">
        <v>153</v>
      </c>
      <c r="N7" t="s">
        <v>93</v>
      </c>
      <c r="O7" t="s">
        <v>53</v>
      </c>
      <c r="P7" t="s">
        <v>96</v>
      </c>
      <c r="Q7" t="s">
        <v>101</v>
      </c>
    </row>
    <row r="8" spans="1:22" x14ac:dyDescent="0.2">
      <c r="A8" s="5" t="s">
        <v>6</v>
      </c>
      <c r="C8" t="s">
        <v>66</v>
      </c>
      <c r="E8" t="s">
        <v>120</v>
      </c>
      <c r="I8" t="s">
        <v>85</v>
      </c>
      <c r="K8" t="s">
        <v>49</v>
      </c>
      <c r="L8" t="s">
        <v>168</v>
      </c>
      <c r="M8" t="s">
        <v>34</v>
      </c>
      <c r="N8" t="s">
        <v>136</v>
      </c>
      <c r="O8" t="s">
        <v>57</v>
      </c>
      <c r="P8" t="s">
        <v>97</v>
      </c>
      <c r="Q8" t="s">
        <v>102</v>
      </c>
    </row>
    <row r="9" spans="1:22" x14ac:dyDescent="0.2">
      <c r="A9" s="5" t="s">
        <v>7</v>
      </c>
      <c r="C9" t="s">
        <v>67</v>
      </c>
      <c r="E9" t="s">
        <v>76</v>
      </c>
      <c r="I9" t="s">
        <v>42</v>
      </c>
      <c r="K9" t="s">
        <v>45</v>
      </c>
      <c r="L9" t="s">
        <v>91</v>
      </c>
      <c r="M9" t="s">
        <v>2</v>
      </c>
      <c r="O9" t="s">
        <v>137</v>
      </c>
      <c r="P9" t="s">
        <v>131</v>
      </c>
    </row>
    <row r="10" spans="1:22" x14ac:dyDescent="0.2">
      <c r="A10" s="5" t="s">
        <v>30</v>
      </c>
      <c r="C10" t="s">
        <v>36</v>
      </c>
      <c r="E10" t="s">
        <v>119</v>
      </c>
      <c r="I10" t="s">
        <v>41</v>
      </c>
      <c r="K10" t="s">
        <v>132</v>
      </c>
      <c r="L10" t="s">
        <v>51</v>
      </c>
      <c r="M10" t="s">
        <v>35</v>
      </c>
      <c r="P10" t="s">
        <v>98</v>
      </c>
    </row>
    <row r="11" spans="1:22" x14ac:dyDescent="0.2">
      <c r="A11" s="5" t="s">
        <v>29</v>
      </c>
      <c r="C11" t="s">
        <v>68</v>
      </c>
      <c r="L11" t="s">
        <v>33</v>
      </c>
      <c r="M11" t="s">
        <v>133</v>
      </c>
    </row>
    <row r="12" spans="1:22" x14ac:dyDescent="0.2">
      <c r="A12" s="5" t="s">
        <v>8</v>
      </c>
      <c r="C12" t="s">
        <v>69</v>
      </c>
      <c r="M12" t="s">
        <v>162</v>
      </c>
    </row>
    <row r="13" spans="1:22" x14ac:dyDescent="0.2">
      <c r="A13" s="5" t="s">
        <v>9</v>
      </c>
      <c r="C13" t="s">
        <v>70</v>
      </c>
      <c r="M13" t="s">
        <v>163</v>
      </c>
    </row>
    <row r="14" spans="1:22" x14ac:dyDescent="0.2">
      <c r="A14" s="5" t="s">
        <v>10</v>
      </c>
      <c r="C14" t="s">
        <v>37</v>
      </c>
      <c r="M14" t="s">
        <v>164</v>
      </c>
    </row>
    <row r="15" spans="1:22" x14ac:dyDescent="0.2">
      <c r="A15" s="5" t="s">
        <v>11</v>
      </c>
      <c r="C15" t="s">
        <v>24</v>
      </c>
      <c r="M15" t="s">
        <v>165</v>
      </c>
    </row>
    <row r="16" spans="1:22" x14ac:dyDescent="0.2">
      <c r="A16" s="5" t="s">
        <v>12</v>
      </c>
      <c r="C16" t="s">
        <v>40</v>
      </c>
      <c r="M16" t="s">
        <v>166</v>
      </c>
    </row>
    <row r="17" spans="1:13" x14ac:dyDescent="0.2">
      <c r="A17" s="5" t="s">
        <v>13</v>
      </c>
      <c r="C17" t="s">
        <v>836</v>
      </c>
      <c r="M17" t="s">
        <v>167</v>
      </c>
    </row>
    <row r="18" spans="1:13" x14ac:dyDescent="0.2">
      <c r="A18" s="5" t="s">
        <v>32</v>
      </c>
      <c r="C18" t="s">
        <v>152</v>
      </c>
    </row>
    <row r="19" spans="1:13" x14ac:dyDescent="0.2">
      <c r="A19" s="5" t="s">
        <v>14</v>
      </c>
    </row>
    <row r="20" spans="1:13" x14ac:dyDescent="0.2">
      <c r="A20" s="5" t="s">
        <v>26</v>
      </c>
    </row>
    <row r="21" spans="1:13" x14ac:dyDescent="0.2">
      <c r="A21" s="5" t="s">
        <v>27</v>
      </c>
    </row>
    <row r="22" spans="1:13" x14ac:dyDescent="0.2">
      <c r="A22" s="5" t="s">
        <v>20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10</vt:i4>
      </vt:variant>
      <vt:variant>
        <vt:lpstr>Pomenované rozsahy</vt:lpstr>
      </vt:variant>
      <vt:variant>
        <vt:i4>2</vt:i4>
      </vt:variant>
    </vt:vector>
  </HeadingPairs>
  <TitlesOfParts>
    <vt:vector size="12" baseType="lpstr">
      <vt:lpstr>T1 - výskumné z verejnej správy</vt:lpstr>
      <vt:lpstr>T2 - výsk. nie z verej. správy</vt:lpstr>
      <vt:lpstr>T3 - výsk. zahr. grant. schémy</vt:lpstr>
      <vt:lpstr>T4 - nevýskumné zahraničné</vt:lpstr>
      <vt:lpstr>T5 - nevýskumné domáce</vt:lpstr>
      <vt:lpstr>APVV 2022</vt:lpstr>
      <vt:lpstr>Prehľad</vt:lpstr>
      <vt:lpstr>oblasti výskumu</vt:lpstr>
      <vt:lpstr>VŠ</vt:lpstr>
      <vt:lpstr>Odbory VaT</vt:lpstr>
      <vt:lpstr>'T1 - výskumné z verejnej správy'!Názvy_tlače</vt:lpstr>
      <vt:lpstr>'T5 - nevýskumné domáce'!Názvy_tlače</vt:lpstr>
    </vt:vector>
  </TitlesOfParts>
  <Company>Ministerstvo školstva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Lukas Jan</cp:lastModifiedBy>
  <cp:lastPrinted>2021-09-21T09:50:01Z</cp:lastPrinted>
  <dcterms:created xsi:type="dcterms:W3CDTF">2004-11-22T13:01:21Z</dcterms:created>
  <dcterms:modified xsi:type="dcterms:W3CDTF">2023-09-22T11:13:00Z</dcterms:modified>
</cp:coreProperties>
</file>